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2400" yWindow="60" windowWidth="25600" windowHeight="14980"/>
  </bookViews>
  <sheets>
    <sheet name="C1_Annotation_m" sheetId="1" r:id="rId1"/>
    <sheet name="C1_Enrichment_m" sheetId="2" r:id="rId2"/>
    <sheet name="C8_Annotation_m" sheetId="3" r:id="rId3"/>
    <sheet name="C8_Enrichment_m" sheetId="4" r:id="rId4"/>
    <sheet name="mouse_C1vsC8" sheetId="5" r:id="rId5"/>
    <sheet name="C1_Annotation_h" sheetId="9" r:id="rId6"/>
    <sheet name="C1_Enrichment_h" sheetId="8" r:id="rId7"/>
    <sheet name="C8_Annotation_h" sheetId="7" r:id="rId8"/>
    <sheet name="C8_Enrichment_h" sheetId="6" r:id="rId9"/>
    <sheet name="human_C1vsC8" sheetId="10" r:id="rId10"/>
  </sheets>
  <definedNames>
    <definedName name="_xlnm._FilterDatabase" localSheetId="9" hidden="1">human_C1vsC8!$A$2:$Q$2</definedName>
    <definedName name="_xlnm._FilterDatabase" localSheetId="4" hidden="1">mouse_C1vsC8!$A$2:$Y$2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76" i="10" l="1"/>
  <c r="D575" i="10"/>
  <c r="E574" i="10"/>
  <c r="D574" i="10"/>
  <c r="C574" i="10"/>
  <c r="E573" i="10"/>
  <c r="D573" i="10"/>
  <c r="C573" i="10"/>
  <c r="E572" i="10"/>
  <c r="D572" i="10"/>
  <c r="C572" i="10"/>
  <c r="E571" i="10"/>
  <c r="D571" i="10"/>
  <c r="C571" i="10"/>
  <c r="E570" i="10"/>
  <c r="D570" i="10"/>
  <c r="C570" i="10"/>
  <c r="E569" i="10"/>
  <c r="D569" i="10"/>
  <c r="C569" i="10"/>
  <c r="E568" i="10"/>
  <c r="D568" i="10"/>
  <c r="C568" i="10"/>
  <c r="E567" i="10"/>
  <c r="D567" i="10"/>
  <c r="C567" i="10"/>
  <c r="E566" i="10"/>
  <c r="D566" i="10"/>
  <c r="C566" i="10"/>
  <c r="E565" i="10"/>
  <c r="D565" i="10"/>
  <c r="C565" i="10"/>
  <c r="E564" i="10"/>
  <c r="D564" i="10"/>
  <c r="C564" i="10"/>
  <c r="D563" i="10"/>
  <c r="D562" i="10"/>
  <c r="D561" i="10"/>
  <c r="E560" i="10"/>
  <c r="D560" i="10"/>
  <c r="C560" i="10"/>
  <c r="E559" i="10"/>
  <c r="D559" i="10"/>
  <c r="C559" i="10"/>
  <c r="D558" i="10"/>
  <c r="E557" i="10"/>
  <c r="D557" i="10"/>
  <c r="C557" i="10"/>
  <c r="E556" i="10"/>
  <c r="D556" i="10"/>
  <c r="C556" i="10"/>
  <c r="E555" i="10"/>
  <c r="D555" i="10"/>
  <c r="C555" i="10"/>
  <c r="D554" i="10"/>
  <c r="E553" i="10"/>
  <c r="D553" i="10"/>
  <c r="C553" i="10"/>
  <c r="D552" i="10"/>
  <c r="D551" i="10"/>
  <c r="D550" i="10"/>
  <c r="E549" i="10"/>
  <c r="D549" i="10"/>
  <c r="C549" i="10"/>
  <c r="D548" i="10"/>
  <c r="D547" i="10"/>
  <c r="D546" i="10"/>
  <c r="D545" i="10"/>
  <c r="D544" i="10"/>
  <c r="E543" i="10"/>
  <c r="D543" i="10"/>
  <c r="C543" i="10"/>
  <c r="D542" i="10"/>
  <c r="D541" i="10"/>
  <c r="D540" i="10"/>
  <c r="D539" i="10"/>
  <c r="D538" i="10"/>
  <c r="E537" i="10"/>
  <c r="D537" i="10"/>
  <c r="C537" i="10"/>
  <c r="E536" i="10"/>
  <c r="D536" i="10"/>
  <c r="C536" i="10"/>
  <c r="E535" i="10"/>
  <c r="D535" i="10"/>
  <c r="C535" i="10"/>
  <c r="E534" i="10"/>
  <c r="D534" i="10"/>
  <c r="C534" i="10"/>
  <c r="E533" i="10"/>
  <c r="D533" i="10"/>
  <c r="C533" i="10"/>
  <c r="E532" i="10"/>
  <c r="D532" i="10"/>
  <c r="C532" i="10"/>
  <c r="E531" i="10"/>
  <c r="D531" i="10"/>
  <c r="C531" i="10"/>
  <c r="D530" i="10"/>
  <c r="E529" i="10"/>
  <c r="D529" i="10"/>
  <c r="C529" i="10"/>
  <c r="D528" i="10"/>
  <c r="E527" i="10"/>
  <c r="D527" i="10"/>
  <c r="C527" i="10"/>
  <c r="E526" i="10"/>
  <c r="D526" i="10"/>
  <c r="C526" i="10"/>
  <c r="E525" i="10"/>
  <c r="D525" i="10"/>
  <c r="C525" i="10"/>
  <c r="D524" i="10"/>
  <c r="D523" i="10"/>
  <c r="E522" i="10"/>
  <c r="D522" i="10"/>
  <c r="C522" i="10"/>
  <c r="E521" i="10"/>
  <c r="D521" i="10"/>
  <c r="C521" i="10"/>
  <c r="D520" i="10"/>
  <c r="E519" i="10"/>
  <c r="D519" i="10"/>
  <c r="C519" i="10"/>
  <c r="E518" i="10"/>
  <c r="D518" i="10"/>
  <c r="C518" i="10"/>
  <c r="E517" i="10"/>
  <c r="D517" i="10"/>
  <c r="C517" i="10"/>
  <c r="E516" i="10"/>
  <c r="D516" i="10"/>
  <c r="C516" i="10"/>
  <c r="E515" i="10"/>
  <c r="D515" i="10"/>
  <c r="C515" i="10"/>
  <c r="E514" i="10"/>
  <c r="D514" i="10"/>
  <c r="C514" i="10"/>
  <c r="E513" i="10"/>
  <c r="D513" i="10"/>
  <c r="C513" i="10"/>
  <c r="D512" i="10"/>
  <c r="D511" i="10"/>
  <c r="E510" i="10"/>
  <c r="D510" i="10"/>
  <c r="C510" i="10"/>
  <c r="E509" i="10"/>
  <c r="D509" i="10"/>
  <c r="C509" i="10"/>
  <c r="E508" i="10"/>
  <c r="D508" i="10"/>
  <c r="C508" i="10"/>
  <c r="E507" i="10"/>
  <c r="D507" i="10"/>
  <c r="C507" i="10"/>
  <c r="E506" i="10"/>
  <c r="D506" i="10"/>
  <c r="C506" i="10"/>
  <c r="E505" i="10"/>
  <c r="D505" i="10"/>
  <c r="C505" i="10"/>
  <c r="E504" i="10"/>
  <c r="D504" i="10"/>
  <c r="C504" i="10"/>
  <c r="E503" i="10"/>
  <c r="D503" i="10"/>
  <c r="C503" i="10"/>
  <c r="E502" i="10"/>
  <c r="D502" i="10"/>
  <c r="C502" i="10"/>
  <c r="E501" i="10"/>
  <c r="D501" i="10"/>
  <c r="C501" i="10"/>
  <c r="E500" i="10"/>
  <c r="D500" i="10"/>
  <c r="C500" i="10"/>
  <c r="E499" i="10"/>
  <c r="D499" i="10"/>
  <c r="C499" i="10"/>
  <c r="E498" i="10"/>
  <c r="D498" i="10"/>
  <c r="C498" i="10"/>
  <c r="E497" i="10"/>
  <c r="D497" i="10"/>
  <c r="C497" i="10"/>
  <c r="E496" i="10"/>
  <c r="D496" i="10"/>
  <c r="C496" i="10"/>
  <c r="E495" i="10"/>
  <c r="D495" i="10"/>
  <c r="C495" i="10"/>
  <c r="D494" i="10"/>
  <c r="E493" i="10"/>
  <c r="D493" i="10"/>
  <c r="C493" i="10"/>
  <c r="D492" i="10"/>
  <c r="D491" i="10"/>
  <c r="E490" i="10"/>
  <c r="D490" i="10"/>
  <c r="C490" i="10"/>
  <c r="E489" i="10"/>
  <c r="D489" i="10"/>
  <c r="C489" i="10"/>
  <c r="E488" i="10"/>
  <c r="D488" i="10"/>
  <c r="C488" i="10"/>
  <c r="E487" i="10"/>
  <c r="D487" i="10"/>
  <c r="C487" i="10"/>
  <c r="E486" i="10"/>
  <c r="D486" i="10"/>
  <c r="C486" i="10"/>
  <c r="E485" i="10"/>
  <c r="D485" i="10"/>
  <c r="C485" i="10"/>
  <c r="E484" i="10"/>
  <c r="D484" i="10"/>
  <c r="C484" i="10"/>
  <c r="D483" i="10"/>
  <c r="D482" i="10"/>
  <c r="D481" i="10"/>
  <c r="E480" i="10"/>
  <c r="D480" i="10"/>
  <c r="C480" i="10"/>
  <c r="E479" i="10"/>
  <c r="D479" i="10"/>
  <c r="C479" i="10"/>
  <c r="E478" i="10"/>
  <c r="D478" i="10"/>
  <c r="C478" i="10"/>
  <c r="E477" i="10"/>
  <c r="D477" i="10"/>
  <c r="C477" i="10"/>
  <c r="E476" i="10"/>
  <c r="D476" i="10"/>
  <c r="C476" i="10"/>
  <c r="E475" i="10"/>
  <c r="D475" i="10"/>
  <c r="C475" i="10"/>
  <c r="E474" i="10"/>
  <c r="D474" i="10"/>
  <c r="C474" i="10"/>
  <c r="E473" i="10"/>
  <c r="D473" i="10"/>
  <c r="C473" i="10"/>
  <c r="E472" i="10"/>
  <c r="D472" i="10"/>
  <c r="C472" i="10"/>
  <c r="E471" i="10"/>
  <c r="D471" i="10"/>
  <c r="C471" i="10"/>
  <c r="D470" i="10"/>
  <c r="E469" i="10"/>
  <c r="D469" i="10"/>
  <c r="C469" i="10"/>
  <c r="E468" i="10"/>
  <c r="D468" i="10"/>
  <c r="C468" i="10"/>
  <c r="E467" i="10"/>
  <c r="D467" i="10"/>
  <c r="C467" i="10"/>
  <c r="E466" i="10"/>
  <c r="D466" i="10"/>
  <c r="C466" i="10"/>
  <c r="E465" i="10"/>
  <c r="D465" i="10"/>
  <c r="C465" i="10"/>
  <c r="E464" i="10"/>
  <c r="D464" i="10"/>
  <c r="C464" i="10"/>
  <c r="D463" i="10"/>
  <c r="E462" i="10"/>
  <c r="D462" i="10"/>
  <c r="C462" i="10"/>
  <c r="D461" i="10"/>
  <c r="E460" i="10"/>
  <c r="D460" i="10"/>
  <c r="C460" i="10"/>
  <c r="E459" i="10"/>
  <c r="D459" i="10"/>
  <c r="C459" i="10"/>
  <c r="E458" i="10"/>
  <c r="D458" i="10"/>
  <c r="C458" i="10"/>
  <c r="E457" i="10"/>
  <c r="D457" i="10"/>
  <c r="C457" i="10"/>
  <c r="E456" i="10"/>
  <c r="D456" i="10"/>
  <c r="C456" i="10"/>
  <c r="E455" i="10"/>
  <c r="D455" i="10"/>
  <c r="C455" i="10"/>
  <c r="E454" i="10"/>
  <c r="D454" i="10"/>
  <c r="C454" i="10"/>
  <c r="E453" i="10"/>
  <c r="D453" i="10"/>
  <c r="C453" i="10"/>
  <c r="E452" i="10"/>
  <c r="D452" i="10"/>
  <c r="C452" i="10"/>
  <c r="E451" i="10"/>
  <c r="D451" i="10"/>
  <c r="C451" i="10"/>
  <c r="E450" i="10"/>
  <c r="D450" i="10"/>
  <c r="C450" i="10"/>
  <c r="E449" i="10"/>
  <c r="D449" i="10"/>
  <c r="C449" i="10"/>
  <c r="E448" i="10"/>
  <c r="D448" i="10"/>
  <c r="C448" i="10"/>
  <c r="E447" i="10"/>
  <c r="D447" i="10"/>
  <c r="C447" i="10"/>
  <c r="D446" i="10"/>
  <c r="E445" i="10"/>
  <c r="D445" i="10"/>
  <c r="C445" i="10"/>
  <c r="E444" i="10"/>
  <c r="D444" i="10"/>
  <c r="C444" i="10"/>
  <c r="E443" i="10"/>
  <c r="D443" i="10"/>
  <c r="C443" i="10"/>
  <c r="D442" i="10"/>
  <c r="D441" i="10"/>
  <c r="E440" i="10"/>
  <c r="D440" i="10"/>
  <c r="C440" i="10"/>
  <c r="E439" i="10"/>
  <c r="D439" i="10"/>
  <c r="C439" i="10"/>
  <c r="E438" i="10"/>
  <c r="D438" i="10"/>
  <c r="C438" i="10"/>
  <c r="E437" i="10"/>
  <c r="D437" i="10"/>
  <c r="C437" i="10"/>
  <c r="D436" i="10"/>
  <c r="E435" i="10"/>
  <c r="D435" i="10"/>
  <c r="C435" i="10"/>
  <c r="E434" i="10"/>
  <c r="D434" i="10"/>
  <c r="C434" i="10"/>
  <c r="E433" i="10"/>
  <c r="D433" i="10"/>
  <c r="C433" i="10"/>
  <c r="E432" i="10"/>
  <c r="D432" i="10"/>
  <c r="C432" i="10"/>
  <c r="E431" i="10"/>
  <c r="D431" i="10"/>
  <c r="C431" i="10"/>
  <c r="E430" i="10"/>
  <c r="D430" i="10"/>
  <c r="C430" i="10"/>
  <c r="E429" i="10"/>
  <c r="D429" i="10"/>
  <c r="C429" i="10"/>
  <c r="E428" i="10"/>
  <c r="D428" i="10"/>
  <c r="C428" i="10"/>
  <c r="E427" i="10"/>
  <c r="D427" i="10"/>
  <c r="C427" i="10"/>
  <c r="D426" i="10"/>
  <c r="D425" i="10"/>
  <c r="E424" i="10"/>
  <c r="D424" i="10"/>
  <c r="C424" i="10"/>
  <c r="E423" i="10"/>
  <c r="D423" i="10"/>
  <c r="C423" i="10"/>
  <c r="E422" i="10"/>
  <c r="D422" i="10"/>
  <c r="C422" i="10"/>
  <c r="E421" i="10"/>
  <c r="D421" i="10"/>
  <c r="C421" i="10"/>
  <c r="E420" i="10"/>
  <c r="D420" i="10"/>
  <c r="C420" i="10"/>
  <c r="D419" i="10"/>
  <c r="E418" i="10"/>
  <c r="D418" i="10"/>
  <c r="C418" i="10"/>
  <c r="E417" i="10"/>
  <c r="D417" i="10"/>
  <c r="C417" i="10"/>
  <c r="E416" i="10"/>
  <c r="D416" i="10"/>
  <c r="C416" i="10"/>
  <c r="E415" i="10"/>
  <c r="D415" i="10"/>
  <c r="C415" i="10"/>
  <c r="E414" i="10"/>
  <c r="D414" i="10"/>
  <c r="C414" i="10"/>
  <c r="E413" i="10"/>
  <c r="D413" i="10"/>
  <c r="C413" i="10"/>
  <c r="E412" i="10"/>
  <c r="D412" i="10"/>
  <c r="C412" i="10"/>
  <c r="E411" i="10"/>
  <c r="D411" i="10"/>
  <c r="C411" i="10"/>
  <c r="E410" i="10"/>
  <c r="D410" i="10"/>
  <c r="C410" i="10"/>
  <c r="E409" i="10"/>
  <c r="D409" i="10"/>
  <c r="C409" i="10"/>
  <c r="E408" i="10"/>
  <c r="D408" i="10"/>
  <c r="C408" i="10"/>
  <c r="E407" i="10"/>
  <c r="D407" i="10"/>
  <c r="C407" i="10"/>
  <c r="D406" i="10"/>
  <c r="D405" i="10"/>
  <c r="E404" i="10"/>
  <c r="D404" i="10"/>
  <c r="C404" i="10"/>
  <c r="E403" i="10"/>
  <c r="D403" i="10"/>
  <c r="C403" i="10"/>
  <c r="E402" i="10"/>
  <c r="D402" i="10"/>
  <c r="C402" i="10"/>
  <c r="E401" i="10"/>
  <c r="D401" i="10"/>
  <c r="C401" i="10"/>
  <c r="E400" i="10"/>
  <c r="D400" i="10"/>
  <c r="C400" i="10"/>
  <c r="D399" i="10"/>
  <c r="E398" i="10"/>
  <c r="D398" i="10"/>
  <c r="C398" i="10"/>
  <c r="E397" i="10"/>
  <c r="D397" i="10"/>
  <c r="C397" i="10"/>
  <c r="D396" i="10"/>
  <c r="E395" i="10"/>
  <c r="D395" i="10"/>
  <c r="C395" i="10"/>
  <c r="D394" i="10"/>
  <c r="D393" i="10"/>
  <c r="D392" i="10"/>
  <c r="E391" i="10"/>
  <c r="D391" i="10"/>
  <c r="C391" i="10"/>
  <c r="E390" i="10"/>
  <c r="D390" i="10"/>
  <c r="C390" i="10"/>
  <c r="E389" i="10"/>
  <c r="D389" i="10"/>
  <c r="C389" i="10"/>
  <c r="E388" i="10"/>
  <c r="D388" i="10"/>
  <c r="C388" i="10"/>
  <c r="E387" i="10"/>
  <c r="D387" i="10"/>
  <c r="C387" i="10"/>
  <c r="E386" i="10"/>
  <c r="D386" i="10"/>
  <c r="C386" i="10"/>
  <c r="E385" i="10"/>
  <c r="D385" i="10"/>
  <c r="C385" i="10"/>
  <c r="E384" i="10"/>
  <c r="D384" i="10"/>
  <c r="C384" i="10"/>
  <c r="E383" i="10"/>
  <c r="D383" i="10"/>
  <c r="C383" i="10"/>
  <c r="E382" i="10"/>
  <c r="D382" i="10"/>
  <c r="C382" i="10"/>
  <c r="E381" i="10"/>
  <c r="D381" i="10"/>
  <c r="C381" i="10"/>
  <c r="E380" i="10"/>
  <c r="D380" i="10"/>
  <c r="C380" i="10"/>
  <c r="D379" i="10"/>
  <c r="E378" i="10"/>
  <c r="D378" i="10"/>
  <c r="C378" i="10"/>
  <c r="E377" i="10"/>
  <c r="D377" i="10"/>
  <c r="C377" i="10"/>
  <c r="E376" i="10"/>
  <c r="D376" i="10"/>
  <c r="C376" i="10"/>
  <c r="E375" i="10"/>
  <c r="D375" i="10"/>
  <c r="C375" i="10"/>
  <c r="E374" i="10"/>
  <c r="D374" i="10"/>
  <c r="C374" i="10"/>
  <c r="E373" i="10"/>
  <c r="D373" i="10"/>
  <c r="C373" i="10"/>
  <c r="E372" i="10"/>
  <c r="D372" i="10"/>
  <c r="C372" i="10"/>
  <c r="E371" i="10"/>
  <c r="D371" i="10"/>
  <c r="C371" i="10"/>
  <c r="E370" i="10"/>
  <c r="D370" i="10"/>
  <c r="C370" i="10"/>
  <c r="E369" i="10"/>
  <c r="D369" i="10"/>
  <c r="C369" i="10"/>
  <c r="E368" i="10"/>
  <c r="D368" i="10"/>
  <c r="C368" i="10"/>
  <c r="E367" i="10"/>
  <c r="D367" i="10"/>
  <c r="C367" i="10"/>
  <c r="E366" i="10"/>
  <c r="D366" i="10"/>
  <c r="C366" i="10"/>
  <c r="E365" i="10"/>
  <c r="D365" i="10"/>
  <c r="C365" i="10"/>
  <c r="E364" i="10"/>
  <c r="D364" i="10"/>
  <c r="C364" i="10"/>
  <c r="E363" i="10"/>
  <c r="D363" i="10"/>
  <c r="C363" i="10"/>
  <c r="E362" i="10"/>
  <c r="D362" i="10"/>
  <c r="C362" i="10"/>
  <c r="E361" i="10"/>
  <c r="D361" i="10"/>
  <c r="C361" i="10"/>
  <c r="E360" i="10"/>
  <c r="D360" i="10"/>
  <c r="C360" i="10"/>
  <c r="E359" i="10"/>
  <c r="D359" i="10"/>
  <c r="C359" i="10"/>
  <c r="E358" i="10"/>
  <c r="D358" i="10"/>
  <c r="C358" i="10"/>
  <c r="D357" i="10"/>
  <c r="D356" i="10"/>
  <c r="D355" i="10"/>
  <c r="E354" i="10"/>
  <c r="D354" i="10"/>
  <c r="C354" i="10"/>
  <c r="E353" i="10"/>
  <c r="D353" i="10"/>
  <c r="C353" i="10"/>
  <c r="E352" i="10"/>
  <c r="D352" i="10"/>
  <c r="C352" i="10"/>
  <c r="E351" i="10"/>
  <c r="D351" i="10"/>
  <c r="C351" i="10"/>
  <c r="E350" i="10"/>
  <c r="D350" i="10"/>
  <c r="C350" i="10"/>
  <c r="E349" i="10"/>
  <c r="D349" i="10"/>
  <c r="C349" i="10"/>
  <c r="E348" i="10"/>
  <c r="D348" i="10"/>
  <c r="C348" i="10"/>
  <c r="E347" i="10"/>
  <c r="D347" i="10"/>
  <c r="C347" i="10"/>
  <c r="E346" i="10"/>
  <c r="D346" i="10"/>
  <c r="C346" i="10"/>
  <c r="E345" i="10"/>
  <c r="D345" i="10"/>
  <c r="C345" i="10"/>
  <c r="E344" i="10"/>
  <c r="D344" i="10"/>
  <c r="C344" i="10"/>
  <c r="E343" i="10"/>
  <c r="D343" i="10"/>
  <c r="C343" i="10"/>
  <c r="D342" i="10"/>
  <c r="E341" i="10"/>
  <c r="D341" i="10"/>
  <c r="C341" i="10"/>
  <c r="D340" i="10"/>
  <c r="E339" i="10"/>
  <c r="D339" i="10"/>
  <c r="C339" i="10"/>
  <c r="D338" i="10"/>
  <c r="E337" i="10"/>
  <c r="D337" i="10"/>
  <c r="C337" i="10"/>
  <c r="E336" i="10"/>
  <c r="D336" i="10"/>
  <c r="C336" i="10"/>
  <c r="E335" i="10"/>
  <c r="D335" i="10"/>
  <c r="C335" i="10"/>
  <c r="E334" i="10"/>
  <c r="D334" i="10"/>
  <c r="C334" i="10"/>
  <c r="D333" i="10"/>
  <c r="E332" i="10"/>
  <c r="D332" i="10"/>
  <c r="C332" i="10"/>
  <c r="E331" i="10"/>
  <c r="D331" i="10"/>
  <c r="C331" i="10"/>
  <c r="E330" i="10"/>
  <c r="D330" i="10"/>
  <c r="C330" i="10"/>
  <c r="E329" i="10"/>
  <c r="D329" i="10"/>
  <c r="C329" i="10"/>
  <c r="E328" i="10"/>
  <c r="D328" i="10"/>
  <c r="C328" i="10"/>
  <c r="E327" i="10"/>
  <c r="D327" i="10"/>
  <c r="C327" i="10"/>
  <c r="D326" i="10"/>
  <c r="E325" i="10"/>
  <c r="D325" i="10"/>
  <c r="C325" i="10"/>
  <c r="E324" i="10"/>
  <c r="D324" i="10"/>
  <c r="C324" i="10"/>
  <c r="E323" i="10"/>
  <c r="D323" i="10"/>
  <c r="C323" i="10"/>
  <c r="E322" i="10"/>
  <c r="D322" i="10"/>
  <c r="C322" i="10"/>
  <c r="E321" i="10"/>
  <c r="D321" i="10"/>
  <c r="C321" i="10"/>
  <c r="E320" i="10"/>
  <c r="D320" i="10"/>
  <c r="C320" i="10"/>
  <c r="E319" i="10"/>
  <c r="D319" i="10"/>
  <c r="C319" i="10"/>
  <c r="E318" i="10"/>
  <c r="D318" i="10"/>
  <c r="C318" i="10"/>
  <c r="E317" i="10"/>
  <c r="D317" i="10"/>
  <c r="C317" i="10"/>
  <c r="D316" i="10"/>
  <c r="E315" i="10"/>
  <c r="D315" i="10"/>
  <c r="C315" i="10"/>
  <c r="E314" i="10"/>
  <c r="D314" i="10"/>
  <c r="C314" i="10"/>
  <c r="E313" i="10"/>
  <c r="D313" i="10"/>
  <c r="C313" i="10"/>
  <c r="E312" i="10"/>
  <c r="D312" i="10"/>
  <c r="C312" i="10"/>
  <c r="D311" i="10"/>
  <c r="E310" i="10"/>
  <c r="D310" i="10"/>
  <c r="C310" i="10"/>
  <c r="E309" i="10"/>
  <c r="D309" i="10"/>
  <c r="C309" i="10"/>
  <c r="E308" i="10"/>
  <c r="D308" i="10"/>
  <c r="C308" i="10"/>
  <c r="E307" i="10"/>
  <c r="D307" i="10"/>
  <c r="C307" i="10"/>
  <c r="E306" i="10"/>
  <c r="D306" i="10"/>
  <c r="C306" i="10"/>
  <c r="E305" i="10"/>
  <c r="D305" i="10"/>
  <c r="C305" i="10"/>
  <c r="E304" i="10"/>
  <c r="D304" i="10"/>
  <c r="C304" i="10"/>
  <c r="E303" i="10"/>
  <c r="D303" i="10"/>
  <c r="C303" i="10"/>
  <c r="E302" i="10"/>
  <c r="D302" i="10"/>
  <c r="C302" i="10"/>
  <c r="E301" i="10"/>
  <c r="D301" i="10"/>
  <c r="C301" i="10"/>
  <c r="E300" i="10"/>
  <c r="D300" i="10"/>
  <c r="C300" i="10"/>
  <c r="E299" i="10"/>
  <c r="D299" i="10"/>
  <c r="C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L252" i="10"/>
  <c r="K252" i="10"/>
  <c r="D252" i="10"/>
  <c r="L251" i="10"/>
  <c r="K251" i="10"/>
  <c r="D251" i="10"/>
  <c r="L250" i="10"/>
  <c r="K250" i="10"/>
  <c r="D250" i="10"/>
  <c r="L249" i="10"/>
  <c r="K249" i="10"/>
  <c r="D249" i="10"/>
  <c r="L248" i="10"/>
  <c r="K248" i="10"/>
  <c r="D248" i="10"/>
  <c r="L247" i="10"/>
  <c r="K247" i="10"/>
  <c r="D247" i="10"/>
  <c r="L246" i="10"/>
  <c r="K246" i="10"/>
  <c r="D246" i="10"/>
  <c r="L245" i="10"/>
  <c r="K245" i="10"/>
  <c r="D245" i="10"/>
  <c r="L244" i="10"/>
  <c r="K244" i="10"/>
  <c r="D244" i="10"/>
  <c r="L243" i="10"/>
  <c r="K243" i="10"/>
  <c r="D243" i="10"/>
  <c r="L242" i="10"/>
  <c r="K242" i="10"/>
  <c r="D242" i="10"/>
  <c r="L241" i="10"/>
  <c r="K241" i="10"/>
  <c r="D241" i="10"/>
  <c r="L240" i="10"/>
  <c r="K240" i="10"/>
  <c r="D240" i="10"/>
  <c r="L239" i="10"/>
  <c r="K239" i="10"/>
  <c r="D239" i="10"/>
  <c r="L238" i="10"/>
  <c r="K238" i="10"/>
  <c r="D238" i="10"/>
  <c r="L237" i="10"/>
  <c r="K237" i="10"/>
  <c r="D237" i="10"/>
  <c r="L236" i="10"/>
  <c r="K236" i="10"/>
  <c r="D236" i="10"/>
  <c r="L235" i="10"/>
  <c r="K235" i="10"/>
  <c r="D235" i="10"/>
  <c r="L234" i="10"/>
  <c r="K234" i="10"/>
  <c r="D234" i="10"/>
  <c r="L233" i="10"/>
  <c r="K233" i="10"/>
  <c r="D233" i="10"/>
  <c r="L232" i="10"/>
  <c r="K232" i="10"/>
  <c r="D232" i="10"/>
  <c r="L231" i="10"/>
  <c r="K231" i="10"/>
  <c r="D231" i="10"/>
  <c r="L230" i="10"/>
  <c r="K230" i="10"/>
  <c r="D230" i="10"/>
  <c r="L229" i="10"/>
  <c r="K229" i="10"/>
  <c r="D229" i="10"/>
  <c r="L228" i="10"/>
  <c r="K228" i="10"/>
  <c r="D228" i="10"/>
  <c r="L227" i="10"/>
  <c r="K227" i="10"/>
  <c r="D227" i="10"/>
  <c r="L226" i="10"/>
  <c r="K226" i="10"/>
  <c r="D226" i="10"/>
  <c r="L225" i="10"/>
  <c r="K225" i="10"/>
  <c r="D225" i="10"/>
  <c r="L224" i="10"/>
  <c r="K224" i="10"/>
  <c r="D224" i="10"/>
  <c r="L223" i="10"/>
  <c r="K223" i="10"/>
  <c r="D223" i="10"/>
  <c r="L222" i="10"/>
  <c r="K222" i="10"/>
  <c r="D222" i="10"/>
  <c r="L221" i="10"/>
  <c r="K221" i="10"/>
  <c r="D221" i="10"/>
  <c r="L220" i="10"/>
  <c r="K220" i="10"/>
  <c r="D220" i="10"/>
  <c r="L219" i="10"/>
  <c r="K219" i="10"/>
  <c r="D219" i="10"/>
  <c r="L218" i="10"/>
  <c r="K218" i="10"/>
  <c r="D218" i="10"/>
  <c r="L217" i="10"/>
  <c r="K217" i="10"/>
  <c r="D217" i="10"/>
  <c r="L216" i="10"/>
  <c r="K216" i="10"/>
  <c r="D216" i="10"/>
  <c r="L215" i="10"/>
  <c r="K215" i="10"/>
  <c r="D215" i="10"/>
  <c r="L214" i="10"/>
  <c r="K214" i="10"/>
  <c r="D214" i="10"/>
  <c r="L213" i="10"/>
  <c r="K213" i="10"/>
  <c r="D213" i="10"/>
  <c r="L212" i="10"/>
  <c r="K212" i="10"/>
  <c r="D212" i="10"/>
  <c r="L211" i="10"/>
  <c r="K211" i="10"/>
  <c r="D211" i="10"/>
  <c r="L210" i="10"/>
  <c r="K210" i="10"/>
  <c r="D210" i="10"/>
  <c r="L209" i="10"/>
  <c r="K209" i="10"/>
  <c r="D209" i="10"/>
  <c r="D208" i="10"/>
  <c r="L207" i="10"/>
  <c r="K207" i="10"/>
  <c r="D207" i="10"/>
  <c r="L206" i="10"/>
  <c r="K206" i="10"/>
  <c r="D206" i="10"/>
  <c r="L205" i="10"/>
  <c r="K205" i="10"/>
  <c r="D205" i="10"/>
  <c r="L204" i="10"/>
  <c r="K204" i="10"/>
  <c r="D204" i="10"/>
  <c r="L203" i="10"/>
  <c r="K203" i="10"/>
  <c r="D203" i="10"/>
  <c r="L202" i="10"/>
  <c r="K202" i="10"/>
  <c r="D202" i="10"/>
  <c r="L201" i="10"/>
  <c r="K201" i="10"/>
  <c r="D201" i="10"/>
  <c r="L200" i="10"/>
  <c r="K200" i="10"/>
  <c r="D200" i="10"/>
  <c r="L199" i="10"/>
  <c r="K199" i="10"/>
  <c r="D199" i="10"/>
  <c r="L198" i="10"/>
  <c r="K198" i="10"/>
  <c r="D198" i="10"/>
  <c r="L197" i="10"/>
  <c r="K197" i="10"/>
  <c r="D197" i="10"/>
  <c r="L196" i="10"/>
  <c r="K196" i="10"/>
  <c r="D196" i="10"/>
  <c r="L195" i="10"/>
  <c r="K195" i="10"/>
  <c r="D195" i="10"/>
  <c r="L194" i="10"/>
  <c r="K194" i="10"/>
  <c r="D194" i="10"/>
  <c r="L193" i="10"/>
  <c r="K193" i="10"/>
  <c r="D193" i="10"/>
  <c r="L192" i="10"/>
  <c r="K192" i="10"/>
  <c r="D192" i="10"/>
  <c r="L191" i="10"/>
  <c r="K191" i="10"/>
  <c r="D191" i="10"/>
  <c r="L190" i="10"/>
  <c r="K190" i="10"/>
  <c r="D190" i="10"/>
  <c r="L189" i="10"/>
  <c r="K189" i="10"/>
  <c r="D189" i="10"/>
  <c r="L188" i="10"/>
  <c r="K188" i="10"/>
  <c r="D188" i="10"/>
  <c r="L187" i="10"/>
  <c r="K187" i="10"/>
  <c r="D187" i="10"/>
  <c r="L186" i="10"/>
  <c r="K186" i="10"/>
  <c r="D186" i="10"/>
  <c r="L185" i="10"/>
  <c r="K185" i="10"/>
  <c r="D185" i="10"/>
  <c r="L184" i="10"/>
  <c r="K184" i="10"/>
  <c r="D184" i="10"/>
  <c r="L183" i="10"/>
  <c r="K183" i="10"/>
  <c r="D183" i="10"/>
  <c r="L182" i="10"/>
  <c r="K182" i="10"/>
  <c r="D182" i="10"/>
  <c r="L181" i="10"/>
  <c r="K181" i="10"/>
  <c r="D181" i="10"/>
  <c r="L180" i="10"/>
  <c r="K180" i="10"/>
  <c r="D180" i="10"/>
  <c r="L179" i="10"/>
  <c r="K179" i="10"/>
  <c r="D179" i="10"/>
  <c r="L178" i="10"/>
  <c r="K178" i="10"/>
  <c r="D178" i="10"/>
  <c r="L177" i="10"/>
  <c r="K177" i="10"/>
  <c r="D177" i="10"/>
  <c r="L176" i="10"/>
  <c r="K176" i="10"/>
  <c r="D176" i="10"/>
  <c r="L175" i="10"/>
  <c r="K175" i="10"/>
  <c r="D175" i="10"/>
  <c r="L174" i="10"/>
  <c r="K174" i="10"/>
  <c r="D174" i="10"/>
  <c r="L173" i="10"/>
  <c r="K173" i="10"/>
  <c r="D173" i="10"/>
  <c r="L172" i="10"/>
  <c r="K172" i="10"/>
  <c r="D172" i="10"/>
  <c r="L171" i="10"/>
  <c r="K171" i="10"/>
  <c r="D171" i="10"/>
  <c r="L170" i="10"/>
  <c r="K170" i="10"/>
  <c r="D170" i="10"/>
  <c r="L169" i="10"/>
  <c r="K169" i="10"/>
  <c r="D169" i="10"/>
  <c r="L168" i="10"/>
  <c r="K168" i="10"/>
  <c r="D168" i="10"/>
  <c r="L167" i="10"/>
  <c r="K167" i="10"/>
  <c r="D167" i="10"/>
  <c r="L166" i="10"/>
  <c r="K166" i="10"/>
  <c r="D166" i="10"/>
  <c r="L165" i="10"/>
  <c r="K165" i="10"/>
  <c r="D165" i="10"/>
  <c r="L164" i="10"/>
  <c r="K164" i="10"/>
  <c r="D164" i="10"/>
  <c r="L163" i="10"/>
  <c r="K163" i="10"/>
  <c r="D163" i="10"/>
  <c r="L162" i="10"/>
  <c r="K162" i="10"/>
  <c r="D162" i="10"/>
  <c r="L161" i="10"/>
  <c r="K161" i="10"/>
  <c r="D161" i="10"/>
  <c r="D160" i="10"/>
  <c r="L159" i="10"/>
  <c r="K159" i="10"/>
  <c r="D159" i="10"/>
  <c r="L158" i="10"/>
  <c r="K158" i="10"/>
  <c r="D158" i="10"/>
  <c r="L157" i="10"/>
  <c r="K157" i="10"/>
  <c r="D157" i="10"/>
  <c r="L156" i="10"/>
  <c r="K156" i="10"/>
  <c r="D156" i="10"/>
  <c r="L155" i="10"/>
  <c r="K155" i="10"/>
  <c r="D155" i="10"/>
  <c r="L154" i="10"/>
  <c r="K154" i="10"/>
  <c r="D154" i="10"/>
  <c r="L153" i="10"/>
  <c r="K153" i="10"/>
  <c r="D153" i="10"/>
  <c r="L152" i="10"/>
  <c r="K152" i="10"/>
  <c r="D152" i="10"/>
  <c r="D151" i="10"/>
  <c r="L150" i="10"/>
  <c r="K150" i="10"/>
  <c r="D150" i="10"/>
  <c r="D149" i="10"/>
  <c r="D148" i="10"/>
  <c r="L147" i="10"/>
  <c r="K147" i="10"/>
  <c r="D147" i="10"/>
  <c r="L146" i="10"/>
  <c r="K146" i="10"/>
  <c r="D146" i="10"/>
  <c r="L145" i="10"/>
  <c r="K145" i="10"/>
  <c r="D145" i="10"/>
  <c r="L144" i="10"/>
  <c r="K144" i="10"/>
  <c r="D144" i="10"/>
  <c r="L143" i="10"/>
  <c r="K143" i="10"/>
  <c r="D143" i="10"/>
  <c r="L142" i="10"/>
  <c r="K142" i="10"/>
  <c r="D142" i="10"/>
  <c r="L141" i="10"/>
  <c r="K141" i="10"/>
  <c r="D141" i="10"/>
  <c r="L140" i="10"/>
  <c r="K140" i="10"/>
  <c r="D140" i="10"/>
  <c r="L139" i="10"/>
  <c r="K139" i="10"/>
  <c r="D139" i="10"/>
  <c r="L138" i="10"/>
  <c r="K138" i="10"/>
  <c r="D138" i="10"/>
  <c r="L137" i="10"/>
  <c r="K137" i="10"/>
  <c r="D137" i="10"/>
  <c r="L136" i="10"/>
  <c r="K136" i="10"/>
  <c r="D136" i="10"/>
  <c r="L135" i="10"/>
  <c r="K135" i="10"/>
  <c r="D135" i="10"/>
  <c r="L134" i="10"/>
  <c r="K134" i="10"/>
  <c r="D134" i="10"/>
  <c r="L133" i="10"/>
  <c r="K133" i="10"/>
  <c r="D133" i="10"/>
  <c r="L132" i="10"/>
  <c r="K132" i="10"/>
  <c r="D132" i="10"/>
  <c r="L131" i="10"/>
  <c r="K131" i="10"/>
  <c r="D131" i="10"/>
  <c r="L130" i="10"/>
  <c r="K130" i="10"/>
  <c r="D130" i="10"/>
  <c r="L129" i="10"/>
  <c r="K129" i="10"/>
  <c r="D129" i="10"/>
  <c r="L128" i="10"/>
  <c r="K128" i="10"/>
  <c r="D128" i="10"/>
  <c r="L127" i="10"/>
  <c r="K127" i="10"/>
  <c r="D127" i="10"/>
  <c r="L126" i="10"/>
  <c r="K126" i="10"/>
  <c r="D126" i="10"/>
  <c r="L125" i="10"/>
  <c r="K125" i="10"/>
  <c r="D125" i="10"/>
  <c r="L124" i="10"/>
  <c r="K124" i="10"/>
  <c r="D124" i="10"/>
  <c r="L123" i="10"/>
  <c r="K123" i="10"/>
  <c r="D123" i="10"/>
  <c r="L122" i="10"/>
  <c r="K122" i="10"/>
  <c r="D122" i="10"/>
  <c r="L121" i="10"/>
  <c r="K121" i="10"/>
  <c r="D121" i="10"/>
  <c r="L120" i="10"/>
  <c r="K120" i="10"/>
  <c r="D120" i="10"/>
  <c r="L119" i="10"/>
  <c r="K119" i="10"/>
  <c r="D119" i="10"/>
  <c r="L118" i="10"/>
  <c r="K118" i="10"/>
  <c r="D118" i="10"/>
  <c r="L117" i="10"/>
  <c r="K117" i="10"/>
  <c r="D117" i="10"/>
  <c r="L116" i="10"/>
  <c r="K116" i="10"/>
  <c r="D116" i="10"/>
  <c r="L115" i="10"/>
  <c r="K115" i="10"/>
  <c r="D115" i="10"/>
  <c r="L114" i="10"/>
  <c r="K114" i="10"/>
  <c r="D114" i="10"/>
  <c r="L113" i="10"/>
  <c r="K113" i="10"/>
  <c r="D113" i="10"/>
  <c r="L112" i="10"/>
  <c r="K112" i="10"/>
  <c r="D112" i="10"/>
  <c r="L111" i="10"/>
  <c r="K111" i="10"/>
  <c r="D111" i="10"/>
  <c r="L110" i="10"/>
  <c r="K110" i="10"/>
  <c r="D110" i="10"/>
  <c r="L109" i="10"/>
  <c r="K109" i="10"/>
  <c r="D109" i="10"/>
  <c r="L108" i="10"/>
  <c r="K108" i="10"/>
  <c r="D108" i="10"/>
  <c r="L107" i="10"/>
  <c r="K107" i="10"/>
  <c r="D107" i="10"/>
  <c r="L106" i="10"/>
  <c r="K106" i="10"/>
  <c r="D106" i="10"/>
  <c r="L105" i="10"/>
  <c r="K105" i="10"/>
  <c r="D105" i="10"/>
  <c r="L104" i="10"/>
  <c r="K104" i="10"/>
  <c r="D104" i="10"/>
  <c r="L103" i="10"/>
  <c r="K103" i="10"/>
  <c r="D103" i="10"/>
  <c r="L102" i="10"/>
  <c r="K102" i="10"/>
  <c r="D102" i="10"/>
  <c r="L101" i="10"/>
  <c r="K101" i="10"/>
  <c r="D101" i="10"/>
  <c r="L100" i="10"/>
  <c r="K100" i="10"/>
  <c r="D100" i="10"/>
  <c r="L99" i="10"/>
  <c r="K99" i="10"/>
  <c r="D99" i="10"/>
  <c r="L98" i="10"/>
  <c r="K98" i="10"/>
  <c r="D98" i="10"/>
  <c r="L97" i="10"/>
  <c r="K97" i="10"/>
  <c r="D97" i="10"/>
  <c r="L96" i="10"/>
  <c r="K96" i="10"/>
  <c r="D96" i="10"/>
  <c r="L95" i="10"/>
  <c r="K95" i="10"/>
  <c r="D95" i="10"/>
  <c r="D94" i="10"/>
  <c r="L93" i="10"/>
  <c r="K93" i="10"/>
  <c r="D93" i="10"/>
  <c r="D92" i="10"/>
  <c r="D91" i="10"/>
  <c r="L90" i="10"/>
  <c r="K90" i="10"/>
  <c r="D90" i="10"/>
  <c r="L89" i="10"/>
  <c r="K89" i="10"/>
  <c r="D89" i="10"/>
  <c r="L88" i="10"/>
  <c r="K88" i="10"/>
  <c r="D88" i="10"/>
  <c r="L87" i="10"/>
  <c r="K87" i="10"/>
  <c r="D87" i="10"/>
  <c r="L86" i="10"/>
  <c r="K86" i="10"/>
  <c r="D86" i="10"/>
  <c r="L85" i="10"/>
  <c r="K85" i="10"/>
  <c r="D85" i="10"/>
  <c r="L84" i="10"/>
  <c r="K84" i="10"/>
  <c r="D84" i="10"/>
  <c r="L83" i="10"/>
  <c r="K83" i="10"/>
  <c r="D83" i="10"/>
  <c r="L82" i="10"/>
  <c r="K82" i="10"/>
  <c r="D82" i="10"/>
  <c r="L81" i="10"/>
  <c r="K81" i="10"/>
  <c r="D81" i="10"/>
  <c r="D80" i="10"/>
  <c r="L79" i="10"/>
  <c r="K79" i="10"/>
  <c r="D79" i="10"/>
  <c r="L78" i="10"/>
  <c r="K78" i="10"/>
  <c r="D78" i="10"/>
  <c r="L77" i="10"/>
  <c r="K77" i="10"/>
  <c r="D77" i="10"/>
  <c r="L76" i="10"/>
  <c r="K76" i="10"/>
  <c r="D76" i="10"/>
  <c r="L75" i="10"/>
  <c r="K75" i="10"/>
  <c r="D75" i="10"/>
  <c r="L74" i="10"/>
  <c r="K74" i="10"/>
  <c r="D74" i="10"/>
  <c r="L73" i="10"/>
  <c r="K73" i="10"/>
  <c r="D73" i="10"/>
  <c r="L72" i="10"/>
  <c r="K72" i="10"/>
  <c r="D72" i="10"/>
  <c r="L71" i="10"/>
  <c r="K71" i="10"/>
  <c r="D71" i="10"/>
  <c r="L70" i="10"/>
  <c r="K70" i="10"/>
  <c r="D70" i="10"/>
  <c r="L69" i="10"/>
  <c r="K69" i="10"/>
  <c r="D69" i="10"/>
  <c r="L68" i="10"/>
  <c r="K68" i="10"/>
  <c r="D68" i="10"/>
  <c r="L67" i="10"/>
  <c r="K67" i="10"/>
  <c r="D67" i="10"/>
  <c r="L66" i="10"/>
  <c r="K66" i="10"/>
  <c r="D66" i="10"/>
  <c r="L65" i="10"/>
  <c r="K65" i="10"/>
  <c r="D65" i="10"/>
  <c r="L64" i="10"/>
  <c r="K64" i="10"/>
  <c r="D64" i="10"/>
  <c r="L63" i="10"/>
  <c r="K63" i="10"/>
  <c r="D63" i="10"/>
  <c r="L62" i="10"/>
  <c r="K62" i="10"/>
  <c r="D62" i="10"/>
  <c r="L61" i="10"/>
  <c r="K61" i="10"/>
  <c r="D61" i="10"/>
  <c r="L60" i="10"/>
  <c r="K60" i="10"/>
  <c r="D60" i="10"/>
  <c r="L59" i="10"/>
  <c r="K59" i="10"/>
  <c r="D59" i="10"/>
  <c r="L58" i="10"/>
  <c r="K58" i="10"/>
  <c r="D58" i="10"/>
  <c r="L57" i="10"/>
  <c r="K57" i="10"/>
  <c r="D57" i="10"/>
  <c r="L56" i="10"/>
  <c r="K56" i="10"/>
  <c r="D56" i="10"/>
  <c r="L55" i="10"/>
  <c r="K55" i="10"/>
  <c r="D55" i="10"/>
  <c r="L54" i="10"/>
  <c r="K54" i="10"/>
  <c r="D54" i="10"/>
  <c r="L53" i="10"/>
  <c r="K53" i="10"/>
  <c r="D53" i="10"/>
  <c r="L52" i="10"/>
  <c r="K52" i="10"/>
  <c r="D52" i="10"/>
  <c r="L51" i="10"/>
  <c r="K51" i="10"/>
  <c r="D51" i="10"/>
  <c r="L50" i="10"/>
  <c r="K50" i="10"/>
  <c r="D50" i="10"/>
  <c r="L49" i="10"/>
  <c r="K49" i="10"/>
  <c r="D49" i="10"/>
  <c r="L48" i="10"/>
  <c r="K48" i="10"/>
  <c r="D48" i="10"/>
  <c r="L47" i="10"/>
  <c r="K47" i="10"/>
  <c r="D47" i="10"/>
  <c r="L46" i="10"/>
  <c r="K46" i="10"/>
  <c r="D46" i="10"/>
  <c r="L45" i="10"/>
  <c r="K45" i="10"/>
  <c r="D45" i="10"/>
  <c r="L44" i="10"/>
  <c r="K44" i="10"/>
  <c r="D44" i="10"/>
  <c r="L43" i="10"/>
  <c r="K43" i="10"/>
  <c r="D43" i="10"/>
  <c r="L42" i="10"/>
  <c r="K42" i="10"/>
  <c r="D42" i="10"/>
  <c r="L41" i="10"/>
  <c r="K41" i="10"/>
  <c r="D41" i="10"/>
  <c r="L40" i="10"/>
  <c r="K40" i="10"/>
  <c r="D40" i="10"/>
  <c r="L39" i="10"/>
  <c r="K39" i="10"/>
  <c r="D39" i="10"/>
  <c r="L38" i="10"/>
  <c r="K38" i="10"/>
  <c r="D38" i="10"/>
  <c r="L37" i="10"/>
  <c r="K37" i="10"/>
  <c r="D37" i="10"/>
  <c r="L36" i="10"/>
  <c r="K36" i="10"/>
  <c r="D36" i="10"/>
  <c r="L35" i="10"/>
  <c r="K35" i="10"/>
  <c r="D35" i="10"/>
  <c r="D34" i="10"/>
  <c r="D33" i="10"/>
  <c r="L32" i="10"/>
  <c r="K32" i="10"/>
  <c r="D32" i="10"/>
  <c r="L31" i="10"/>
  <c r="K31" i="10"/>
  <c r="D31" i="10"/>
  <c r="L30" i="10"/>
  <c r="K30" i="10"/>
  <c r="D30" i="10"/>
  <c r="L29" i="10"/>
  <c r="K29" i="10"/>
  <c r="D29" i="10"/>
  <c r="L28" i="10"/>
  <c r="K28" i="10"/>
  <c r="D28" i="10"/>
  <c r="L27" i="10"/>
  <c r="K27" i="10"/>
  <c r="D27" i="10"/>
  <c r="L26" i="10"/>
  <c r="K26" i="10"/>
  <c r="D26" i="10"/>
  <c r="L25" i="10"/>
  <c r="K25" i="10"/>
  <c r="D25" i="10"/>
  <c r="L24" i="10"/>
  <c r="K24" i="10"/>
  <c r="D24" i="10"/>
  <c r="L23" i="10"/>
  <c r="K23" i="10"/>
  <c r="D23" i="10"/>
  <c r="L22" i="10"/>
  <c r="K22" i="10"/>
  <c r="D22" i="10"/>
  <c r="L21" i="10"/>
  <c r="K21" i="10"/>
  <c r="D21" i="10"/>
  <c r="L20" i="10"/>
  <c r="K20" i="10"/>
  <c r="D20" i="10"/>
  <c r="L19" i="10"/>
  <c r="K19" i="10"/>
  <c r="D19" i="10"/>
  <c r="L18" i="10"/>
  <c r="K18" i="10"/>
  <c r="D18" i="10"/>
  <c r="L17" i="10"/>
  <c r="K17" i="10"/>
  <c r="D17" i="10"/>
  <c r="L16" i="10"/>
  <c r="K16" i="10"/>
  <c r="D16" i="10"/>
  <c r="L15" i="10"/>
  <c r="K15" i="10"/>
  <c r="D15" i="10"/>
  <c r="L14" i="10"/>
  <c r="K14" i="10"/>
  <c r="D14" i="10"/>
  <c r="L13" i="10"/>
  <c r="K13" i="10"/>
  <c r="D13" i="10"/>
  <c r="L12" i="10"/>
  <c r="K12" i="10"/>
  <c r="D12" i="10"/>
  <c r="L11" i="10"/>
  <c r="K11" i="10"/>
  <c r="D11" i="10"/>
  <c r="L10" i="10"/>
  <c r="K10" i="10"/>
  <c r="D10" i="10"/>
  <c r="L9" i="10"/>
  <c r="K9" i="10"/>
  <c r="D9" i="10"/>
  <c r="L8" i="10"/>
  <c r="K8" i="10"/>
  <c r="D8" i="10"/>
  <c r="L7" i="10"/>
  <c r="K7" i="10"/>
  <c r="D7" i="10"/>
  <c r="L6" i="10"/>
  <c r="K6" i="10"/>
  <c r="D6" i="10"/>
  <c r="L5" i="10"/>
  <c r="K5" i="10"/>
  <c r="D5" i="10"/>
  <c r="L4" i="10"/>
  <c r="K4" i="10"/>
  <c r="D4" i="10"/>
  <c r="L3" i="10"/>
  <c r="K3" i="10"/>
  <c r="D3" i="10"/>
  <c r="F587" i="5"/>
  <c r="E587" i="5"/>
  <c r="F586" i="5"/>
  <c r="E586" i="5"/>
  <c r="F585" i="5"/>
  <c r="E585" i="5"/>
  <c r="F584" i="5"/>
  <c r="E584" i="5"/>
  <c r="F583" i="5"/>
  <c r="E583" i="5"/>
  <c r="F582" i="5"/>
  <c r="E582" i="5"/>
  <c r="F581" i="5"/>
  <c r="E581" i="5"/>
  <c r="F580" i="5"/>
  <c r="E580" i="5"/>
  <c r="F579" i="5"/>
  <c r="E579" i="5"/>
  <c r="F578" i="5"/>
  <c r="E578" i="5"/>
  <c r="F577" i="5"/>
  <c r="E577" i="5"/>
  <c r="E576" i="5"/>
  <c r="E575" i="5"/>
  <c r="F574" i="5"/>
  <c r="E574" i="5"/>
  <c r="F573" i="5"/>
  <c r="E573" i="5"/>
  <c r="F572" i="5"/>
  <c r="E572" i="5"/>
  <c r="F571" i="5"/>
  <c r="E571" i="5"/>
  <c r="F570" i="5"/>
  <c r="E570" i="5"/>
  <c r="F569" i="5"/>
  <c r="E569" i="5"/>
  <c r="F568" i="5"/>
  <c r="E568" i="5"/>
  <c r="F567" i="5"/>
  <c r="E567" i="5"/>
  <c r="E566" i="5"/>
  <c r="E565" i="5"/>
  <c r="E564" i="5"/>
  <c r="F563" i="5"/>
  <c r="E563" i="5"/>
  <c r="E562" i="5"/>
  <c r="F561" i="5"/>
  <c r="E561" i="5"/>
  <c r="F560" i="5"/>
  <c r="E560" i="5"/>
  <c r="E559" i="5"/>
  <c r="E558" i="5"/>
  <c r="F557" i="5"/>
  <c r="E557" i="5"/>
  <c r="F556" i="5"/>
  <c r="E556" i="5"/>
  <c r="F555" i="5"/>
  <c r="E555" i="5"/>
  <c r="F554" i="5"/>
  <c r="E554" i="5"/>
  <c r="F553" i="5"/>
  <c r="E553" i="5"/>
  <c r="F552" i="5"/>
  <c r="E552" i="5"/>
  <c r="F551" i="5"/>
  <c r="E551" i="5"/>
  <c r="F550" i="5"/>
  <c r="E550" i="5"/>
  <c r="F549" i="5"/>
  <c r="E549" i="5"/>
  <c r="F548" i="5"/>
  <c r="E548" i="5"/>
  <c r="F547" i="5"/>
  <c r="E547" i="5"/>
  <c r="F546" i="5"/>
  <c r="E546" i="5"/>
  <c r="E545" i="5"/>
  <c r="E544" i="5"/>
  <c r="E543" i="5"/>
  <c r="E542" i="5"/>
  <c r="F541" i="5"/>
  <c r="E541" i="5"/>
  <c r="E540" i="5"/>
  <c r="F539" i="5"/>
  <c r="E539" i="5"/>
  <c r="F538" i="5"/>
  <c r="E538" i="5"/>
  <c r="F537" i="5"/>
  <c r="E537" i="5"/>
  <c r="F536" i="5"/>
  <c r="E536" i="5"/>
  <c r="F535" i="5"/>
  <c r="E535" i="5"/>
  <c r="F534" i="5"/>
  <c r="E534" i="5"/>
  <c r="F533" i="5"/>
  <c r="E533" i="5"/>
  <c r="F532" i="5"/>
  <c r="E532" i="5"/>
  <c r="F531" i="5"/>
  <c r="E531" i="5"/>
  <c r="F530" i="5"/>
  <c r="E530" i="5"/>
  <c r="F529" i="5"/>
  <c r="E529" i="5"/>
  <c r="E528" i="5"/>
  <c r="F527" i="5"/>
  <c r="E527" i="5"/>
  <c r="E526" i="5"/>
  <c r="F525" i="5"/>
  <c r="E525" i="5"/>
  <c r="F524" i="5"/>
  <c r="E524" i="5"/>
  <c r="F523" i="5"/>
  <c r="E523" i="5"/>
  <c r="F522" i="5"/>
  <c r="E522" i="5"/>
  <c r="F521" i="5"/>
  <c r="E521" i="5"/>
  <c r="E520" i="5"/>
  <c r="F519" i="5"/>
  <c r="E519" i="5"/>
  <c r="F518" i="5"/>
  <c r="E518" i="5"/>
  <c r="F517" i="5"/>
  <c r="E517" i="5"/>
  <c r="F516" i="5"/>
  <c r="E516" i="5"/>
  <c r="F515" i="5"/>
  <c r="E515" i="5"/>
  <c r="F514" i="5"/>
  <c r="E514" i="5"/>
  <c r="F513" i="5"/>
  <c r="E513" i="5"/>
  <c r="F512" i="5"/>
  <c r="E512" i="5"/>
  <c r="F511" i="5"/>
  <c r="E511" i="5"/>
  <c r="F510" i="5"/>
  <c r="E510" i="5"/>
  <c r="F509" i="5"/>
  <c r="E509" i="5"/>
  <c r="F508" i="5"/>
  <c r="E508" i="5"/>
  <c r="F507" i="5"/>
  <c r="E507" i="5"/>
  <c r="F506" i="5"/>
  <c r="E506" i="5"/>
  <c r="F505" i="5"/>
  <c r="E505" i="5"/>
  <c r="F504" i="5"/>
  <c r="E504" i="5"/>
  <c r="F503" i="5"/>
  <c r="E503" i="5"/>
  <c r="F502" i="5"/>
  <c r="E502" i="5"/>
  <c r="F501" i="5"/>
  <c r="E501" i="5"/>
  <c r="F500" i="5"/>
  <c r="E500" i="5"/>
  <c r="F499" i="5"/>
  <c r="E499" i="5"/>
  <c r="F498" i="5"/>
  <c r="E498" i="5"/>
  <c r="F497" i="5"/>
  <c r="E497" i="5"/>
  <c r="F496" i="5"/>
  <c r="E496" i="5"/>
  <c r="F495" i="5"/>
  <c r="E495" i="5"/>
  <c r="F494" i="5"/>
  <c r="E494" i="5"/>
  <c r="F493" i="5"/>
  <c r="E493" i="5"/>
  <c r="F492" i="5"/>
  <c r="E492" i="5"/>
  <c r="F491" i="5"/>
  <c r="E491" i="5"/>
  <c r="F490" i="5"/>
  <c r="E490" i="5"/>
  <c r="F489" i="5"/>
  <c r="E489" i="5"/>
  <c r="F488" i="5"/>
  <c r="E488" i="5"/>
  <c r="F487" i="5"/>
  <c r="E487" i="5"/>
  <c r="F486" i="5"/>
  <c r="E486" i="5"/>
  <c r="F485" i="5"/>
  <c r="E485" i="5"/>
  <c r="F484" i="5"/>
  <c r="E484" i="5"/>
  <c r="F483" i="5"/>
  <c r="E483" i="5"/>
  <c r="F482" i="5"/>
  <c r="E482" i="5"/>
  <c r="E481" i="5"/>
  <c r="E480" i="5"/>
  <c r="F479" i="5"/>
  <c r="E479" i="5"/>
  <c r="F478" i="5"/>
  <c r="E478" i="5"/>
  <c r="F477" i="5"/>
  <c r="E477" i="5"/>
  <c r="F476" i="5"/>
  <c r="E476" i="5"/>
  <c r="F475" i="5"/>
  <c r="E475" i="5"/>
  <c r="F474" i="5"/>
  <c r="E474" i="5"/>
  <c r="F473" i="5"/>
  <c r="E473" i="5"/>
  <c r="F472" i="5"/>
  <c r="E472" i="5"/>
  <c r="F471" i="5"/>
  <c r="E471" i="5"/>
  <c r="F470" i="5"/>
  <c r="E470" i="5"/>
  <c r="E469" i="5"/>
  <c r="F468" i="5"/>
  <c r="E468" i="5"/>
  <c r="F467" i="5"/>
  <c r="E467" i="5"/>
  <c r="F466" i="5"/>
  <c r="E466" i="5"/>
  <c r="F465" i="5"/>
  <c r="E465" i="5"/>
  <c r="F464" i="5"/>
  <c r="E464" i="5"/>
  <c r="F463" i="5"/>
  <c r="E463" i="5"/>
  <c r="F462" i="5"/>
  <c r="E462" i="5"/>
  <c r="F461" i="5"/>
  <c r="E461" i="5"/>
  <c r="F460" i="5"/>
  <c r="E460" i="5"/>
  <c r="F459" i="5"/>
  <c r="E459" i="5"/>
  <c r="F458" i="5"/>
  <c r="E458" i="5"/>
  <c r="E457" i="5"/>
  <c r="F456" i="5"/>
  <c r="E456" i="5"/>
  <c r="E455" i="5"/>
  <c r="F454" i="5"/>
  <c r="E454" i="5"/>
  <c r="F453" i="5"/>
  <c r="E453" i="5"/>
  <c r="F452" i="5"/>
  <c r="E452" i="5"/>
  <c r="F451" i="5"/>
  <c r="E451" i="5"/>
  <c r="F450" i="5"/>
  <c r="E450" i="5"/>
  <c r="F449" i="5"/>
  <c r="E449" i="5"/>
  <c r="F448" i="5"/>
  <c r="E448" i="5"/>
  <c r="F447" i="5"/>
  <c r="E447" i="5"/>
  <c r="F446" i="5"/>
  <c r="E446" i="5"/>
  <c r="E445" i="5"/>
  <c r="F444" i="5"/>
  <c r="E444" i="5"/>
  <c r="F443" i="5"/>
  <c r="E443" i="5"/>
  <c r="F442" i="5"/>
  <c r="E442" i="5"/>
  <c r="F441" i="5"/>
  <c r="E441" i="5"/>
  <c r="F440" i="5"/>
  <c r="E440" i="5"/>
  <c r="F439" i="5"/>
  <c r="E439" i="5"/>
  <c r="F438" i="5"/>
  <c r="E438" i="5"/>
  <c r="F437" i="5"/>
  <c r="E437" i="5"/>
  <c r="F436" i="5"/>
  <c r="E436" i="5"/>
  <c r="F435" i="5"/>
  <c r="E435" i="5"/>
  <c r="F434" i="5"/>
  <c r="E434" i="5"/>
  <c r="E433" i="5"/>
  <c r="F432" i="5"/>
  <c r="E432" i="5"/>
  <c r="F431" i="5"/>
  <c r="E431" i="5"/>
  <c r="F430" i="5"/>
  <c r="E430" i="5"/>
  <c r="F429" i="5"/>
  <c r="E429" i="5"/>
  <c r="F428" i="5"/>
  <c r="E428" i="5"/>
  <c r="F427" i="5"/>
  <c r="E427" i="5"/>
  <c r="E426" i="5"/>
  <c r="F425" i="5"/>
  <c r="E425" i="5"/>
  <c r="F424" i="5"/>
  <c r="E424" i="5"/>
  <c r="F423" i="5"/>
  <c r="E423" i="5"/>
  <c r="F422" i="5"/>
  <c r="E422" i="5"/>
  <c r="E421" i="5"/>
  <c r="F420" i="5"/>
  <c r="E420" i="5"/>
  <c r="E419" i="5"/>
  <c r="F418" i="5"/>
  <c r="E418" i="5"/>
  <c r="F417" i="5"/>
  <c r="E417" i="5"/>
  <c r="E416" i="5"/>
  <c r="E415" i="5"/>
  <c r="F414" i="5"/>
  <c r="E414" i="5"/>
  <c r="F413" i="5"/>
  <c r="E413" i="5"/>
  <c r="F412" i="5"/>
  <c r="E412" i="5"/>
  <c r="F411" i="5"/>
  <c r="E411" i="5"/>
  <c r="F410" i="5"/>
  <c r="E410" i="5"/>
  <c r="F409" i="5"/>
  <c r="E409" i="5"/>
  <c r="F408" i="5"/>
  <c r="E408" i="5"/>
  <c r="F407" i="5"/>
  <c r="E407" i="5"/>
  <c r="E406" i="5"/>
  <c r="E405" i="5"/>
  <c r="F404" i="5"/>
  <c r="E404" i="5"/>
  <c r="F403" i="5"/>
  <c r="E403" i="5"/>
  <c r="E402" i="5"/>
  <c r="F401" i="5"/>
  <c r="E401" i="5"/>
  <c r="F400" i="5"/>
  <c r="E400" i="5"/>
  <c r="F399" i="5"/>
  <c r="E399" i="5"/>
  <c r="F398" i="5"/>
  <c r="E398" i="5"/>
  <c r="F397" i="5"/>
  <c r="E397" i="5"/>
  <c r="F396" i="5"/>
  <c r="E396" i="5"/>
  <c r="E395" i="5"/>
  <c r="F394" i="5"/>
  <c r="E394" i="5"/>
  <c r="F393" i="5"/>
  <c r="E393" i="5"/>
  <c r="F392" i="5"/>
  <c r="E392" i="5"/>
  <c r="F391" i="5"/>
  <c r="E391" i="5"/>
  <c r="F390" i="5"/>
  <c r="E390" i="5"/>
  <c r="F389" i="5"/>
  <c r="E389" i="5"/>
  <c r="F388" i="5"/>
  <c r="E388" i="5"/>
  <c r="F387" i="5"/>
  <c r="E387" i="5"/>
  <c r="F386" i="5"/>
  <c r="E386" i="5"/>
  <c r="F385" i="5"/>
  <c r="E385" i="5"/>
  <c r="F384" i="5"/>
  <c r="E384" i="5"/>
  <c r="F383" i="5"/>
  <c r="E383" i="5"/>
  <c r="F382" i="5"/>
  <c r="E382" i="5"/>
  <c r="F381" i="5"/>
  <c r="E381" i="5"/>
  <c r="F380" i="5"/>
  <c r="E380" i="5"/>
  <c r="F379" i="5"/>
  <c r="E379" i="5"/>
  <c r="E378" i="5"/>
  <c r="F377" i="5"/>
  <c r="E377" i="5"/>
  <c r="F376" i="5"/>
  <c r="E376" i="5"/>
  <c r="F375" i="5"/>
  <c r="E375" i="5"/>
  <c r="F374" i="5"/>
  <c r="E374" i="5"/>
  <c r="F373" i="5"/>
  <c r="E373" i="5"/>
  <c r="E372" i="5"/>
  <c r="F371" i="5"/>
  <c r="E371" i="5"/>
  <c r="F370" i="5"/>
  <c r="E370" i="5"/>
  <c r="F369" i="5"/>
  <c r="E369" i="5"/>
  <c r="F368" i="5"/>
  <c r="E368" i="5"/>
  <c r="F367" i="5"/>
  <c r="E367" i="5"/>
  <c r="F366" i="5"/>
  <c r="E366" i="5"/>
  <c r="F365" i="5"/>
  <c r="E365" i="5"/>
  <c r="F364" i="5"/>
  <c r="E364" i="5"/>
  <c r="F363" i="5"/>
  <c r="E363" i="5"/>
  <c r="F362" i="5"/>
  <c r="E362" i="5"/>
  <c r="E361" i="5"/>
  <c r="F360" i="5"/>
  <c r="E360" i="5"/>
  <c r="F359" i="5"/>
  <c r="E359" i="5"/>
  <c r="E358" i="5"/>
  <c r="F357" i="5"/>
  <c r="E357" i="5"/>
  <c r="F356" i="5"/>
  <c r="E356" i="5"/>
  <c r="F355" i="5"/>
  <c r="E355" i="5"/>
  <c r="F354" i="5"/>
  <c r="E354" i="5"/>
  <c r="F353" i="5"/>
  <c r="E353" i="5"/>
  <c r="F352" i="5"/>
  <c r="E352" i="5"/>
  <c r="F351" i="5"/>
  <c r="E351" i="5"/>
  <c r="F350" i="5"/>
  <c r="E350" i="5"/>
  <c r="F349" i="5"/>
  <c r="E349" i="5"/>
  <c r="F348" i="5"/>
  <c r="E348" i="5"/>
  <c r="F347" i="5"/>
  <c r="E347" i="5"/>
  <c r="F346" i="5"/>
  <c r="E346" i="5"/>
  <c r="F345" i="5"/>
  <c r="E345" i="5"/>
  <c r="F344" i="5"/>
  <c r="E344" i="5"/>
  <c r="F343" i="5"/>
  <c r="E343" i="5"/>
  <c r="F342" i="5"/>
  <c r="E342" i="5"/>
  <c r="F341" i="5"/>
  <c r="E341" i="5"/>
  <c r="F340" i="5"/>
  <c r="E340" i="5"/>
  <c r="F339" i="5"/>
  <c r="E339" i="5"/>
  <c r="F338" i="5"/>
  <c r="E338" i="5"/>
  <c r="F337" i="5"/>
  <c r="E337" i="5"/>
  <c r="F336" i="5"/>
  <c r="E336" i="5"/>
  <c r="F335" i="5"/>
  <c r="E335" i="5"/>
  <c r="F334" i="5"/>
  <c r="E334" i="5"/>
  <c r="F333" i="5"/>
  <c r="E333" i="5"/>
  <c r="F332" i="5"/>
  <c r="E332" i="5"/>
  <c r="F331" i="5"/>
  <c r="E331" i="5"/>
  <c r="F330" i="5"/>
  <c r="E330" i="5"/>
  <c r="F329" i="5"/>
  <c r="E329" i="5"/>
  <c r="F328" i="5"/>
  <c r="E328" i="5"/>
  <c r="F327" i="5"/>
  <c r="E327" i="5"/>
  <c r="F326" i="5"/>
  <c r="E326" i="5"/>
  <c r="E325" i="5"/>
  <c r="E324" i="5"/>
  <c r="F323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M245" i="5"/>
  <c r="E245" i="5"/>
  <c r="M244" i="5"/>
  <c r="E244" i="5"/>
  <c r="M243" i="5"/>
  <c r="E243" i="5"/>
  <c r="M242" i="5"/>
  <c r="E242" i="5"/>
  <c r="M241" i="5"/>
  <c r="E241" i="5"/>
  <c r="M240" i="5"/>
  <c r="E240" i="5"/>
  <c r="M239" i="5"/>
  <c r="E239" i="5"/>
  <c r="M238" i="5"/>
  <c r="E238" i="5"/>
  <c r="M237" i="5"/>
  <c r="E237" i="5"/>
  <c r="M236" i="5"/>
  <c r="E236" i="5"/>
  <c r="M235" i="5"/>
  <c r="E235" i="5"/>
  <c r="M234" i="5"/>
  <c r="E234" i="5"/>
  <c r="M233" i="5"/>
  <c r="E233" i="5"/>
  <c r="M232" i="5"/>
  <c r="E232" i="5"/>
  <c r="M231" i="5"/>
  <c r="E231" i="5"/>
  <c r="M230" i="5"/>
  <c r="E230" i="5"/>
  <c r="M229" i="5"/>
  <c r="E229" i="5"/>
  <c r="M228" i="5"/>
  <c r="E228" i="5"/>
  <c r="M227" i="5"/>
  <c r="E227" i="5"/>
  <c r="M226" i="5"/>
  <c r="E226" i="5"/>
  <c r="M225" i="5"/>
  <c r="E225" i="5"/>
  <c r="M224" i="5"/>
  <c r="E224" i="5"/>
  <c r="M223" i="5"/>
  <c r="E223" i="5"/>
  <c r="M222" i="5"/>
  <c r="E222" i="5"/>
  <c r="M221" i="5"/>
  <c r="E221" i="5"/>
  <c r="M220" i="5"/>
  <c r="E220" i="5"/>
  <c r="M219" i="5"/>
  <c r="E219" i="5"/>
  <c r="M218" i="5"/>
  <c r="E218" i="5"/>
  <c r="M217" i="5"/>
  <c r="E217" i="5"/>
  <c r="M216" i="5"/>
  <c r="E216" i="5"/>
  <c r="M215" i="5"/>
  <c r="E215" i="5"/>
  <c r="M214" i="5"/>
  <c r="E214" i="5"/>
  <c r="M213" i="5"/>
  <c r="E213" i="5"/>
  <c r="M212" i="5"/>
  <c r="E212" i="5"/>
  <c r="M211" i="5"/>
  <c r="E211" i="5"/>
  <c r="M210" i="5"/>
  <c r="E210" i="5"/>
  <c r="M209" i="5"/>
  <c r="E209" i="5"/>
  <c r="M208" i="5"/>
  <c r="E208" i="5"/>
  <c r="M207" i="5"/>
  <c r="E207" i="5"/>
  <c r="M206" i="5"/>
  <c r="E206" i="5"/>
  <c r="M205" i="5"/>
  <c r="E205" i="5"/>
  <c r="M204" i="5"/>
  <c r="E204" i="5"/>
  <c r="M203" i="5"/>
  <c r="E203" i="5"/>
  <c r="M202" i="5"/>
  <c r="E202" i="5"/>
  <c r="M201" i="5"/>
  <c r="E201" i="5"/>
  <c r="M200" i="5"/>
  <c r="E200" i="5"/>
  <c r="M199" i="5"/>
  <c r="E199" i="5"/>
  <c r="M198" i="5"/>
  <c r="E198" i="5"/>
  <c r="M197" i="5"/>
  <c r="E197" i="5"/>
  <c r="M196" i="5"/>
  <c r="E196" i="5"/>
  <c r="M195" i="5"/>
  <c r="E195" i="5"/>
  <c r="M194" i="5"/>
  <c r="E194" i="5"/>
  <c r="M193" i="5"/>
  <c r="E193" i="5"/>
  <c r="M192" i="5"/>
  <c r="E192" i="5"/>
  <c r="M191" i="5"/>
  <c r="E191" i="5"/>
  <c r="M190" i="5"/>
  <c r="E190" i="5"/>
  <c r="E189" i="5"/>
  <c r="M188" i="5"/>
  <c r="E188" i="5"/>
  <c r="M187" i="5"/>
  <c r="E187" i="5"/>
  <c r="M186" i="5"/>
  <c r="E186" i="5"/>
  <c r="M185" i="5"/>
  <c r="E185" i="5"/>
  <c r="M184" i="5"/>
  <c r="E184" i="5"/>
  <c r="M183" i="5"/>
  <c r="E183" i="5"/>
  <c r="M182" i="5"/>
  <c r="E182" i="5"/>
  <c r="E181" i="5"/>
  <c r="E180" i="5"/>
  <c r="M179" i="5"/>
  <c r="E179" i="5"/>
  <c r="M178" i="5"/>
  <c r="E178" i="5"/>
  <c r="M177" i="5"/>
  <c r="E177" i="5"/>
  <c r="E176" i="5"/>
  <c r="M175" i="5"/>
  <c r="E175" i="5"/>
  <c r="M174" i="5"/>
  <c r="E174" i="5"/>
  <c r="M173" i="5"/>
  <c r="E173" i="5"/>
  <c r="E172" i="5"/>
  <c r="E171" i="5"/>
  <c r="M170" i="5"/>
  <c r="E170" i="5"/>
  <c r="M169" i="5"/>
  <c r="E169" i="5"/>
  <c r="M168" i="5"/>
  <c r="E168" i="5"/>
  <c r="M167" i="5"/>
  <c r="E167" i="5"/>
  <c r="E166" i="5"/>
  <c r="E165" i="5"/>
  <c r="M164" i="5"/>
  <c r="E164" i="5"/>
  <c r="M163" i="5"/>
  <c r="E163" i="5"/>
  <c r="M162" i="5"/>
  <c r="E162" i="5"/>
  <c r="M161" i="5"/>
  <c r="E161" i="5"/>
  <c r="M160" i="5"/>
  <c r="E160" i="5"/>
  <c r="M159" i="5"/>
  <c r="E159" i="5"/>
  <c r="E158" i="5"/>
  <c r="M157" i="5"/>
  <c r="E157" i="5"/>
  <c r="M156" i="5"/>
  <c r="E156" i="5"/>
  <c r="M155" i="5"/>
  <c r="E155" i="5"/>
  <c r="M154" i="5"/>
  <c r="E154" i="5"/>
  <c r="M153" i="5"/>
  <c r="E153" i="5"/>
  <c r="M152" i="5"/>
  <c r="E152" i="5"/>
  <c r="M151" i="5"/>
  <c r="E151" i="5"/>
  <c r="M150" i="5"/>
  <c r="E150" i="5"/>
  <c r="M149" i="5"/>
  <c r="E149" i="5"/>
  <c r="M148" i="5"/>
  <c r="E148" i="5"/>
  <c r="M147" i="5"/>
  <c r="E147" i="5"/>
  <c r="M146" i="5"/>
  <c r="E146" i="5"/>
  <c r="M145" i="5"/>
  <c r="E145" i="5"/>
  <c r="M144" i="5"/>
  <c r="E144" i="5"/>
  <c r="M143" i="5"/>
  <c r="E143" i="5"/>
  <c r="M142" i="5"/>
  <c r="E142" i="5"/>
  <c r="M141" i="5"/>
  <c r="E141" i="5"/>
  <c r="M140" i="5"/>
  <c r="E140" i="5"/>
  <c r="M139" i="5"/>
  <c r="E139" i="5"/>
  <c r="M138" i="5"/>
  <c r="E138" i="5"/>
  <c r="M137" i="5"/>
  <c r="E137" i="5"/>
  <c r="M136" i="5"/>
  <c r="E136" i="5"/>
  <c r="M135" i="5"/>
  <c r="E135" i="5"/>
  <c r="M134" i="5"/>
  <c r="E134" i="5"/>
  <c r="M133" i="5"/>
  <c r="E133" i="5"/>
  <c r="M132" i="5"/>
  <c r="E132" i="5"/>
  <c r="M131" i="5"/>
  <c r="E131" i="5"/>
  <c r="M130" i="5"/>
  <c r="E130" i="5"/>
  <c r="M129" i="5"/>
  <c r="E129" i="5"/>
  <c r="M128" i="5"/>
  <c r="E128" i="5"/>
  <c r="M127" i="5"/>
  <c r="E127" i="5"/>
  <c r="M126" i="5"/>
  <c r="E126" i="5"/>
  <c r="M125" i="5"/>
  <c r="E125" i="5"/>
  <c r="M124" i="5"/>
  <c r="E124" i="5"/>
  <c r="M123" i="5"/>
  <c r="E123" i="5"/>
  <c r="M122" i="5"/>
  <c r="E122" i="5"/>
  <c r="M121" i="5"/>
  <c r="E121" i="5"/>
  <c r="M120" i="5"/>
  <c r="E120" i="5"/>
  <c r="M119" i="5"/>
  <c r="E119" i="5"/>
  <c r="M118" i="5"/>
  <c r="E118" i="5"/>
  <c r="M117" i="5"/>
  <c r="E117" i="5"/>
  <c r="M116" i="5"/>
  <c r="E116" i="5"/>
  <c r="M115" i="5"/>
  <c r="E115" i="5"/>
  <c r="M114" i="5"/>
  <c r="E114" i="5"/>
  <c r="M113" i="5"/>
  <c r="E113" i="5"/>
  <c r="M112" i="5"/>
  <c r="E112" i="5"/>
  <c r="M111" i="5"/>
  <c r="E111" i="5"/>
  <c r="M110" i="5"/>
  <c r="E110" i="5"/>
  <c r="M109" i="5"/>
  <c r="E109" i="5"/>
  <c r="M108" i="5"/>
  <c r="E108" i="5"/>
  <c r="M107" i="5"/>
  <c r="E107" i="5"/>
  <c r="M106" i="5"/>
  <c r="E106" i="5"/>
  <c r="M105" i="5"/>
  <c r="E105" i="5"/>
  <c r="E104" i="5"/>
  <c r="M103" i="5"/>
  <c r="E103" i="5"/>
  <c r="M102" i="5"/>
  <c r="E102" i="5"/>
  <c r="M101" i="5"/>
  <c r="E101" i="5"/>
  <c r="M100" i="5"/>
  <c r="E100" i="5"/>
  <c r="M99" i="5"/>
  <c r="E99" i="5"/>
  <c r="E98" i="5"/>
  <c r="M97" i="5"/>
  <c r="E97" i="5"/>
  <c r="M96" i="5"/>
  <c r="E96" i="5"/>
  <c r="M95" i="5"/>
  <c r="E95" i="5"/>
  <c r="M94" i="5"/>
  <c r="E94" i="5"/>
  <c r="M93" i="5"/>
  <c r="E93" i="5"/>
  <c r="M92" i="5"/>
  <c r="E92" i="5"/>
  <c r="M91" i="5"/>
  <c r="E91" i="5"/>
  <c r="M90" i="5"/>
  <c r="E90" i="5"/>
  <c r="M89" i="5"/>
  <c r="E89" i="5"/>
  <c r="M88" i="5"/>
  <c r="E88" i="5"/>
  <c r="M87" i="5"/>
  <c r="E87" i="5"/>
  <c r="M86" i="5"/>
  <c r="E86" i="5"/>
  <c r="M85" i="5"/>
  <c r="E85" i="5"/>
  <c r="M84" i="5"/>
  <c r="E84" i="5"/>
  <c r="M83" i="5"/>
  <c r="E83" i="5"/>
  <c r="M82" i="5"/>
  <c r="E82" i="5"/>
  <c r="M81" i="5"/>
  <c r="E81" i="5"/>
  <c r="M80" i="5"/>
  <c r="E80" i="5"/>
  <c r="M79" i="5"/>
  <c r="E79" i="5"/>
  <c r="M78" i="5"/>
  <c r="E78" i="5"/>
  <c r="M77" i="5"/>
  <c r="E77" i="5"/>
  <c r="M76" i="5"/>
  <c r="E76" i="5"/>
  <c r="M75" i="5"/>
  <c r="E75" i="5"/>
  <c r="M74" i="5"/>
  <c r="E74" i="5"/>
  <c r="M73" i="5"/>
  <c r="E73" i="5"/>
  <c r="M72" i="5"/>
  <c r="E72" i="5"/>
  <c r="M71" i="5"/>
  <c r="E71" i="5"/>
  <c r="M70" i="5"/>
  <c r="E70" i="5"/>
  <c r="M69" i="5"/>
  <c r="E69" i="5"/>
  <c r="M68" i="5"/>
  <c r="E68" i="5"/>
  <c r="M67" i="5"/>
  <c r="E67" i="5"/>
  <c r="M66" i="5"/>
  <c r="E66" i="5"/>
  <c r="M65" i="5"/>
  <c r="E65" i="5"/>
  <c r="M64" i="5"/>
  <c r="E64" i="5"/>
  <c r="M63" i="5"/>
  <c r="E63" i="5"/>
  <c r="M62" i="5"/>
  <c r="E62" i="5"/>
  <c r="M61" i="5"/>
  <c r="E61" i="5"/>
  <c r="M60" i="5"/>
  <c r="E60" i="5"/>
  <c r="E59" i="5"/>
  <c r="M58" i="5"/>
  <c r="E58" i="5"/>
  <c r="M57" i="5"/>
  <c r="E57" i="5"/>
  <c r="M56" i="5"/>
  <c r="E56" i="5"/>
  <c r="M55" i="5"/>
  <c r="E55" i="5"/>
  <c r="M54" i="5"/>
  <c r="E54" i="5"/>
  <c r="M53" i="5"/>
  <c r="E53" i="5"/>
  <c r="M52" i="5"/>
  <c r="E52" i="5"/>
  <c r="M51" i="5"/>
  <c r="E51" i="5"/>
  <c r="M50" i="5"/>
  <c r="E50" i="5"/>
  <c r="M49" i="5"/>
  <c r="E49" i="5"/>
  <c r="M48" i="5"/>
  <c r="E48" i="5"/>
  <c r="M47" i="5"/>
  <c r="E47" i="5"/>
  <c r="M46" i="5"/>
  <c r="E46" i="5"/>
  <c r="M45" i="5"/>
  <c r="E45" i="5"/>
  <c r="M44" i="5"/>
  <c r="E44" i="5"/>
  <c r="M43" i="5"/>
  <c r="E43" i="5"/>
  <c r="M42" i="5"/>
  <c r="E42" i="5"/>
  <c r="M41" i="5"/>
  <c r="E41" i="5"/>
  <c r="M40" i="5"/>
  <c r="E40" i="5"/>
  <c r="M39" i="5"/>
  <c r="E39" i="5"/>
  <c r="M38" i="5"/>
  <c r="E38" i="5"/>
  <c r="M37" i="5"/>
  <c r="E37" i="5"/>
  <c r="M36" i="5"/>
  <c r="E36" i="5"/>
  <c r="M35" i="5"/>
  <c r="E35" i="5"/>
  <c r="M34" i="5"/>
  <c r="E34" i="5"/>
  <c r="M33" i="5"/>
  <c r="E33" i="5"/>
  <c r="M32" i="5"/>
  <c r="E32" i="5"/>
  <c r="M31" i="5"/>
  <c r="E31" i="5"/>
  <c r="M30" i="5"/>
  <c r="E30" i="5"/>
  <c r="M29" i="5"/>
  <c r="E29" i="5"/>
  <c r="M28" i="5"/>
  <c r="E28" i="5"/>
  <c r="M27" i="5"/>
  <c r="E27" i="5"/>
  <c r="M26" i="5"/>
  <c r="E26" i="5"/>
  <c r="M25" i="5"/>
  <c r="E25" i="5"/>
  <c r="M24" i="5"/>
  <c r="E24" i="5"/>
  <c r="M23" i="5"/>
  <c r="E23" i="5"/>
  <c r="M22" i="5"/>
  <c r="E22" i="5"/>
  <c r="M21" i="5"/>
  <c r="E21" i="5"/>
  <c r="M20" i="5"/>
  <c r="E20" i="5"/>
  <c r="M19" i="5"/>
  <c r="E19" i="5"/>
  <c r="M18" i="5"/>
  <c r="E18" i="5"/>
  <c r="M17" i="5"/>
  <c r="E17" i="5"/>
  <c r="M16" i="5"/>
  <c r="E16" i="5"/>
  <c r="M15" i="5"/>
  <c r="E15" i="5"/>
  <c r="M14" i="5"/>
  <c r="E14" i="5"/>
  <c r="M13" i="5"/>
  <c r="E13" i="5"/>
  <c r="M12" i="5"/>
  <c r="E12" i="5"/>
  <c r="M11" i="5"/>
  <c r="E11" i="5"/>
  <c r="M10" i="5"/>
  <c r="E10" i="5"/>
  <c r="M9" i="5"/>
  <c r="E9" i="5"/>
  <c r="M8" i="5"/>
  <c r="E8" i="5"/>
  <c r="M7" i="5"/>
  <c r="E7" i="5"/>
  <c r="M6" i="5"/>
  <c r="E6" i="5"/>
  <c r="M5" i="5"/>
  <c r="E5" i="5"/>
  <c r="M4" i="5"/>
  <c r="E4" i="5"/>
  <c r="M3" i="5"/>
  <c r="E3" i="5"/>
</calcChain>
</file>

<file path=xl/comments1.xml><?xml version="1.0" encoding="utf-8"?>
<comments xmlns="http://schemas.openxmlformats.org/spreadsheetml/2006/main">
  <authors>
    <author/>
  </authors>
  <commentLis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10090 is mouse, 9606 is human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2" authorId="0">
      <text>
        <r>
          <rPr>
            <sz val="11"/>
            <color theme="1"/>
            <rFont val="ＭＳ Ｐゴシック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>
      <text>
        <r>
          <rPr>
            <sz val="11"/>
            <color theme="1"/>
            <rFont val="ＭＳ Ｐゴシック"/>
            <family val="2"/>
            <scheme val="minor"/>
          </rPr>
          <t>Classification of GO Terms.</t>
        </r>
      </text>
    </comment>
    <comment ref="C2" authorId="0">
      <text>
        <r>
          <rPr>
            <sz val="11"/>
            <color theme="1"/>
            <rFont val="ＭＳ Ｐゴシック"/>
            <family val="2"/>
            <scheme val="minor"/>
          </rPr>
          <t>GO term identifer.</t>
        </r>
      </text>
    </commen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Term name.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Log10(P-value), i.e., -2 represents 0.01, the more negative the better.</t>
        </r>
      </text>
    </comment>
    <comment ref="G2" authorId="0">
      <text>
        <r>
          <rPr>
            <sz val="11"/>
            <color theme="1"/>
            <rFont val="ＭＳ Ｐゴシック"/>
            <family val="2"/>
            <scheme val="minor"/>
          </rPr>
          <t>#GenesOfUploadHitList_in_this_Term/#GenesOfGenome_in_this_Term</t>
        </r>
      </text>
    </comment>
    <comment ref="H2" authorId="0">
      <text>
        <r>
          <rPr>
            <sz val="11"/>
            <color theme="1"/>
            <rFont val="ＭＳ Ｐゴシック"/>
            <family val="2"/>
            <scheme val="minor"/>
          </rPr>
          <t>List of Entrez Gene IDs of upload hits in this term</t>
        </r>
      </text>
    </comment>
    <comment ref="I2" authorId="0">
      <text>
        <r>
          <rPr>
            <sz val="11"/>
            <color theme="1"/>
            <rFont val="ＭＳ Ｐゴシック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10090 is mouse, 9606 is human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Entrez Human Gene ID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2" authorId="0">
      <text>
        <r>
          <rPr>
            <sz val="11"/>
            <color theme="1"/>
            <rFont val="ＭＳ Ｐゴシック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>
      <text>
        <r>
          <rPr>
            <sz val="11"/>
            <color theme="1"/>
            <rFont val="ＭＳ Ｐゴシック"/>
            <family val="2"/>
            <scheme val="minor"/>
          </rPr>
          <t>Classification of GO Terms.</t>
        </r>
      </text>
    </comment>
    <comment ref="C2" authorId="0">
      <text>
        <r>
          <rPr>
            <sz val="11"/>
            <color theme="1"/>
            <rFont val="ＭＳ Ｐゴシック"/>
            <family val="2"/>
            <scheme val="minor"/>
          </rPr>
          <t>GO term identifer.</t>
        </r>
      </text>
    </commen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Term name.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Log10(P-value), i.e., -2 represents 0.01, the more negative the better.</t>
        </r>
      </text>
    </comment>
    <comment ref="G2" authorId="0">
      <text>
        <r>
          <rPr>
            <sz val="11"/>
            <color theme="1"/>
            <rFont val="ＭＳ Ｐゴシック"/>
            <family val="2"/>
            <scheme val="minor"/>
          </rPr>
          <t>#GenesOfUploadHitList_in_this_Term/#GenesOfGenome_in_this_Term</t>
        </r>
      </text>
    </comment>
    <comment ref="H2" authorId="0">
      <text>
        <r>
          <rPr>
            <sz val="11"/>
            <color theme="1"/>
            <rFont val="ＭＳ Ｐゴシック"/>
            <family val="2"/>
            <scheme val="minor"/>
          </rPr>
          <t>List of Entrez Gene IDs of upload hits in this term</t>
        </r>
      </text>
    </comment>
    <comment ref="I2" authorId="0">
      <text>
        <r>
          <rPr>
            <sz val="11"/>
            <color theme="1"/>
            <rFont val="ＭＳ Ｐゴシック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10090 is mouse, 9606 is human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Entrez Human Gene ID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A2" authorId="0">
      <text>
        <r>
          <rPr>
            <sz val="11"/>
            <color theme="1"/>
            <rFont val="ＭＳ Ｐゴシック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>
      <text>
        <r>
          <rPr>
            <sz val="11"/>
            <color theme="1"/>
            <rFont val="ＭＳ Ｐゴシック"/>
            <family val="2"/>
            <scheme val="minor"/>
          </rPr>
          <t>Classification of GO Terms.</t>
        </r>
      </text>
    </comment>
    <comment ref="C2" authorId="0">
      <text>
        <r>
          <rPr>
            <sz val="11"/>
            <color theme="1"/>
            <rFont val="ＭＳ Ｐゴシック"/>
            <family val="2"/>
            <scheme val="minor"/>
          </rPr>
          <t>GO term identifer.</t>
        </r>
      </text>
    </commen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Term name.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Log10(P-value), i.e., -2 represents 0.01, the more negative the better.</t>
        </r>
      </text>
    </comment>
    <comment ref="G2" authorId="0">
      <text>
        <r>
          <rPr>
            <sz val="11"/>
            <color theme="1"/>
            <rFont val="ＭＳ Ｐゴシック"/>
            <family val="2"/>
            <scheme val="minor"/>
          </rPr>
          <t>#GenesOfUploadHitList_in_this_Term/#GenesOfGenome_in_this_Term</t>
        </r>
      </text>
    </comment>
    <comment ref="H2" authorId="0">
      <text>
        <r>
          <rPr>
            <sz val="11"/>
            <color theme="1"/>
            <rFont val="ＭＳ Ｐゴシック"/>
            <family val="2"/>
            <scheme val="minor"/>
          </rPr>
          <t>List of Entrez Gene IDs of upload hits in this term</t>
        </r>
      </text>
    </comment>
    <comment ref="I2" authorId="0">
      <text>
        <r>
          <rPr>
            <sz val="11"/>
            <color theme="1"/>
            <rFont val="ＭＳ Ｐゴシック"/>
            <family val="2"/>
            <scheme val="minor"/>
          </rPr>
          <t>List of Symbols of upload hits in this term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10090 is mouse, 9606 is human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Entrez Human Gene ID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A2" authorId="0">
      <text>
        <r>
          <rPr>
            <sz val="11"/>
            <color theme="1"/>
            <rFont val="ＭＳ Ｐゴシック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>
      <text>
        <r>
          <rPr>
            <sz val="11"/>
            <color theme="1"/>
            <rFont val="ＭＳ Ｐゴシック"/>
            <family val="2"/>
            <scheme val="minor"/>
          </rPr>
          <t>Classification of GO Terms.</t>
        </r>
      </text>
    </comment>
    <comment ref="C2" authorId="0">
      <text>
        <r>
          <rPr>
            <sz val="11"/>
            <color theme="1"/>
            <rFont val="ＭＳ Ｐゴシック"/>
            <family val="2"/>
            <scheme val="minor"/>
          </rPr>
          <t>GO term identifer.</t>
        </r>
      </text>
    </comment>
    <comment ref="D2" authorId="0">
      <text>
        <r>
          <rPr>
            <sz val="11"/>
            <color theme="1"/>
            <rFont val="ＭＳ Ｐゴシック"/>
            <family val="2"/>
            <scheme val="minor"/>
          </rPr>
          <t>Term name.</t>
        </r>
      </text>
    </comment>
    <comment ref="E2" authorId="0">
      <text>
        <r>
          <rPr>
            <sz val="11"/>
            <color theme="1"/>
            <rFont val="ＭＳ Ｐゴシック"/>
            <family val="2"/>
            <scheme val="minor"/>
          </rPr>
          <t>Log10(P-value), i.e., -2 represents 0.01, the more negative the better.</t>
        </r>
      </text>
    </comment>
    <comment ref="G2" authorId="0">
      <text>
        <r>
          <rPr>
            <sz val="11"/>
            <color theme="1"/>
            <rFont val="ＭＳ Ｐゴシック"/>
            <family val="2"/>
            <scheme val="minor"/>
          </rPr>
          <t>#GenesOfUploadHitList_in_this_Term/#GenesOfGenome_in_this_Term</t>
        </r>
      </text>
    </comment>
    <comment ref="H2" authorId="0">
      <text>
        <r>
          <rPr>
            <sz val="11"/>
            <color theme="1"/>
            <rFont val="ＭＳ Ｐゴシック"/>
            <family val="2"/>
            <scheme val="minor"/>
          </rPr>
          <t>List of Entrez Gene IDs of upload hits in this term</t>
        </r>
      </text>
    </comment>
    <comment ref="I2" authorId="0">
      <text>
        <r>
          <rPr>
            <sz val="11"/>
            <color theme="1"/>
            <rFont val="ＭＳ Ｐゴシック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<sst xmlns="http://schemas.openxmlformats.org/spreadsheetml/2006/main" count="29879" uniqueCount="5964">
  <si>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</si>
  <si>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</si>
  <si>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</si>
  <si>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</si>
  <si>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</si>
  <si>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</si>
  <si>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</si>
  <si>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</si>
  <si>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</si>
  <si>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</si>
  <si>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</si>
  <si>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</si>
  <si>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</si>
  <si>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
</t>
  </si>
  <si>
    <t xml:space="preserve">Hallmark Gene Sets
</t>
  </si>
  <si>
    <t>GO:0030334 regulation of cell migration</t>
  </si>
  <si>
    <t>R-MMU-1474244 Extracellular matrix organizat</t>
  </si>
  <si>
    <t>GO:0007167 enzyme linked receptor protein</t>
  </si>
  <si>
    <t>GO:0040008 regulation of growth</t>
  </si>
  <si>
    <t>GO:1901861 regulation of muscle tissue de</t>
  </si>
  <si>
    <t>GO:0061448 connective tissue development</t>
  </si>
  <si>
    <t>GO:0090257 regulation of muscle system pr</t>
  </si>
  <si>
    <t>GO:0045597 positive regulation of cell di</t>
  </si>
  <si>
    <t>GO:0043567 regulation of insulin-like gro</t>
  </si>
  <si>
    <t xml:space="preserve">GO:1901862 negative regulation of muscle </t>
  </si>
  <si>
    <t>GO:0006954 inflammatory response</t>
  </si>
  <si>
    <t>GO:0032101 regulation of response to exte</t>
  </si>
  <si>
    <t>GO:0045444 fat cell differentiation</t>
  </si>
  <si>
    <t>GO:0001570 vasculogenesis</t>
  </si>
  <si>
    <t>GO:0045926 negative regulation of growth</t>
  </si>
  <si>
    <t>GO:2000379 positive regulation of reactiv</t>
  </si>
  <si>
    <t>GO:0060541 respiratory system development</t>
  </si>
  <si>
    <t>GO:0007369 gastrulation</t>
  </si>
  <si>
    <t>GO:0042060 wound healing</t>
  </si>
  <si>
    <t>GO:0045600 positive regulation of fat cel</t>
  </si>
  <si>
    <t>Krtdap</t>
  </si>
  <si>
    <t>64661</t>
  </si>
  <si>
    <t>symbol</t>
  </si>
  <si>
    <t>M. musculus</t>
  </si>
  <si>
    <t>keratinocyte differentiation associated protein</t>
  </si>
  <si>
    <t>GO:0008544 epidermis development;GO:0009888 tissue development;GO:0030154 cell differentiation</t>
  </si>
  <si>
    <t>0</t>
  </si>
  <si>
    <t>1</t>
  </si>
  <si>
    <t>Car8</t>
  </si>
  <si>
    <t>12319</t>
  </si>
  <si>
    <t>carbonic anhydrase 8</t>
  </si>
  <si>
    <t>GO:0006730 one-carbon metabolic process;GO:0048015 phosphatidylinositol-mediated signaling;GO:0048017 inositol lipid-mediated signaling</t>
  </si>
  <si>
    <t>Dmkn</t>
  </si>
  <si>
    <t>73712</t>
  </si>
  <si>
    <t>dermokine</t>
  </si>
  <si>
    <t>GO:1903575 cornified envelope assembly;GO:0071709 membrane assembly;GO:0044091 membrane biogenesis</t>
  </si>
  <si>
    <t>Sbsn</t>
  </si>
  <si>
    <t>282619</t>
  </si>
  <si>
    <t>suprabasin</t>
  </si>
  <si>
    <t>GO:0008150 biological_process</t>
  </si>
  <si>
    <t>Chst1</t>
  </si>
  <si>
    <t>76969</t>
  </si>
  <si>
    <t>carbohydrate (keratan sulfate Gal-6) sulfotransferase 1</t>
  </si>
  <si>
    <t>GO:0042339 keratan sulfate metabolic process;GO:0006012 galactose metabolic process;GO:1903510 mucopolysaccharide metabolic process</t>
  </si>
  <si>
    <t>Duoxa1</t>
  </si>
  <si>
    <t>213696</t>
  </si>
  <si>
    <t>dual oxidase maturation factor 1</t>
  </si>
  <si>
    <t>GO:2000609 regulation of thyroid hormone generation;GO:0006590 thyroid hormone generation;GO:0042403 thyroid hormone metabolic process</t>
  </si>
  <si>
    <t>Itgb7</t>
  </si>
  <si>
    <t>16421</t>
  </si>
  <si>
    <t>integrin beta 7</t>
  </si>
  <si>
    <t>GO:0003366 cell-matrix adhesion involved in ameboidal cell migration;GO:0050901 leukocyte tethering or rolling;GO:0061756 leukocyte adhesion to vascular endothelial cell</t>
  </si>
  <si>
    <t>Aldh1a3</t>
  </si>
  <si>
    <t>56847</t>
  </si>
  <si>
    <t>aldehyde dehydrogenase family 1, subfamily A3</t>
  </si>
  <si>
    <t>GO:0021768 nucleus accumbens development;GO:0002072 optic cup morphogenesis involved in camera-type eye development;GO:0002138 retinoic acid biosynthetic process</t>
  </si>
  <si>
    <t>Pi16</t>
  </si>
  <si>
    <t>74116</t>
  </si>
  <si>
    <t>peptidase inhibitor 16</t>
  </si>
  <si>
    <t>GO:0061052 negative regulation of cell growth involved in cardiac muscle cell development;GO:0061050 regulation of cell growth involved in cardiac muscle cell development;GO:2000726 negative regulation of cardiac muscle cell differentiation</t>
  </si>
  <si>
    <t>Limch1</t>
  </si>
  <si>
    <t>77569</t>
  </si>
  <si>
    <t>LIM and calponin homology domains 1</t>
  </si>
  <si>
    <t>GO:0031032 actomyosin structure organization;GO:0030036 actin cytoskeleton organization;GO:0030029 actin filament-based process</t>
  </si>
  <si>
    <t>Stmn4</t>
  </si>
  <si>
    <t>56471</t>
  </si>
  <si>
    <t>stathmin-like 4</t>
  </si>
  <si>
    <t>GO:0007019 microtubule depolymerization;GO:0031110 regulation of microtubule polymerization or depolymerization;GO:0051261 protein depolymerization</t>
  </si>
  <si>
    <t>Ptgs1</t>
  </si>
  <si>
    <t>19224</t>
  </si>
  <si>
    <t>prostaglandin-endoperoxide synthase 1</t>
  </si>
  <si>
    <t>GO:0019371 cyclooxygenase pathway;GO:0032811 negative regulation of epinephrine secretion;GO:0010700 negative regulation of norepinephrine secretion</t>
  </si>
  <si>
    <t>Nov</t>
  </si>
  <si>
    <t>18133</t>
  </si>
  <si>
    <t>nephroblastoma overexpressed gene</t>
  </si>
  <si>
    <t>GO:0060392 negative regulation of SMAD protein import into nucleus;GO:0042347 negative regulation of NF-kappaB import into nucleus;GO:0090027 negative regulation of monocyte chemotaxis</t>
  </si>
  <si>
    <t>Ntn4</t>
  </si>
  <si>
    <t>57764</t>
  </si>
  <si>
    <t>netrin 4</t>
  </si>
  <si>
    <t>GO:0060668 regulation of branching involved in salivary gland morphogenesis by extracellular matrix-epithelial cell signaling;GO:0060693 regulation of branching involved in salivary gland morphogenesis;GO:0016322 neuron remodeling</t>
  </si>
  <si>
    <t>Ildr2</t>
  </si>
  <si>
    <t>100039795</t>
  </si>
  <si>
    <t>immunoglobulin-like domain containing receptor 2</t>
  </si>
  <si>
    <t>GO:0048873 homeostasis of number of cells within a tissue;GO:0030073 insulin secretion;GO:0009749 response to glucose</t>
  </si>
  <si>
    <t>Smpd3</t>
  </si>
  <si>
    <t>58994</t>
  </si>
  <si>
    <t>sphingomyelin phosphodiesterase 3, neutral</t>
  </si>
  <si>
    <t>GO:0014824 artery smooth muscle contraction;GO:2000304 positive regulation of ceramide biosynthetic process;GO:0090154 positive regulation of sphingolipid biosynthetic process</t>
  </si>
  <si>
    <t>Sema3c</t>
  </si>
  <si>
    <t>20348</t>
  </si>
  <si>
    <t>sema domain, immunoglobulin domain (Ig), short basic domain, secreted, (semaphorin) 3C</t>
  </si>
  <si>
    <t>GO:0003350 pulmonary myocardium development;GO:0060666 dichotomous subdivision of terminal units involved in salivary gland branching;GO:0003215 cardiac right ventricle morphogenesis</t>
  </si>
  <si>
    <t>Edn1</t>
  </si>
  <si>
    <t>13614</t>
  </si>
  <si>
    <t>endothelin 1</t>
  </si>
  <si>
    <t>GO:0032308 positive regulation of prostaglandin secretion;GO:0014826 vein smooth muscle contraction;GO:0061051 positive regulation of cell growth involved in cardiac muscle cell development</t>
  </si>
  <si>
    <t>Mustn1</t>
  </si>
  <si>
    <t>66175</t>
  </si>
  <si>
    <t>musculoskeletal, embryonic nuclear protein 1</t>
  </si>
  <si>
    <t>GO:1902730 positive regulation of proteoglycan biosynthetic process;GO:0032332 positive regulation of chondrocyte differentiation;GO:1902732 positive regulation of chondrocyte proliferation</t>
  </si>
  <si>
    <t>Efhd1</t>
  </si>
  <si>
    <t>98363</t>
  </si>
  <si>
    <t>EF hand domain containing 1</t>
  </si>
  <si>
    <t>GO:0031175 neuron projection development;GO:0048666 neuron development;GO:0030182 neuron differentiation</t>
  </si>
  <si>
    <t>Dpp4</t>
  </si>
  <si>
    <t>13482</t>
  </si>
  <si>
    <t>dipeptidylpeptidase 4</t>
  </si>
  <si>
    <t>GO:0036343 psychomotor behavior;GO:0010716 negative regulation of extracellular matrix disassembly;GO:1903054 negative regulation of extracellular matrix organization</t>
  </si>
  <si>
    <t>Anxa3</t>
  </si>
  <si>
    <t>11745</t>
  </si>
  <si>
    <t>annexin A3</t>
  </si>
  <si>
    <t>GO:0010595 positive regulation of endothelial cell migration;GO:0045766 positive regulation of angiogenesis;GO:0043312 neutrophil degranulation</t>
  </si>
  <si>
    <t>Igfbp5</t>
  </si>
  <si>
    <t>16011</t>
  </si>
  <si>
    <t>insulin-like growth factor binding protein 5</t>
  </si>
  <si>
    <t>GO:1904205 negative regulation of skeletal muscle hypertrophy;GO:1904204 regulation of skeletal muscle hypertrophy;GO:0014734 skeletal muscle hypertrophy</t>
  </si>
  <si>
    <t>Gas7</t>
  </si>
  <si>
    <t>14457</t>
  </si>
  <si>
    <t>growth arrest specific 7</t>
  </si>
  <si>
    <t>GO:0051017 actin filament bundle assembly;GO:0030041 actin filament polymerization;GO:0061572 actin filament bundle organization</t>
  </si>
  <si>
    <t>Thbd</t>
  </si>
  <si>
    <t>21824</t>
  </si>
  <si>
    <t>thrombomodulin</t>
  </si>
  <si>
    <t>GO:0030195 negative regulation of blood coagulation;GO:1900047 negative regulation of hemostasis;GO:0061045 negative regulation of wound healing</t>
  </si>
  <si>
    <t>Adam33</t>
  </si>
  <si>
    <t>110751</t>
  </si>
  <si>
    <t>a disintegrin and metallopeptidase domain 33</t>
  </si>
  <si>
    <t>GO:0042035 regulation of cytokine biosynthetic process;GO:0042089 cytokine biosynthetic process;GO:0042107 cytokine metabolic process</t>
  </si>
  <si>
    <t>Gan</t>
  </si>
  <si>
    <t>209239</t>
  </si>
  <si>
    <t>giant axonal neuropathy</t>
  </si>
  <si>
    <t>GO:0016567 protein ubiquitination;GO:0032446 protein modification by small protein conjugation;GO:0070647 protein modification by small protein conjugation or removal</t>
  </si>
  <si>
    <t>Basp1</t>
  </si>
  <si>
    <t>70350</t>
  </si>
  <si>
    <t>brain abundant, membrane attached signal protein 1</t>
  </si>
  <si>
    <t>GO:0072112 glomerular visceral epithelial cell differentiation;GO:0072311 glomerular epithelial cell differentiation;GO:0072010 glomerular epithelium development</t>
  </si>
  <si>
    <t>Pamr1</t>
  </si>
  <si>
    <t>210622</t>
  </si>
  <si>
    <t>peptidase domain containing associated with muscle regeneration 1</t>
  </si>
  <si>
    <t>GO:0006508 proteolysis;GO:0019538 protein metabolic process;GO:0043170 macromolecule metabolic process</t>
  </si>
  <si>
    <t>Tmem100</t>
  </si>
  <si>
    <t>67888</t>
  </si>
  <si>
    <t>transmembrane protein 100</t>
  </si>
  <si>
    <t>GO:2001214 positive regulation of vasculogenesis;GO:0060842 arterial endothelial cell differentiation;GO:2001212 regulation of vasculogenesis</t>
  </si>
  <si>
    <t>Dbn1</t>
  </si>
  <si>
    <t>56320</t>
  </si>
  <si>
    <t>drebrin 1</t>
  </si>
  <si>
    <t>GO:1904113 negative regulation of muscle filament sliding;GO:1904622 negative regulation of actin-dependent ATPase activity;GO:0061003 positive regulation of dendritic spine morphogenesis</t>
  </si>
  <si>
    <t>Adamtsl4</t>
  </si>
  <si>
    <t>229595</t>
  </si>
  <si>
    <t>ADAMTS-like 4</t>
  </si>
  <si>
    <t>GO:0002064 epithelial cell development;GO:0030198 extracellular matrix organization;GO:0043065 positive regulation of apoptotic process</t>
  </si>
  <si>
    <t>Cd55</t>
  </si>
  <si>
    <t>13136</t>
  </si>
  <si>
    <t>CD55 molecule, decay accelerating factor for complement</t>
  </si>
  <si>
    <t>GO:0030450 regulation of complement activation, classical pathway;GO:0002923 regulation of humoral immune response mediated by circulating immunoglobulin;GO:0030449 regulation of complement activation</t>
  </si>
  <si>
    <t>Ptgs2</t>
  </si>
  <si>
    <t>19225</t>
  </si>
  <si>
    <t>prostaglandin-endoperoxide synthase 2</t>
  </si>
  <si>
    <t>GO:0019371 cyclooxygenase pathway;GO:0090050 positive regulation of cell migration involved in sprouting angiogenesis;GO:0032227 negative regulation of synaptic transmission, dopaminergic</t>
  </si>
  <si>
    <t>Bmp2</t>
  </si>
  <si>
    <t>12156</t>
  </si>
  <si>
    <t>bone morphogenetic protein 2</t>
  </si>
  <si>
    <t>GO:2000065 negative regulation of cortisol biosynthetic process;GO:0003130 BMP signaling pathway involved in heart induction;GO:0032348 negative regulation of aldosterone biosynthetic process</t>
  </si>
  <si>
    <t>Slco3a1</t>
  </si>
  <si>
    <t>108116</t>
  </si>
  <si>
    <t>solute carrier organic anion transporter family, member 3a1</t>
  </si>
  <si>
    <t>GO:0015732 prostaglandin transport;GO:0015908 fatty acid transport;GO:0071715 icosanoid transport</t>
  </si>
  <si>
    <t>Gfpt2</t>
  </si>
  <si>
    <t>14584</t>
  </si>
  <si>
    <t>glutamine fructose-6-phosphate transaminase 2</t>
  </si>
  <si>
    <t>GO:0006541 glutamine metabolic process;GO:0009064 glutamine family amino acid metabolic process;GO:1901605 alpha-amino acid metabolic process</t>
  </si>
  <si>
    <t>Lurap1l</t>
  </si>
  <si>
    <t>52829</t>
  </si>
  <si>
    <t>leucine rich adaptor protein 1-like</t>
  </si>
  <si>
    <t>Arl4d</t>
  </si>
  <si>
    <t>80981</t>
  </si>
  <si>
    <t>ADP-ribosylation factor-like 4D</t>
  </si>
  <si>
    <t>GO:0007264 small GTPase mediated signal transduction;GO:0035556 intracellular signal transduction;GO:0007165 signal transduction</t>
  </si>
  <si>
    <t>Fgf2</t>
  </si>
  <si>
    <t>14173</t>
  </si>
  <si>
    <t>fibroblast growth factor 2</t>
  </si>
  <si>
    <t>GO:2000546 positive regulation of endothelial cell chemotaxis to fibroblast growth factor;GO:0014843 growth factor dependent regulation of skeletal muscle satellite cell proliferation;GO:0021940 positive regulation of cerebellar granule cell precursor proliferation</t>
  </si>
  <si>
    <t>Qpct</t>
  </si>
  <si>
    <t>70536</t>
  </si>
  <si>
    <t>glutaminyl-peptide cyclotransferase (glutaminyl cyclase)</t>
  </si>
  <si>
    <t>GO:0017186 peptidyl-pyroglutamic acid biosynthetic process, using glutaminyl-peptide cyclotransferase;GO:0018199 peptidyl-glutamine modification;GO:0018193 peptidyl-amino acid modification</t>
  </si>
  <si>
    <t>Cadm3</t>
  </si>
  <si>
    <t>94332</t>
  </si>
  <si>
    <t>cell adhesion molecule 3</t>
  </si>
  <si>
    <t>GO:0007157 heterophilic cell-cell adhesion via plasma membrane cell adhesion molecules;GO:0007156 homophilic cell adhesion via plasma membrane adhesion molecules;GO:0098742 cell-cell adhesion via plasma-membrane adhesion molecules</t>
  </si>
  <si>
    <t>Klf2</t>
  </si>
  <si>
    <t>16598</t>
  </si>
  <si>
    <t>Kruppel-like factor 2 (lung)</t>
  </si>
  <si>
    <t>GO:0060509 Type I pneumocyte differentiation;GO:0043249 erythrocyte maturation;GO:0071499 cellular response to laminar fluid shear stress</t>
  </si>
  <si>
    <t>Creb5</t>
  </si>
  <si>
    <t>231991</t>
  </si>
  <si>
    <t>cAMP responsive element binding protein 5</t>
  </si>
  <si>
    <t>GO:0060612 adipose tissue development;GO:0045444 fat cell differentiation;GO:0045944 positive regulation of transcription from RNA polymerase II promoter</t>
  </si>
  <si>
    <t>Uap1</t>
  </si>
  <si>
    <t>107652</t>
  </si>
  <si>
    <t>UDP-N-acetylglucosamine pyrophosphorylase 1</t>
  </si>
  <si>
    <t>GO:0006048 UDP-N-acetylglucosamine biosynthetic process;GO:0006047 UDP-N-acetylglucosamine metabolic process;GO:0046349 amino sugar biosynthetic process</t>
  </si>
  <si>
    <t>Samhd1</t>
  </si>
  <si>
    <t>56045</t>
  </si>
  <si>
    <t>SAM domain and HD domain, 1</t>
  </si>
  <si>
    <t>GO:0046061 dATP catabolic process;GO:0006203 dGTP catabolic process;GO:0046070 dGTP metabolic process</t>
  </si>
  <si>
    <t>Ugdh</t>
  </si>
  <si>
    <t>22235</t>
  </si>
  <si>
    <t>UDP-glucose dehydrogenase</t>
  </si>
  <si>
    <t>GO:0001702 gastrulation with mouth forming second;GO:0007369 gastrulation;GO:0048598 embryonic morphogenesis</t>
  </si>
  <si>
    <t>Plac8</t>
  </si>
  <si>
    <t>231507</t>
  </si>
  <si>
    <t>placenta-specific 8</t>
  </si>
  <si>
    <t>GO:0040015 negative regulation of multicellular organism growth;GO:0050873 brown fat cell differentiation;GO:0048640 negative regulation of developmental growth</t>
  </si>
  <si>
    <t>Lamc2</t>
  </si>
  <si>
    <t>16782</t>
  </si>
  <si>
    <t>laminin, gamma 2</t>
  </si>
  <si>
    <t>GO:0070831 basement membrane assembly;GO:0071711 basement membrane organization;GO:0085029 extracellular matrix assembly</t>
  </si>
  <si>
    <t>Scara3</t>
  </si>
  <si>
    <t>219151</t>
  </si>
  <si>
    <t>scavenger receptor class A, member 3</t>
  </si>
  <si>
    <t>Scd1</t>
  </si>
  <si>
    <t>20249</t>
  </si>
  <si>
    <t>stearoyl-Coenzyme A desaturase 1</t>
  </si>
  <si>
    <t>GO:1903966 monounsaturated fatty acid biosynthetic process;GO:0010873 positive regulation of cholesterol esterification;GO:1903964 monounsaturated fatty acid metabolic process</t>
  </si>
  <si>
    <t>Efemp1</t>
  </si>
  <si>
    <t>216616</t>
  </si>
  <si>
    <t>epidermal growth factor-containing fibulin-like extracellular matrix protein 1</t>
  </si>
  <si>
    <t>GO:0032331 negative regulation of chondrocyte differentiation;GO:1903975 regulation of glial cell migration;GO:0061037 negative regulation of cartilage development</t>
  </si>
  <si>
    <t>Col14a1</t>
  </si>
  <si>
    <t>12818</t>
  </si>
  <si>
    <t>collagen, type XIV, alpha 1</t>
  </si>
  <si>
    <t>GO:0061050 regulation of cell growth involved in cardiac muscle cell development;GO:0061049 cell growth involved in cardiac muscle cell development;GO:0003301 physiological cardiac muscle hypertrophy</t>
  </si>
  <si>
    <t>Ppp1r14b</t>
  </si>
  <si>
    <t>18938</t>
  </si>
  <si>
    <t>protein phosphatase 1, regulatory (inhibitor) subunit 14B</t>
  </si>
  <si>
    <t>GO:0045087 innate immune response;GO:0042325 regulation of phosphorylation;GO:0019220 regulation of phosphate metabolic process</t>
  </si>
  <si>
    <t>Pcolce2</t>
  </si>
  <si>
    <t>76477</t>
  </si>
  <si>
    <t>procollagen C-endopeptidase enhancer 2</t>
  </si>
  <si>
    <t>Zyx</t>
  </si>
  <si>
    <t>22793</t>
  </si>
  <si>
    <t>zyxin</t>
  </si>
  <si>
    <t>GO:0043149 stress fiber assembly;GO:0030038 contractile actin filament bundle assembly;GO:0051017 actin filament bundle assembly</t>
  </si>
  <si>
    <t>Igfbp4</t>
  </si>
  <si>
    <t>16010</t>
  </si>
  <si>
    <t>insulin-like growth factor binding protein 4</t>
  </si>
  <si>
    <t>GO:0043568 positive regulation of insulin-like growth factor receptor signaling pathway;GO:0043567 regulation of insulin-like growth factor receptor signaling pathway;GO:0044342 type B pancreatic cell proliferation</t>
  </si>
  <si>
    <t>Fndc1</t>
  </si>
  <si>
    <t>68655</t>
  </si>
  <si>
    <t>fibronectin type III domain containing 1</t>
  </si>
  <si>
    <t>GO:0010666 positive regulation of cardiac muscle cell apoptotic process;GO:0010663 positive regulation of striated muscle cell apoptotic process;GO:0010665 regulation of cardiac muscle cell apoptotic process</t>
  </si>
  <si>
    <t>Prss23</t>
  </si>
  <si>
    <t>76453</t>
  </si>
  <si>
    <t>protease, serine 23</t>
  </si>
  <si>
    <t>Pcsk6</t>
  </si>
  <si>
    <t>18553</t>
  </si>
  <si>
    <t>proprotein convertase subtilisin/kexin type 6</t>
  </si>
  <si>
    <t>GO:0007354 zygotic determination of anterior/posterior axis, embryo;GO:0032902 nerve growth factor production;GO:0032898 neurotrophin production</t>
  </si>
  <si>
    <t>Sfrp2</t>
  </si>
  <si>
    <t>20319</t>
  </si>
  <si>
    <t>secreted frizzled-related protein 2</t>
  </si>
  <si>
    <t>GO:2000041 negative regulation of planar cell polarity pathway involved in axis elongation;GO:0090179 planar cell polarity pathway involved in neural tube closure;GO:0042662 negative regulation of mesodermal cell fate specification</t>
  </si>
  <si>
    <t>Dact1</t>
  </si>
  <si>
    <t>59036</t>
  </si>
  <si>
    <t>dishevelled-binding antagonist of beta-catenin 1</t>
  </si>
  <si>
    <t>GO:1904864 negative regulation of beta-catenin-TCF complex assembly;GO:0035413 positive regulation of catenin import into nucleus;GO:1904863 regulation of beta-catenin-TCF complex assembly</t>
  </si>
  <si>
    <t>Procr</t>
  </si>
  <si>
    <t>19124</t>
  </si>
  <si>
    <t>protein C receptor, endothelial</t>
  </si>
  <si>
    <t>GO:0050819 negative regulation of coagulation;GO:0050818 regulation of coagulation;GO:0007596 blood coagulation</t>
  </si>
  <si>
    <t>Fn1</t>
  </si>
  <si>
    <t>14268</t>
  </si>
  <si>
    <t>fibronectin 1</t>
  </si>
  <si>
    <t>GO:2001202 negative regulation of transforming growth factor-beta secretion;GO:1904237 positive regulation of substrate-dependent cell migration, cell attachment to substrate;GO:2001201 regulation of transforming growth factor-beta secretion</t>
  </si>
  <si>
    <t>Pla1a</t>
  </si>
  <si>
    <t>85031</t>
  </si>
  <si>
    <t>phospholipase A1 member A</t>
  </si>
  <si>
    <t>GO:0016042 lipid catabolic process;GO:0044712 single-organism catabolic process;GO:0006629 lipid metabolic process</t>
  </si>
  <si>
    <t>Hdac7</t>
  </si>
  <si>
    <t>56233</t>
  </si>
  <si>
    <t>histone deacetylase 7</t>
  </si>
  <si>
    <t>GO:0090050 positive regulation of cell migration involved in sprouting angiogenesis;GO:1903672 positive regulation of sprouting angiogenesis;GO:0090049 regulation of cell migration involved in sprouting angiogenesis</t>
  </si>
  <si>
    <t>Axl</t>
  </si>
  <si>
    <t>26362</t>
  </si>
  <si>
    <t>AXL receptor tyrosine kinase</t>
  </si>
  <si>
    <t>GO:2000669 negative regulation of dendritic cell apoptotic process;GO:0032825 positive regulation of natural killer cell differentiation;GO:0048549 positive regulation of pinocytosis</t>
  </si>
  <si>
    <t>Lrrn4cl</t>
  </si>
  <si>
    <t>68852</t>
  </si>
  <si>
    <t>LRRN4 C-terminal like</t>
  </si>
  <si>
    <t>Heg1</t>
  </si>
  <si>
    <t>77446</t>
  </si>
  <si>
    <t>heart development protein with EGF-like domains 1</t>
  </si>
  <si>
    <t>GO:0090271 positive regulation of fibroblast growth factor production;GO:0003222 ventricular trabecula myocardium morphogenesis;GO:0003017 lymph circulation</t>
  </si>
  <si>
    <t>Nbl1</t>
  </si>
  <si>
    <t>17965</t>
  </si>
  <si>
    <t>neuroblastoma, suppression of tumorigenicity 1</t>
  </si>
  <si>
    <t>GO:0090027 negative regulation of monocyte chemotaxis;GO:0035582 sequestering of BMP in extracellular matrix;GO:0071676 negative regulation of mononuclear cell migration</t>
  </si>
  <si>
    <t>Emilin2</t>
  </si>
  <si>
    <t>246707</t>
  </si>
  <si>
    <t>elastin microfibril interfacer 2</t>
  </si>
  <si>
    <t>GO:0007155 cell adhesion;GO:0022610 biological adhesion;GO:0008150 biological_process</t>
  </si>
  <si>
    <t>Ackr3</t>
  </si>
  <si>
    <t>12778</t>
  </si>
  <si>
    <t>atypical chemokine receptor 3</t>
  </si>
  <si>
    <t>GO:1905322 positive regulation of mesenchymal stem cell migration;GO:1905320 regulation of mesenchymal stem cell migration;GO:1905319 mesenchymal stem cell migration</t>
  </si>
  <si>
    <t>Errfi1</t>
  </si>
  <si>
    <t>74155</t>
  </si>
  <si>
    <t>ERBB receptor feedback inhibitor 1</t>
  </si>
  <si>
    <t>GO:1903243 negative regulation of cardiac muscle hypertrophy in response to stress;GO:0010616 negative regulation of cardiac muscle adaptation;GO:1903242 regulation of cardiac muscle hypertrophy in response to stress</t>
  </si>
  <si>
    <t>Ifi27l2a</t>
  </si>
  <si>
    <t>76933</t>
  </si>
  <si>
    <t>interferon, alpha-inducible protein 27 like 2A</t>
  </si>
  <si>
    <t>GO:0009615 response to virus;GO:0016032 viral process;GO:0044403 symbiosis, encompassing mutualism through parasitism</t>
  </si>
  <si>
    <t>Plpp3</t>
  </si>
  <si>
    <t>67916</t>
  </si>
  <si>
    <t>phospholipid phosphatase 3</t>
  </si>
  <si>
    <t>GO:0044328 canonical Wnt signaling pathway involved in positive regulation of endothelial cell migration;GO:0044329 canonical Wnt signaling pathway involved in positive regulation of cell-cell adhesion;GO:0044330 canonical Wnt signaling pathway involved in positive regulation of wound healing</t>
  </si>
  <si>
    <t>Ccl2</t>
  </si>
  <si>
    <t>20296</t>
  </si>
  <si>
    <t>chemokine (C-C motif) ligand 2</t>
  </si>
  <si>
    <t>GO:0035684 helper T cell extravasation;GO:0090265 positive regulation of immune complex clearance by monocytes and macrophages;GO:0010759 positive regulation of macrophage chemotaxis</t>
  </si>
  <si>
    <t>Fbn1</t>
  </si>
  <si>
    <t>14118</t>
  </si>
  <si>
    <t>fibrillin 1</t>
  </si>
  <si>
    <t>GO:2001205 negative regulation of osteoclast development;GO:0035583 sequestering of TGFbeta in extracellular matrix;GO:0035582 sequestering of BMP in extracellular matrix</t>
  </si>
  <si>
    <t>Mfap5</t>
  </si>
  <si>
    <t>50530</t>
  </si>
  <si>
    <t>microfibrillar associated protein 5</t>
  </si>
  <si>
    <t>GO:0060216 definitive hemopoiesis;GO:0030097 hemopoiesis;GO:0048534 hematopoietic or lymphoid organ development</t>
  </si>
  <si>
    <t>Tgfbr2</t>
  </si>
  <si>
    <t>21813</t>
  </si>
  <si>
    <t>transforming growth factor, beta receptor II</t>
  </si>
  <si>
    <t>GO:0003430 growth plate cartilage chondrocyte growth;GO:0051138 positive regulation of NK T cell differentiation;GO:0003431 growth plate cartilage chondrocyte development</t>
  </si>
  <si>
    <t>Igfbp6</t>
  </si>
  <si>
    <t>16012</t>
  </si>
  <si>
    <t>insulin-like growth factor binding protein 6</t>
  </si>
  <si>
    <t>GO:0043567 regulation of insulin-like growth factor receptor signaling pathway;GO:0048009 insulin-like growth factor receptor signaling pathway;GO:0001558 regulation of cell growth</t>
  </si>
  <si>
    <t>Timp2</t>
  </si>
  <si>
    <t>21858</t>
  </si>
  <si>
    <t>tissue inhibitor of metalloproteinase 2</t>
  </si>
  <si>
    <t>GO:0045762 positive regulation of adenylate cyclase activity;GO:0032487 regulation of Rap protein signal transduction;GO:1905049 negative regulation of metallopeptidase activity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</si>
  <si>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</si>
  <si>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</si>
  <si>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</si>
  <si>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</si>
  <si>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</si>
  <si>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</si>
  <si>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</si>
  <si>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</si>
  <si>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</si>
  <si>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</si>
  <si>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GO:0030334</t>
  </si>
  <si>
    <t>regulation of cell migration</t>
  </si>
  <si>
    <t>17/714</t>
  </si>
  <si>
    <t>11745,12156,12778,13614,14173,14268,16011,16782,17965,18133,19225,20296,20319,21813,56233,67916,216616,56320,20348,67888,74155,77446,13482,16421,14457,57764,59036,66175,231507</t>
  </si>
  <si>
    <t>Anxa3,Bmp2,Ackr3,Edn1,Fgf2,Fn1,Igfbp5,Lamc2,Nbl1,Nov,Ptgs2,Ccl2,Sfrp2,Tgfbr2,Hdac7,Plpp3,Efemp1,Dbn1,Sema3c,Tmem100,Errfi1,Heg1,Dpp4,Itgb7,Gas7,Ntn4,Dact1,Mustn1,Plac8</t>
  </si>
  <si>
    <t>1_Member</t>
  </si>
  <si>
    <t>11745,12156,12778,13614,14173,14268,16011,16782,17965,18133,19225,20296,20319,21813,56233,67916,216616</t>
  </si>
  <si>
    <t>Anxa3,Bmp2,Ackr3,Edn1,Fgf2,Fn1,Igfbp5,Lamc2,Nbl1,Nov,Ptgs2,Ccl2,Sfrp2,Tgfbr2,Hdac7,Plpp3,Efemp1</t>
  </si>
  <si>
    <t>GO:0051270</t>
  </si>
  <si>
    <t>regulation of cellular component movement</t>
  </si>
  <si>
    <t>18/823</t>
  </si>
  <si>
    <t>11745,12156,12778,13614,14173,14268,16011,16782,17965,18133,19225,20296,20319,21813,56233,56320,67916,216616</t>
  </si>
  <si>
    <t>Anxa3,Bmp2,Ackr3,Edn1,Fgf2,Fn1,Igfbp5,Lamc2,Nbl1,Nov,Ptgs2,Ccl2,Sfrp2,Tgfbr2,Hdac7,Dbn1,Plpp3,Efemp1</t>
  </si>
  <si>
    <t>GO:0040012</t>
  </si>
  <si>
    <t>regulation of locomotion</t>
  </si>
  <si>
    <t>GO:2000145</t>
  </si>
  <si>
    <t>regulation of cell motility</t>
  </si>
  <si>
    <t>17/750</t>
  </si>
  <si>
    <t>GO:0001944</t>
  </si>
  <si>
    <t>vasculature development</t>
  </si>
  <si>
    <t>16/661</t>
  </si>
  <si>
    <t>11745,12778,13614,14173,14268,18133,19225,20296,20319,20348,21813,56233,67888,67916,74155,77446</t>
  </si>
  <si>
    <t>Anxa3,Ackr3,Edn1,Fgf2,Fn1,Nov,Ptgs2,Ccl2,Sfrp2,Sema3c,Tgfbr2,Hdac7,Tmem100,Plpp3,Errfi1,Heg1</t>
  </si>
  <si>
    <t>GO:0072358</t>
  </si>
  <si>
    <t>cardiovascular system development</t>
  </si>
  <si>
    <t>16/676</t>
  </si>
  <si>
    <t>GO:0001568</t>
  </si>
  <si>
    <t>blood vessel development</t>
  </si>
  <si>
    <t>15/633</t>
  </si>
  <si>
    <t>11745,12778,13614,14173,14268,18133,19225,20296,20319,20348,21813,56233,67888,67916,77446</t>
  </si>
  <si>
    <t>Anxa3,Ackr3,Edn1,Fgf2,Fn1,Nov,Ptgs2,Ccl2,Sfrp2,Sema3c,Tgfbr2,Hdac7,Tmem100,Plpp3,Heg1</t>
  </si>
  <si>
    <t>GO:0030335</t>
  </si>
  <si>
    <t>positive regulation of cell migration</t>
  </si>
  <si>
    <t>12/427</t>
  </si>
  <si>
    <t>11745,12156,12778,13614,14173,14268,16782,19225,20296,21813,56233,67916</t>
  </si>
  <si>
    <t>Anxa3,Bmp2,Ackr3,Edn1,Fgf2,Fn1,Lamc2,Ptgs2,Ccl2,Tgfbr2,Hdac7,Plpp3</t>
  </si>
  <si>
    <t>GO:0001525</t>
  </si>
  <si>
    <t>angiogenesis</t>
  </si>
  <si>
    <t>12/431</t>
  </si>
  <si>
    <t>11745,12778,13614,14173,14268,18133,19225,20296,20319,21813,56233,67888</t>
  </si>
  <si>
    <t>Anxa3,Ackr3,Edn1,Fgf2,Fn1,Nov,Ptgs2,Ccl2,Sfrp2,Tgfbr2,Hdac7,Tmem100</t>
  </si>
  <si>
    <t>GO:0048514</t>
  </si>
  <si>
    <t>blood vessel morphogenesis</t>
  </si>
  <si>
    <t>13/534</t>
  </si>
  <si>
    <t>11745,12778,13614,14173,14268,18133,19225,20296,20319,21813,56233,67888,77446</t>
  </si>
  <si>
    <t>Anxa3,Ackr3,Edn1,Fgf2,Fn1,Nov,Ptgs2,Ccl2,Sfrp2,Tgfbr2,Hdac7,Tmem100,Heg1</t>
  </si>
  <si>
    <t>GO:2000147</t>
  </si>
  <si>
    <t>positive regulation of cell motility</t>
  </si>
  <si>
    <t>12/442</t>
  </si>
  <si>
    <t>GO:0051272</t>
  </si>
  <si>
    <t>positive regulation of cellular component movement</t>
  </si>
  <si>
    <t>12/453</t>
  </si>
  <si>
    <t>GO:0040017</t>
  </si>
  <si>
    <t>positive regulation of locomotion</t>
  </si>
  <si>
    <t>12/471</t>
  </si>
  <si>
    <t>GO:0001667</t>
  </si>
  <si>
    <t>ameboidal-type cell migration</t>
  </si>
  <si>
    <t>10/329</t>
  </si>
  <si>
    <t>11745,13482,14173,14268,16421,18133,19225,20348,21813,56233</t>
  </si>
  <si>
    <t>Anxa3,Dpp4,Fgf2,Fn1,Itgb7,Nov,Ptgs2,Sema3c,Tgfbr2,Hdac7</t>
  </si>
  <si>
    <t>GO:0022603</t>
  </si>
  <si>
    <t>regulation of anatomical structure morphogenesis</t>
  </si>
  <si>
    <t>15/932</t>
  </si>
  <si>
    <t>11745,12156,13614,14173,14268,14457,19225,20296,20319,21813,56233,56320,57764,59036,67888</t>
  </si>
  <si>
    <t>Anxa3,Bmp2,Edn1,Fgf2,Fn1,Gas7,Ptgs2,Ccl2,Sfrp2,Tgfbr2,Hdac7,Dbn1,Ntn4,Dact1,Tmem100</t>
  </si>
  <si>
    <t>GO:1904018</t>
  </si>
  <si>
    <t>positive regulation of vasculature development</t>
  </si>
  <si>
    <t>7/154</t>
  </si>
  <si>
    <t>11745,14173,19225,20319,21813,56233,67888</t>
  </si>
  <si>
    <t>Anxa3,Fgf2,Ptgs2,Sfrp2,Tgfbr2,Hdac7,Tmem100</t>
  </si>
  <si>
    <t>GO:0010634</t>
  </si>
  <si>
    <t>positive regulation of epithelial cell migration</t>
  </si>
  <si>
    <t>6/105</t>
  </si>
  <si>
    <t>11745,14173,19225,21813,56233,67916</t>
  </si>
  <si>
    <t>Anxa3,Fgf2,Ptgs2,Tgfbr2,Hdac7,Plpp3</t>
  </si>
  <si>
    <t>GO:1901342</t>
  </si>
  <si>
    <t>regulation of vasculature development</t>
  </si>
  <si>
    <t>8/255</t>
  </si>
  <si>
    <t>11745,14173,19225,20296,20319,21813,56233,67888</t>
  </si>
  <si>
    <t>Anxa3,Fgf2,Ptgs2,Ccl2,Sfrp2,Tgfbr2,Hdac7,Tmem100</t>
  </si>
  <si>
    <t>GO:0010595</t>
  </si>
  <si>
    <t>positive regulation of endothelial cell migration</t>
  </si>
  <si>
    <t>5/64</t>
  </si>
  <si>
    <t>11745,14173,19225,56233,67916</t>
  </si>
  <si>
    <t>Anxa3,Fgf2,Ptgs2,Hdac7,Plpp3</t>
  </si>
  <si>
    <t>GO:0008284</t>
  </si>
  <si>
    <t>positive regulation of cell proliferation</t>
  </si>
  <si>
    <t>13/868</t>
  </si>
  <si>
    <t>12156,13482,13614,14173,14268,16782,19225,20296,20319,21813,66175,216616,231507</t>
  </si>
  <si>
    <t>Bmp2,Dpp4,Edn1,Fgf2,Fn1,Lamc2,Ptgs2,Ccl2,Sfrp2,Tgfbr2,Mustn1,Efemp1,Plac8</t>
  </si>
  <si>
    <t>GO:0045766</t>
  </si>
  <si>
    <t>positive regulation of angiogenesis</t>
  </si>
  <si>
    <t>6/137</t>
  </si>
  <si>
    <t>11745,14173,19225,20319,21813,56233</t>
  </si>
  <si>
    <t>Anxa3,Fgf2,Ptgs2,Sfrp2,Tgfbr2,Hdac7</t>
  </si>
  <si>
    <t>GO:0048659</t>
  </si>
  <si>
    <t>smooth muscle cell proliferation</t>
  </si>
  <si>
    <t>6/146</t>
  </si>
  <si>
    <t>13614,14173,16011,18133,19225,21813</t>
  </si>
  <si>
    <t>Edn1,Fgf2,Igfbp5,Nov,Ptgs2,Tgfbr2</t>
  </si>
  <si>
    <t>GO:0010631</t>
  </si>
  <si>
    <t>epithelial cell migration</t>
  </si>
  <si>
    <t>7/226</t>
  </si>
  <si>
    <t>11745,13482,14173,18133,19225,21813,56233</t>
  </si>
  <si>
    <t>Anxa3,Dpp4,Fgf2,Nov,Ptgs2,Tgfbr2,Hdac7</t>
  </si>
  <si>
    <t>GO:0043542</t>
  </si>
  <si>
    <t>endothelial cell migration</t>
  </si>
  <si>
    <t>6/150</t>
  </si>
  <si>
    <t>11745,13482,14173,18133,19225,56233</t>
  </si>
  <si>
    <t>Anxa3,Dpp4,Fgf2,Nov,Ptgs2,Hdac7</t>
  </si>
  <si>
    <t>GO:0090132</t>
  </si>
  <si>
    <t>epithelium migration</t>
  </si>
  <si>
    <t>7/228</t>
  </si>
  <si>
    <t>GO:0090130</t>
  </si>
  <si>
    <t>tissue migration</t>
  </si>
  <si>
    <t>7/230</t>
  </si>
  <si>
    <t>GO:0045765</t>
  </si>
  <si>
    <t>regulation of angiogenesis</t>
  </si>
  <si>
    <t>7/231</t>
  </si>
  <si>
    <t>11745,14173,19225,20296,20319,21813,56233</t>
  </si>
  <si>
    <t>Anxa3,Fgf2,Ptgs2,Ccl2,Sfrp2,Tgfbr2,Hdac7</t>
  </si>
  <si>
    <t>GO:1903672</t>
  </si>
  <si>
    <t>positive regulation of sprouting angiogenesis</t>
  </si>
  <si>
    <t>3/15</t>
  </si>
  <si>
    <t>14173,19225,56233</t>
  </si>
  <si>
    <t>Fgf2,Ptgs2,Hdac7</t>
  </si>
  <si>
    <t>GO:0010632</t>
  </si>
  <si>
    <t>regulation of epithelial cell migration</t>
  </si>
  <si>
    <t>6/173</t>
  </si>
  <si>
    <t>GO:0010594</t>
  </si>
  <si>
    <t>regulation of endothelial cell migration</t>
  </si>
  <si>
    <t>5/112</t>
  </si>
  <si>
    <t>GO:0033002</t>
  </si>
  <si>
    <t>muscle cell proliferation</t>
  </si>
  <si>
    <t>6/203</t>
  </si>
  <si>
    <t>GO:0043536</t>
  </si>
  <si>
    <t>positive regulation of blood vessel endothelial cell migration</t>
  </si>
  <si>
    <t>3/26</t>
  </si>
  <si>
    <t>GO:0048660</t>
  </si>
  <si>
    <t>regulation of smooth muscle cell proliferation</t>
  </si>
  <si>
    <t>5/141</t>
  </si>
  <si>
    <t>13614,14173,16011,19225,21813</t>
  </si>
  <si>
    <t>Edn1,Fgf2,Igfbp5,Ptgs2,Tgfbr2</t>
  </si>
  <si>
    <t>GO:1903670</t>
  </si>
  <si>
    <t>regulation of sprouting angiogenesis</t>
  </si>
  <si>
    <t>3/31</t>
  </si>
  <si>
    <t>GO:0002042</t>
  </si>
  <si>
    <t>cell migration involved in sprouting angiogenesis</t>
  </si>
  <si>
    <t>3/36</t>
  </si>
  <si>
    <t>GO:0048661</t>
  </si>
  <si>
    <t>positive regulation of smooth muscle cell proliferation</t>
  </si>
  <si>
    <t>4/91</t>
  </si>
  <si>
    <t>13614,14173,19225,21813</t>
  </si>
  <si>
    <t>Edn1,Fgf2,Ptgs2,Tgfbr2</t>
  </si>
  <si>
    <t>GO:0043535</t>
  </si>
  <si>
    <t>regulation of blood vessel endothelial cell migration</t>
  </si>
  <si>
    <t>3/52</t>
  </si>
  <si>
    <t>GO:0002040</t>
  </si>
  <si>
    <t>sprouting angiogenesis</t>
  </si>
  <si>
    <t>3/74</t>
  </si>
  <si>
    <t>KEGG Pathway</t>
  </si>
  <si>
    <t>mmu05200</t>
  </si>
  <si>
    <t>Pathways in cancer</t>
  </si>
  <si>
    <t>6/393</t>
  </si>
  <si>
    <t>12156,14173,14268,16782,19225,21813</t>
  </si>
  <si>
    <t>Bmp2,Fgf2,Fn1,Lamc2,Ptgs2,Tgfbr2</t>
  </si>
  <si>
    <t>GO:0043534</t>
  </si>
  <si>
    <t>blood vessel endothelial cell migration</t>
  </si>
  <si>
    <t>3/75</t>
  </si>
  <si>
    <t>2_Summary</t>
  </si>
  <si>
    <t>Reactome Gene Sets</t>
  </si>
  <si>
    <t>R-MMU-1474244</t>
  </si>
  <si>
    <t>Extracellular matrix organization</t>
  </si>
  <si>
    <t>10/202</t>
  </si>
  <si>
    <t>12156,12818,14118,14173,14268,16421,50530,57764,76477,216616,20296,67916</t>
  </si>
  <si>
    <t>Bmp2,Col14a1,Fbn1,Fgf2,Fn1,Itgb7,Mfap5,Ntn4,Pcolce2,Efemp1,Ccl2,Plpp3</t>
  </si>
  <si>
    <t>2_Member</t>
  </si>
  <si>
    <t>12156,12818,14118,14173,14268,16421,50530,57764,76477,216616</t>
  </si>
  <si>
    <t>Bmp2,Col14a1,Fbn1,Fgf2,Fn1,Itgb7,Mfap5,Ntn4,Pcolce2,Efemp1</t>
  </si>
  <si>
    <t>R-MMU-2129379</t>
  </si>
  <si>
    <t>Molecules associated with elastic fibres</t>
  </si>
  <si>
    <t>5/28</t>
  </si>
  <si>
    <t>12156,14118,14268,50530,216616</t>
  </si>
  <si>
    <t>Bmp2,Fbn1,Fn1,Mfap5,Efemp1</t>
  </si>
  <si>
    <t>R-MMU-1566948</t>
  </si>
  <si>
    <t>Elastic fibre formation</t>
  </si>
  <si>
    <t>5/31</t>
  </si>
  <si>
    <t>GO:0042063</t>
  </si>
  <si>
    <t>gliogenesis</t>
  </si>
  <si>
    <t>6/275</t>
  </si>
  <si>
    <t>12156,14173,14268,20296,67916,216616</t>
  </si>
  <si>
    <t>Bmp2,Fgf2,Fn1,Ccl2,Plpp3,Efemp1</t>
  </si>
  <si>
    <t>GO:0008347</t>
  </si>
  <si>
    <t>glial cell migration</t>
  </si>
  <si>
    <t>3/51</t>
  </si>
  <si>
    <t>14268,20296,216616</t>
  </si>
  <si>
    <t>Fn1,Ccl2,Efemp1</t>
  </si>
  <si>
    <t>3_Summary</t>
  </si>
  <si>
    <t>GO:0007167</t>
  </si>
  <si>
    <t>enzyme linked receptor protein signaling pathway</t>
  </si>
  <si>
    <t>17/836</t>
  </si>
  <si>
    <t>12156,14118,14173,16010,16011,16012,17965,18133,20296,20319,21813,22793,26362,59036,67888,74155,216616,56320</t>
  </si>
  <si>
    <t>Bmp2,Fbn1,Fgf2,Igfbp4,Igfbp5,Igfbp6,Nbl1,Nov,Ccl2,Sfrp2,Tgfbr2,Zyx,Axl,Dact1,Tmem100,Errfi1,Efemp1,Dbn1</t>
  </si>
  <si>
    <t>3_Member</t>
  </si>
  <si>
    <t>12156,14118,14173,16010,16011,16012,17965,18133,20296,20319,21813,22793,26362,59036,67888,74155,216616</t>
  </si>
  <si>
    <t>Bmp2,Fbn1,Fgf2,Igfbp4,Igfbp5,Igfbp6,Nbl1,Nov,Ccl2,Sfrp2,Tgfbr2,Zyx,Axl,Dact1,Tmem100,Errfi1,Efemp1</t>
  </si>
  <si>
    <t>GO:0007178</t>
  </si>
  <si>
    <t>transmembrane receptor protein serine/threonine kinase signaling pathway</t>
  </si>
  <si>
    <t>10/333</t>
  </si>
  <si>
    <t>12156,14118,17965,18133,20296,20319,21813,22793,59036,67888</t>
  </si>
  <si>
    <t>Bmp2,Fbn1,Nbl1,Nov,Ccl2,Sfrp2,Tgfbr2,Zyx,Dact1,Tmem100</t>
  </si>
  <si>
    <t>GO:0071363</t>
  </si>
  <si>
    <t>cellular response to growth factor stimulus</t>
  </si>
  <si>
    <t>10/544</t>
  </si>
  <si>
    <t>12156,14118,14173,17965,20296,20319,21813,22793,56320,67888</t>
  </si>
  <si>
    <t>Bmp2,Fbn1,Fgf2,Nbl1,Ccl2,Sfrp2,Tgfbr2,Zyx,Dbn1,Tmem100</t>
  </si>
  <si>
    <t>GO:0070848</t>
  </si>
  <si>
    <t>response to growth factor</t>
  </si>
  <si>
    <t>10/557</t>
  </si>
  <si>
    <t>GO:0071560</t>
  </si>
  <si>
    <t>cellular response to transforming growth factor beta stimulus</t>
  </si>
  <si>
    <t>6/180</t>
  </si>
  <si>
    <t>12156,14118,20296,21813,22793,56320</t>
  </si>
  <si>
    <t>Bmp2,Fbn1,Ccl2,Tgfbr2,Zyx,Dbn1</t>
  </si>
  <si>
    <t>GO:0071559</t>
  </si>
  <si>
    <t>response to transforming growth factor beta</t>
  </si>
  <si>
    <t>6/183</t>
  </si>
  <si>
    <t>GO:0090092</t>
  </si>
  <si>
    <t>regulation of transmembrane receptor protein serine/threonine kinase signaling pathway</t>
  </si>
  <si>
    <t>6/211</t>
  </si>
  <si>
    <t>12156,14118,17965,18133,20319,59036</t>
  </si>
  <si>
    <t>Bmp2,Fbn1,Nbl1,Nov,Sfrp2,Dact1</t>
  </si>
  <si>
    <t>GO:0007179</t>
  </si>
  <si>
    <t>transforming growth factor beta receptor signaling pathway</t>
  </si>
  <si>
    <t>5/148</t>
  </si>
  <si>
    <t>12156,14118,20296,21813,22793</t>
  </si>
  <si>
    <t>Bmp2,Fbn1,Ccl2,Tgfbr2,Zyx</t>
  </si>
  <si>
    <t>GO:0030509</t>
  </si>
  <si>
    <t>BMP signaling pathway</t>
  </si>
  <si>
    <t>5/164</t>
  </si>
  <si>
    <t>12156,14118,17965,20319,67888</t>
  </si>
  <si>
    <t>Bmp2,Fbn1,Nbl1,Sfrp2,Tmem100</t>
  </si>
  <si>
    <t>GO:0071773</t>
  </si>
  <si>
    <t>cellular response to BMP stimulus</t>
  </si>
  <si>
    <t>5/175</t>
  </si>
  <si>
    <t>GO:0071772</t>
  </si>
  <si>
    <t>response to BMP</t>
  </si>
  <si>
    <t>GO:0090101</t>
  </si>
  <si>
    <t>negative regulation of transmembrane receptor protein serine/threonine kinase signaling pathway</t>
  </si>
  <si>
    <t>4/101</t>
  </si>
  <si>
    <t>14118,17965,18133,20319</t>
  </si>
  <si>
    <t>Fbn1,Nbl1,Nov,Sfrp2</t>
  </si>
  <si>
    <t>GO:0030514</t>
  </si>
  <si>
    <t>negative regulation of BMP signaling pathway</t>
  </si>
  <si>
    <t>3/48</t>
  </si>
  <si>
    <t>14118,17965,20319</t>
  </si>
  <si>
    <t>Fbn1,Nbl1,Sfrp2</t>
  </si>
  <si>
    <t>GO:0045185</t>
  </si>
  <si>
    <t>maintenance of protein location</t>
  </si>
  <si>
    <t>3/88</t>
  </si>
  <si>
    <t>14118,17965,56320</t>
  </si>
  <si>
    <t>Fbn1,Nbl1,Dbn1</t>
  </si>
  <si>
    <t>GO:0030510</t>
  </si>
  <si>
    <t>regulation of BMP signaling pathway</t>
  </si>
  <si>
    <t>GO:0090288</t>
  </si>
  <si>
    <t>negative regulation of cellular response to growth factor stimulus</t>
  </si>
  <si>
    <t>3/125</t>
  </si>
  <si>
    <t>GO:0090287</t>
  </si>
  <si>
    <t>regulation of cellular response to growth factor stimulus</t>
  </si>
  <si>
    <t>4/241</t>
  </si>
  <si>
    <t>14118,14173,17965,20319</t>
  </si>
  <si>
    <t>Fbn1,Fgf2,Nbl1,Sfrp2</t>
  </si>
  <si>
    <t>4_Summary</t>
  </si>
  <si>
    <t>GO:0040008</t>
  </si>
  <si>
    <t>regulation of growth</t>
  </si>
  <si>
    <t>14/669</t>
  </si>
  <si>
    <t>12818,13614,14173,14268,16010,16011,16012,18133,20249,20319,21813,56320,74116,231507,16598,66175,77446,20348,57764,20296,19225</t>
  </si>
  <si>
    <t>Col14a1,Edn1,Fgf2,Fn1,Igfbp4,Igfbp5,Igfbp6,Nov,Scd1,Sfrp2,Tgfbr2,Dbn1,Pi16,Plac8,Klf2,Mustn1,Heg1,Sema3c,Ntn4,Ccl2,Ptgs2</t>
  </si>
  <si>
    <t>4_Member</t>
  </si>
  <si>
    <t>12818,13614,14173,14268,16010,16011,16012,18133,20249,20319,21813,56320,74116,231507</t>
  </si>
  <si>
    <t>Col14a1,Edn1,Fgf2,Fn1,Igfbp4,Igfbp5,Igfbp6,Nov,Scd1,Sfrp2,Tgfbr2,Dbn1,Pi16,Plac8</t>
  </si>
  <si>
    <t>GO:0048589</t>
  </si>
  <si>
    <t>developmental growth</t>
  </si>
  <si>
    <t>13/689</t>
  </si>
  <si>
    <t>12818,13614,14173,14268,16598,18133,20319,21813,56320,66175,74116,77446,231507</t>
  </si>
  <si>
    <t>Col14a1,Edn1,Fgf2,Fn1,Klf2,Nov,Sfrp2,Tgfbr2,Dbn1,Mustn1,Pi16,Heg1,Plac8</t>
  </si>
  <si>
    <t>GO:0001558</t>
  </si>
  <si>
    <t>regulation of cell growth</t>
  </si>
  <si>
    <t>10/390</t>
  </si>
  <si>
    <t>12818,13614,14268,16010,16011,16012,18133,20319,56320,74116</t>
  </si>
  <si>
    <t>Col14a1,Edn1,Fn1,Igfbp4,Igfbp5,Igfbp6,Nov,Sfrp2,Dbn1,Pi16</t>
  </si>
  <si>
    <t>GO:0016049</t>
  </si>
  <si>
    <t>cell growth</t>
  </si>
  <si>
    <t>11/496</t>
  </si>
  <si>
    <t>12818,13614,14268,16010,16011,16012,18133,20319,21813,56320,74116</t>
  </si>
  <si>
    <t>Col14a1,Edn1,Fn1,Igfbp4,Igfbp5,Igfbp6,Nov,Sfrp2,Tgfbr2,Dbn1,Pi16</t>
  </si>
  <si>
    <t>GO:0048638</t>
  </si>
  <si>
    <t>regulation of developmental growth</t>
  </si>
  <si>
    <t>9/349</t>
  </si>
  <si>
    <t>12818,13614,14173,14268,20319,21813,56320,74116,231507</t>
  </si>
  <si>
    <t>Col14a1,Edn1,Fgf2,Fn1,Sfrp2,Tgfbr2,Dbn1,Pi16,Plac8</t>
  </si>
  <si>
    <t>GO:0048864</t>
  </si>
  <si>
    <t>stem cell development</t>
  </si>
  <si>
    <t>4/67</t>
  </si>
  <si>
    <t>13614,14173,14268,20348</t>
  </si>
  <si>
    <t>Edn1,Fgf2,Fn1,Sema3c</t>
  </si>
  <si>
    <t>GO:0048588</t>
  </si>
  <si>
    <t>developmental cell growth</t>
  </si>
  <si>
    <t>6/214</t>
  </si>
  <si>
    <t>12818,13614,14268,21813,56320,74116</t>
  </si>
  <si>
    <t>Col14a1,Edn1,Fn1,Tgfbr2,Dbn1,Pi16</t>
  </si>
  <si>
    <t>R-MMU-3000171</t>
  </si>
  <si>
    <t>Non-integrin membrane-ECM interactions</t>
  </si>
  <si>
    <t>3/35</t>
  </si>
  <si>
    <t>14173,14268,57764</t>
  </si>
  <si>
    <t>Fgf2,Fn1,Ntn4</t>
  </si>
  <si>
    <t>GO:0050921</t>
  </si>
  <si>
    <t>positive regulation of chemotaxis</t>
  </si>
  <si>
    <t>4/123</t>
  </si>
  <si>
    <t>13614,14173,14268,20296</t>
  </si>
  <si>
    <t>Edn1,Fgf2,Fn1,Ccl2</t>
  </si>
  <si>
    <t>GO:0014032</t>
  </si>
  <si>
    <t>neural crest cell development</t>
  </si>
  <si>
    <t>3/61</t>
  </si>
  <si>
    <t>13614,14268,20348</t>
  </si>
  <si>
    <t>Edn1,Fn1,Sema3c</t>
  </si>
  <si>
    <t>GO:0014031</t>
  </si>
  <si>
    <t>mesenchymal cell development</t>
  </si>
  <si>
    <t>3/66</t>
  </si>
  <si>
    <t>GO:0014033</t>
  </si>
  <si>
    <t>neural crest cell differentiation</t>
  </si>
  <si>
    <t>3/68</t>
  </si>
  <si>
    <t>GO:0032103</t>
  </si>
  <si>
    <t>positive regulation of response to external stimulus</t>
  </si>
  <si>
    <t>5/254</t>
  </si>
  <si>
    <t>13614,14173,14268,19225,20296</t>
  </si>
  <si>
    <t>Edn1,Fgf2,Fn1,Ptgs2,Ccl2</t>
  </si>
  <si>
    <t>GO:0045927</t>
  </si>
  <si>
    <t>positive regulation of growth</t>
  </si>
  <si>
    <t>5/279</t>
  </si>
  <si>
    <t>13614,14173,14268,20319,56320</t>
  </si>
  <si>
    <t>Edn1,Fgf2,Fn1,Sfrp2,Dbn1</t>
  </si>
  <si>
    <t>GO:0030307</t>
  </si>
  <si>
    <t>positive regulation of cell growth</t>
  </si>
  <si>
    <t>4/173</t>
  </si>
  <si>
    <t>13614,14268,20319,56320</t>
  </si>
  <si>
    <t>Edn1,Fn1,Sfrp2,Dbn1</t>
  </si>
  <si>
    <t>GO:0048863</t>
  </si>
  <si>
    <t>stem cell differentiation</t>
  </si>
  <si>
    <t>4/187</t>
  </si>
  <si>
    <t>GO:0048639</t>
  </si>
  <si>
    <t>positive regulation of developmental growth</t>
  </si>
  <si>
    <t>4/191</t>
  </si>
  <si>
    <t>13614,14173,14268,56320</t>
  </si>
  <si>
    <t>Edn1,Fgf2,Fn1,Dbn1</t>
  </si>
  <si>
    <t>GO:0060560</t>
  </si>
  <si>
    <t>developmental growth involved in morphogenesis</t>
  </si>
  <si>
    <t>4/234</t>
  </si>
  <si>
    <t>14268,20319,21813,56320</t>
  </si>
  <si>
    <t>Fn1,Sfrp2,Tgfbr2,Dbn1</t>
  </si>
  <si>
    <t>5_Summary</t>
  </si>
  <si>
    <t>GO:1901861</t>
  </si>
  <si>
    <t>regulation of muscle tissue development</t>
  </si>
  <si>
    <t>8/156</t>
  </si>
  <si>
    <t>12156,12818,13614,14173,16011,21813,56233,74116,77446,74155,20348,14118,20319,67888,18133</t>
  </si>
  <si>
    <t>Bmp2,Col14a1,Edn1,Fgf2,Igfbp5,Tgfbr2,Hdac7,Pi16,Heg1,Errfi1,Sema3c,Fbn1,Sfrp2,Tmem100,Nov</t>
  </si>
  <si>
    <t>5_Member</t>
  </si>
  <si>
    <t>12156,12818,13614,14173,16011,21813,56233,74116</t>
  </si>
  <si>
    <t>Bmp2,Col14a1,Edn1,Fgf2,Igfbp5,Tgfbr2,Hdac7,Pi16</t>
  </si>
  <si>
    <t>GO:0055024</t>
  </si>
  <si>
    <t>regulation of cardiac muscle tissue development</t>
  </si>
  <si>
    <t>6/82</t>
  </si>
  <si>
    <t>12156,12818,13614,14173,21813,74116</t>
  </si>
  <si>
    <t>Bmp2,Col14a1,Edn1,Fgf2,Tgfbr2,Pi16</t>
  </si>
  <si>
    <t>GO:0055017</t>
  </si>
  <si>
    <t>cardiac muscle tissue growth</t>
  </si>
  <si>
    <t>6/84</t>
  </si>
  <si>
    <t>12818,13614,14173,21813,74116,77446</t>
  </si>
  <si>
    <t>Col14a1,Edn1,Fgf2,Tgfbr2,Pi16,Heg1</t>
  </si>
  <si>
    <t>GO:0060419</t>
  </si>
  <si>
    <t>heart growth</t>
  </si>
  <si>
    <t>6/93</t>
  </si>
  <si>
    <t>GO:0016202</t>
  </si>
  <si>
    <t>regulation of striated muscle tissue development</t>
  </si>
  <si>
    <t>7/153</t>
  </si>
  <si>
    <t>12156,12818,13614,14173,21813,56233,74116</t>
  </si>
  <si>
    <t>Bmp2,Col14a1,Edn1,Fgf2,Tgfbr2,Hdac7,Pi16</t>
  </si>
  <si>
    <t>GO:0048634</t>
  </si>
  <si>
    <t>regulation of muscle organ development</t>
  </si>
  <si>
    <t>7/155</t>
  </si>
  <si>
    <t>GO:0014743</t>
  </si>
  <si>
    <t>regulation of muscle hypertrophy</t>
  </si>
  <si>
    <t>5/54</t>
  </si>
  <si>
    <t>12818,13614,16011,74116,74155</t>
  </si>
  <si>
    <t>Col14a1,Edn1,Igfbp5,Pi16,Errfi1</t>
  </si>
  <si>
    <t>GO:0060537</t>
  </si>
  <si>
    <t>muscle tissue development</t>
  </si>
  <si>
    <t>10/430</t>
  </si>
  <si>
    <t>12156,12818,13614,14173,16011,20348,21813,56233,74116,77446</t>
  </si>
  <si>
    <t>Bmp2,Col14a1,Edn1,Fgf2,Igfbp5,Sema3c,Tgfbr2,Hdac7,Pi16,Heg1</t>
  </si>
  <si>
    <t>GO:0055021</t>
  </si>
  <si>
    <t>regulation of cardiac muscle tissue growth</t>
  </si>
  <si>
    <t>5/60</t>
  </si>
  <si>
    <t>12818,13614,14173,21813,74116</t>
  </si>
  <si>
    <t>Col14a1,Edn1,Fgf2,Tgfbr2,Pi16</t>
  </si>
  <si>
    <t>GO:0007507</t>
  </si>
  <si>
    <t>heart development</t>
  </si>
  <si>
    <t>11/567</t>
  </si>
  <si>
    <t>12156,12818,13614,14118,14173,20319,20348,21813,67888,74116,77446</t>
  </si>
  <si>
    <t>Bmp2,Col14a1,Edn1,Fbn1,Fgf2,Sfrp2,Sema3c,Tgfbr2,Tmem100,Pi16,Heg1</t>
  </si>
  <si>
    <t>GO:0060420</t>
  </si>
  <si>
    <t>regulation of heart growth</t>
  </si>
  <si>
    <t>5/67</t>
  </si>
  <si>
    <t>GO:0043502</t>
  </si>
  <si>
    <t>regulation of muscle adaptation</t>
  </si>
  <si>
    <t>5/76</t>
  </si>
  <si>
    <t>GO:2000725</t>
  </si>
  <si>
    <t>regulation of cardiac muscle cell differentiation</t>
  </si>
  <si>
    <t>4/38</t>
  </si>
  <si>
    <t>12156,12818,13614,74116</t>
  </si>
  <si>
    <t>Bmp2,Col14a1,Edn1,Pi16</t>
  </si>
  <si>
    <t>GO:0014706</t>
  </si>
  <si>
    <t>striated muscle tissue development</t>
  </si>
  <si>
    <t>9/410</t>
  </si>
  <si>
    <t>12156,12818,13614,14173,20348,21813,56233,74116,77446</t>
  </si>
  <si>
    <t>Bmp2,Col14a1,Edn1,Fgf2,Sema3c,Tgfbr2,Hdac7,Pi16,Heg1</t>
  </si>
  <si>
    <t>GO:0014897</t>
  </si>
  <si>
    <t>striated muscle hypertrophy</t>
  </si>
  <si>
    <t>5/84</t>
  </si>
  <si>
    <t>GO:0014896</t>
  </si>
  <si>
    <t>muscle hypertrophy</t>
  </si>
  <si>
    <t>5/86</t>
  </si>
  <si>
    <t>GO:0048738</t>
  </si>
  <si>
    <t>cardiac muscle tissue development</t>
  </si>
  <si>
    <t>12156,12818,13614,14173,21813,74116,77446</t>
  </si>
  <si>
    <t>Bmp2,Col14a1,Edn1,Fgf2,Tgfbr2,Pi16,Heg1</t>
  </si>
  <si>
    <t>GO:0043500</t>
  </si>
  <si>
    <t>muscle adaptation</t>
  </si>
  <si>
    <t>5/96</t>
  </si>
  <si>
    <t>GO:1905207</t>
  </si>
  <si>
    <t>regulation of cardiocyte differentiation</t>
  </si>
  <si>
    <t>4/48</t>
  </si>
  <si>
    <t>GO:0046620</t>
  </si>
  <si>
    <t>regulation of organ growth</t>
  </si>
  <si>
    <t>5/102</t>
  </si>
  <si>
    <t>GO:0010611</t>
  </si>
  <si>
    <t>regulation of cardiac muscle hypertrophy</t>
  </si>
  <si>
    <t>4/52</t>
  </si>
  <si>
    <t>12818,13614,74116,74155</t>
  </si>
  <si>
    <t>Col14a1,Edn1,Pi16,Errfi1</t>
  </si>
  <si>
    <t>GO:0035265</t>
  </si>
  <si>
    <t>organ growth</t>
  </si>
  <si>
    <t>6/177</t>
  </si>
  <si>
    <t>GO:0051153</t>
  </si>
  <si>
    <t>regulation of striated muscle cell differentiation</t>
  </si>
  <si>
    <t>5/109</t>
  </si>
  <si>
    <t>12156,12818,13614,18133,74116</t>
  </si>
  <si>
    <t>Bmp2,Col14a1,Edn1,Nov,Pi16</t>
  </si>
  <si>
    <t>GO:0061050</t>
  </si>
  <si>
    <t>regulation of cell growth involved in cardiac muscle cell development</t>
  </si>
  <si>
    <t>3/20</t>
  </si>
  <si>
    <t>12818,13614,74116</t>
  </si>
  <si>
    <t>Col14a1,Edn1,Pi16</t>
  </si>
  <si>
    <t>GO:0007517</t>
  </si>
  <si>
    <t>muscle organ development</t>
  </si>
  <si>
    <t>8/386</t>
  </si>
  <si>
    <t>12156,12818,13614,14173,21813,56233,74116,77446</t>
  </si>
  <si>
    <t>Bmp2,Col14a1,Edn1,Fgf2,Tgfbr2,Hdac7,Pi16,Heg1</t>
  </si>
  <si>
    <t>GO:0061061</t>
  </si>
  <si>
    <t>muscle structure development</t>
  </si>
  <si>
    <t>10/639</t>
  </si>
  <si>
    <t>12156,12818,13614,14173,16011,18133,21813,56233,74116,77446</t>
  </si>
  <si>
    <t>Bmp2,Col14a1,Edn1,Fgf2,Igfbp5,Nov,Tgfbr2,Hdac7,Pi16,Heg1</t>
  </si>
  <si>
    <t>GO:0061049</t>
  </si>
  <si>
    <t>cell growth involved in cardiac muscle cell development</t>
  </si>
  <si>
    <t>3/29</t>
  </si>
  <si>
    <t>GO:0003298</t>
  </si>
  <si>
    <t>physiological muscle hypertrophy</t>
  </si>
  <si>
    <t>GO:0003301</t>
  </si>
  <si>
    <t>physiological cardiac muscle hypertrophy</t>
  </si>
  <si>
    <t>GO:0003300</t>
  </si>
  <si>
    <t>cardiac muscle hypertrophy</t>
  </si>
  <si>
    <t>4/81</t>
  </si>
  <si>
    <t>GO:0051147</t>
  </si>
  <si>
    <t>regulation of muscle cell differentiation</t>
  </si>
  <si>
    <t>5/177</t>
  </si>
  <si>
    <t>GO:0051146</t>
  </si>
  <si>
    <t>striated muscle cell differentiation</t>
  </si>
  <si>
    <t>6/279</t>
  </si>
  <si>
    <t>12156,12818,13614,16011,18133,74116</t>
  </si>
  <si>
    <t>Bmp2,Col14a1,Edn1,Igfbp5,Nov,Pi16</t>
  </si>
  <si>
    <t>GO:0055007</t>
  </si>
  <si>
    <t>cardiac muscle cell differentiation</t>
  </si>
  <si>
    <t>4/122</t>
  </si>
  <si>
    <t>GO:0035051</t>
  </si>
  <si>
    <t>cardiocyte differentiation</t>
  </si>
  <si>
    <t>4/155</t>
  </si>
  <si>
    <t>GO:0055013</t>
  </si>
  <si>
    <t>cardiac muscle cell development</t>
  </si>
  <si>
    <t>3/77</t>
  </si>
  <si>
    <t>GO:0042692</t>
  </si>
  <si>
    <t>muscle cell differentiation</t>
  </si>
  <si>
    <t>6/407</t>
  </si>
  <si>
    <t>GO:0055006</t>
  </si>
  <si>
    <t>cardiac cell development</t>
  </si>
  <si>
    <t>3/82</t>
  </si>
  <si>
    <t>6_Summary</t>
  </si>
  <si>
    <t>GO:0061448</t>
  </si>
  <si>
    <t>connective tissue development</t>
  </si>
  <si>
    <t>9/243</t>
  </si>
  <si>
    <t>12156,13614,14173,18133,20319,21813,66175,216616,231991,16011,20348,56847,57764,59036,67888,77446,14268,12778,16010,20296,21858,74155,16598,14118,20249,56233,19225,26362,58994,17965,18553,67916,68655,74116,231507,16012,56320,70350</t>
  </si>
  <si>
    <t>Bmp2,Edn1,Fgf2,Nov,Sfrp2,Tgfbr2,Mustn1,Efemp1,Creb5,Igfbp5,Sema3c,Aldh1a3,Ntn4,Dact1,Tmem100,Heg1,Fn1,Ackr3,Igfbp4,Ccl2,Timp2,Errfi1,Klf2,Fbn1,Scd1,Hdac7,Ptgs2,Axl,Smpd3,Nbl1,Pcsk6,Plpp3,Fndc1,Pi16,Plac8,Igfbp6,Dbn1,Basp1</t>
  </si>
  <si>
    <t>6_Member</t>
  </si>
  <si>
    <t>12156,13614,14173,18133,20319,21813,66175,216616,231991</t>
  </si>
  <si>
    <t>Bmp2,Edn1,Fgf2,Nov,Sfrp2,Tgfbr2,Mustn1,Efemp1,Creb5</t>
  </si>
  <si>
    <t>GO:0051216</t>
  </si>
  <si>
    <t>cartilage development</t>
  </si>
  <si>
    <t>8/180</t>
  </si>
  <si>
    <t>12156,13614,14173,18133,20319,21813,66175,216616</t>
  </si>
  <si>
    <t>Bmp2,Edn1,Fgf2,Nov,Sfrp2,Tgfbr2,Mustn1,Efemp1</t>
  </si>
  <si>
    <t>GO:0002062</t>
  </si>
  <si>
    <t>chondrocyte differentiation</t>
  </si>
  <si>
    <t>6/98</t>
  </si>
  <si>
    <t>12156,18133,20319,21813,66175,216616</t>
  </si>
  <si>
    <t>Bmp2,Nov,Sfrp2,Tgfbr2,Mustn1,Efemp1</t>
  </si>
  <si>
    <t>GO:0048729</t>
  </si>
  <si>
    <t>tissue morphogenesis</t>
  </si>
  <si>
    <t>12/630</t>
  </si>
  <si>
    <t>12156,13614,14173,16011,20319,20348,21813,56847,57764,59036,67888,77446</t>
  </si>
  <si>
    <t>Bmp2,Edn1,Fgf2,Igfbp5,Sfrp2,Sema3c,Tgfbr2,Aldh1a3,Ntn4,Dact1,Tmem100,Heg1</t>
  </si>
  <si>
    <t>GO:0048762</t>
  </si>
  <si>
    <t>mesenchymal cell differentiation</t>
  </si>
  <si>
    <t>7/176</t>
  </si>
  <si>
    <t>12156,13614,14268,20319,20348,21813,67888</t>
  </si>
  <si>
    <t>Bmp2,Edn1,Fn1,Sfrp2,Sema3c,Tgfbr2,Tmem100</t>
  </si>
  <si>
    <t>GO:2000027</t>
  </si>
  <si>
    <t>regulation of organ morphogenesis</t>
  </si>
  <si>
    <t>7/195</t>
  </si>
  <si>
    <t>12156,13614,14173,20319,21813,57764,59036</t>
  </si>
  <si>
    <t>Bmp2,Edn1,Fgf2,Sfrp2,Tgfbr2,Ntn4,Dact1</t>
  </si>
  <si>
    <t>GO:0061138</t>
  </si>
  <si>
    <t>morphogenesis of a branching epithelium</t>
  </si>
  <si>
    <t>7/220</t>
  </si>
  <si>
    <t>12156,13614,14173,20319,20348,21813,57764</t>
  </si>
  <si>
    <t>Bmp2,Edn1,Fgf2,Sfrp2,Sema3c,Tgfbr2,Ntn4</t>
  </si>
  <si>
    <t>GO:0002009</t>
  </si>
  <si>
    <t>morphogenesis of an epithelium</t>
  </si>
  <si>
    <t>10/529</t>
  </si>
  <si>
    <t>12156,13614,14173,16011,20319,20348,21813,56847,57764,59036</t>
  </si>
  <si>
    <t>Bmp2,Edn1,Fgf2,Igfbp5,Sfrp2,Sema3c,Tgfbr2,Aldh1a3,Ntn4,Dact1</t>
  </si>
  <si>
    <t>GO:0043408</t>
  </si>
  <si>
    <t>regulation of MAPK cascade</t>
  </si>
  <si>
    <t>11/654</t>
  </si>
  <si>
    <t>12156,12778,13614,14173,14268,16010,20296,20319,21858,59036,74155</t>
  </si>
  <si>
    <t>Bmp2,Ackr3,Edn1,Fgf2,Fn1,Igfbp4,Ccl2,Sfrp2,Timp2,Dact1,Errfi1</t>
  </si>
  <si>
    <t>GO:0060485</t>
  </si>
  <si>
    <t>mesenchyme development</t>
  </si>
  <si>
    <t>7/227</t>
  </si>
  <si>
    <t>GO:0035295</t>
  </si>
  <si>
    <t>tube development</t>
  </si>
  <si>
    <t>11/673</t>
  </si>
  <si>
    <t>12156,13614,14173,16011,16598,20319,20348,21813,59036,74155,77446</t>
  </si>
  <si>
    <t>Bmp2,Edn1,Fgf2,Igfbp5,Klf2,Sfrp2,Sema3c,Tgfbr2,Dact1,Errfi1,Heg1</t>
  </si>
  <si>
    <t>GO:0001763</t>
  </si>
  <si>
    <t>morphogenesis of a branching structure</t>
  </si>
  <si>
    <t>7/238</t>
  </si>
  <si>
    <t>GO:0000165</t>
  </si>
  <si>
    <t>MAPK cascade</t>
  </si>
  <si>
    <t>11/714</t>
  </si>
  <si>
    <t>GO:0023014</t>
  </si>
  <si>
    <t>signal transduction by protein phosphorylation</t>
  </si>
  <si>
    <t>11/718</t>
  </si>
  <si>
    <t>GO:0001501</t>
  </si>
  <si>
    <t>skeletal system development</t>
  </si>
  <si>
    <t>9/478</t>
  </si>
  <si>
    <t>12156,13614,14118,14173,18133,20319,21813,66175,216616</t>
  </si>
  <si>
    <t>Bmp2,Edn1,Fbn1,Fgf2,Nov,Sfrp2,Tgfbr2,Mustn1,Efemp1</t>
  </si>
  <si>
    <t>GO:0050673</t>
  </si>
  <si>
    <t>epithelial cell proliferation</t>
  </si>
  <si>
    <t>8/384</t>
  </si>
  <si>
    <t>12156,14173,16010,16011,18133,20296,20319,74155</t>
  </si>
  <si>
    <t>Bmp2,Fgf2,Igfbp4,Igfbp5,Nov,Ccl2,Sfrp2,Errfi1</t>
  </si>
  <si>
    <t>GO:0048732</t>
  </si>
  <si>
    <t>gland development</t>
  </si>
  <si>
    <t>8/425</t>
  </si>
  <si>
    <t>12156,14173,16011,20249,20348,21813,56847,57764</t>
  </si>
  <si>
    <t>Bmp2,Fgf2,Igfbp5,Scd1,Sema3c,Tgfbr2,Aldh1a3,Ntn4</t>
  </si>
  <si>
    <t>GO:0045667</t>
  </si>
  <si>
    <t>regulation of osteoblast differentiation</t>
  </si>
  <si>
    <t>5/134</t>
  </si>
  <si>
    <t>12156,14173,16011,20319,56233</t>
  </si>
  <si>
    <t>Bmp2,Fgf2,Igfbp5,Sfrp2,Hdac7</t>
  </si>
  <si>
    <t>GO:1902533</t>
  </si>
  <si>
    <t>positive regulation of intracellular signal transduction</t>
  </si>
  <si>
    <t>11/857</t>
  </si>
  <si>
    <t>12156,12778,13614,14173,16010,16011,19225,20296,21858,26362,58994</t>
  </si>
  <si>
    <t>Bmp2,Ackr3,Edn1,Fgf2,Igfbp4,Igfbp5,Ptgs2,Ccl2,Timp2,Axl,Smpd3</t>
  </si>
  <si>
    <t>GO:0007389</t>
  </si>
  <si>
    <t>pattern specification process</t>
  </si>
  <si>
    <t>8/449</t>
  </si>
  <si>
    <t>12156,13614,14173,17965,18553,20319,20348,21813</t>
  </si>
  <si>
    <t>Bmp2,Edn1,Fgf2,Nbl1,Pcsk6,Sfrp2,Sema3c,Tgfbr2</t>
  </si>
  <si>
    <t>GO:0001934</t>
  </si>
  <si>
    <t>positive regulation of protein phosphorylation</t>
  </si>
  <si>
    <t>11/876</t>
  </si>
  <si>
    <t>12156,12778,13614,14173,16010,20296,20319,21813,21858,67916,68655</t>
  </si>
  <si>
    <t>Bmp2,Ackr3,Edn1,Fgf2,Igfbp4,Ccl2,Sfrp2,Tgfbr2,Timp2,Plpp3,Fndc1</t>
  </si>
  <si>
    <t>GO:0009792</t>
  </si>
  <si>
    <t>embryo development ending in birth or egg hatching</t>
  </si>
  <si>
    <t>10/729</t>
  </si>
  <si>
    <t>12156,13614,14173,16598,20319,20348,21813,59036,67888,77446</t>
  </si>
  <si>
    <t>Bmp2,Edn1,Fgf2,Klf2,Sfrp2,Sema3c,Tgfbr2,Dact1,Tmem100,Heg1</t>
  </si>
  <si>
    <t>GO:0003002</t>
  </si>
  <si>
    <t>regionalization</t>
  </si>
  <si>
    <t>7/359</t>
  </si>
  <si>
    <t>12156,13614,14173,17965,18553,20319,20348</t>
  </si>
  <si>
    <t>Bmp2,Edn1,Fgf2,Nbl1,Pcsk6,Sfrp2,Sema3c</t>
  </si>
  <si>
    <t>GO:0042327</t>
  </si>
  <si>
    <t>positive regulation of phosphorylation</t>
  </si>
  <si>
    <t>11/919</t>
  </si>
  <si>
    <t>GO:0051093</t>
  </si>
  <si>
    <t>negative regulation of developmental process</t>
  </si>
  <si>
    <t>11/926</t>
  </si>
  <si>
    <t>12156,14118,16011,18133,20296,20319,21813,56233,74116,216616,231507</t>
  </si>
  <si>
    <t>Bmp2,Fbn1,Igfbp5,Nov,Ccl2,Sfrp2,Tgfbr2,Hdac7,Pi16,Efemp1,Plac8</t>
  </si>
  <si>
    <t>GO:0070372</t>
  </si>
  <si>
    <t>regulation of ERK1 and ERK2 cascade</t>
  </si>
  <si>
    <t>6/264</t>
  </si>
  <si>
    <t>12156,12778,14173,14268,20296,74155</t>
  </si>
  <si>
    <t>Bmp2,Ackr3,Fgf2,Fn1,Ccl2,Errfi1</t>
  </si>
  <si>
    <t>GO:0070371</t>
  </si>
  <si>
    <t>ERK1 and ERK2 cascade</t>
  </si>
  <si>
    <t>6/280</t>
  </si>
  <si>
    <t>GO:0007169</t>
  </si>
  <si>
    <t>transmembrane receptor protein tyrosine kinase signaling pathway</t>
  </si>
  <si>
    <t>8/523</t>
  </si>
  <si>
    <t>12156,14173,16010,16011,16012,20296,74155,216616</t>
  </si>
  <si>
    <t>Bmp2,Fgf2,Igfbp4,Igfbp5,Igfbp6,Ccl2,Errfi1,Efemp1</t>
  </si>
  <si>
    <t>GO:0048754</t>
  </si>
  <si>
    <t>branching morphogenesis of an epithelial tube</t>
  </si>
  <si>
    <t>5/183</t>
  </si>
  <si>
    <t>12156,13614,14173,20319,21813</t>
  </si>
  <si>
    <t>Bmp2,Edn1,Fgf2,Sfrp2,Tgfbr2</t>
  </si>
  <si>
    <t>GO:0030177</t>
  </si>
  <si>
    <t>positive regulation of Wnt signaling pathway</t>
  </si>
  <si>
    <t>4/107</t>
  </si>
  <si>
    <t>12156,14173,20319,59036</t>
  </si>
  <si>
    <t>Bmp2,Fgf2,Sfrp2,Dact1</t>
  </si>
  <si>
    <t>GO:0043009</t>
  </si>
  <si>
    <t>chordate embryonic development</t>
  </si>
  <si>
    <t>9/722</t>
  </si>
  <si>
    <t>12156,13614,16598,20319,20348,21813,59036,67888,77446</t>
  </si>
  <si>
    <t>Bmp2,Edn1,Klf2,Sfrp2,Sema3c,Tgfbr2,Dact1,Tmem100,Heg1</t>
  </si>
  <si>
    <t>GO:0043410</t>
  </si>
  <si>
    <t>positive regulation of MAPK cascade</t>
  </si>
  <si>
    <t>7/452</t>
  </si>
  <si>
    <t>12156,12778,13614,14173,16010,20296,21858</t>
  </si>
  <si>
    <t>Bmp2,Ackr3,Edn1,Fgf2,Igfbp4,Ccl2,Timp2</t>
  </si>
  <si>
    <t>GO:0030278</t>
  </si>
  <si>
    <t>regulation of ossification</t>
  </si>
  <si>
    <t>5/216</t>
  </si>
  <si>
    <t>GO:0001649</t>
  </si>
  <si>
    <t>osteoblast differentiation</t>
  </si>
  <si>
    <t>5/222</t>
  </si>
  <si>
    <t>GO:0061035</t>
  </si>
  <si>
    <t>regulation of cartilage development</t>
  </si>
  <si>
    <t>12156,66175,216616</t>
  </si>
  <si>
    <t>Bmp2,Mustn1,Efemp1</t>
  </si>
  <si>
    <t>GO:0008285</t>
  </si>
  <si>
    <t>negative regulation of cell proliferation</t>
  </si>
  <si>
    <t>8/628</t>
  </si>
  <si>
    <t>12156,14173,16011,18133,19225,20319,21813,21858</t>
  </si>
  <si>
    <t>Bmp2,Fgf2,Igfbp5,Nov,Ptgs2,Sfrp2,Tgfbr2,Timp2</t>
  </si>
  <si>
    <t>GO:0031098</t>
  </si>
  <si>
    <t>stress-activated protein kinase signaling cascade</t>
  </si>
  <si>
    <t>5/239</t>
  </si>
  <si>
    <t>12156,13614,20319,59036,74155</t>
  </si>
  <si>
    <t>Bmp2,Edn1,Sfrp2,Dact1,Errfi1</t>
  </si>
  <si>
    <t>GO:0001938</t>
  </si>
  <si>
    <t>positive regulation of endothelial cell proliferation</t>
  </si>
  <si>
    <t>12156,14173,20296</t>
  </si>
  <si>
    <t>Bmp2,Fgf2,Ccl2</t>
  </si>
  <si>
    <t>GO:0045669</t>
  </si>
  <si>
    <t>positive regulation of osteoblast differentiation</t>
  </si>
  <si>
    <t>3/67</t>
  </si>
  <si>
    <t>12156,14173,20319</t>
  </si>
  <si>
    <t>Bmp2,Fgf2,Sfrp2</t>
  </si>
  <si>
    <t>GO:0030111</t>
  </si>
  <si>
    <t>regulation of Wnt signaling pathway</t>
  </si>
  <si>
    <t>5/251</t>
  </si>
  <si>
    <t>12156,14173,20319,59036,67916</t>
  </si>
  <si>
    <t>Bmp2,Fgf2,Sfrp2,Dact1,Plpp3</t>
  </si>
  <si>
    <t>GO:0001503</t>
  </si>
  <si>
    <t>ossification</t>
  </si>
  <si>
    <t>6/390</t>
  </si>
  <si>
    <t>12156,14173,16011,19225,20319,56233</t>
  </si>
  <si>
    <t>Bmp2,Fgf2,Igfbp5,Ptgs2,Sfrp2,Hdac7</t>
  </si>
  <si>
    <t>GO:0045596</t>
  </si>
  <si>
    <t>negative regulation of cell differentiation</t>
  </si>
  <si>
    <t>8/700</t>
  </si>
  <si>
    <t>12156,14118,16011,18133,20319,56233,74116,216616</t>
  </si>
  <si>
    <t>Bmp2,Fbn1,Igfbp5,Nov,Sfrp2,Hdac7,Pi16,Efemp1</t>
  </si>
  <si>
    <t>GO:0035239</t>
  </si>
  <si>
    <t>tube morphogenesis</t>
  </si>
  <si>
    <t>6/409</t>
  </si>
  <si>
    <t>12156,13614,14173,20319,21813,59036</t>
  </si>
  <si>
    <t>Bmp2,Edn1,Fgf2,Sfrp2,Tgfbr2,Dact1</t>
  </si>
  <si>
    <t>GO:0070374</t>
  </si>
  <si>
    <t>positive regulation of ERK1 and ERK2 cascade</t>
  </si>
  <si>
    <t>4/184</t>
  </si>
  <si>
    <t>12156,12778,14173,20296</t>
  </si>
  <si>
    <t>Bmp2,Ackr3,Fgf2,Ccl2</t>
  </si>
  <si>
    <t>GO:0001701</t>
  </si>
  <si>
    <t>in utero embryonic development</t>
  </si>
  <si>
    <t>6/449</t>
  </si>
  <si>
    <t>12156,13614,16598,21813,67888,77446</t>
  </si>
  <si>
    <t>Bmp2,Edn1,Klf2,Tgfbr2,Tmem100,Heg1</t>
  </si>
  <si>
    <t>GO:0045778</t>
  </si>
  <si>
    <t>positive regulation of ossification</t>
  </si>
  <si>
    <t>3/96</t>
  </si>
  <si>
    <t>GO:0050678</t>
  </si>
  <si>
    <t>regulation of epithelial cell proliferation</t>
  </si>
  <si>
    <t>5/320</t>
  </si>
  <si>
    <t>12156,14173,20296,20319,74155</t>
  </si>
  <si>
    <t>Bmp2,Fgf2,Ccl2,Sfrp2,Errfi1</t>
  </si>
  <si>
    <t>GO:0001936</t>
  </si>
  <si>
    <t>regulation of endothelial cell proliferation</t>
  </si>
  <si>
    <t>3/100</t>
  </si>
  <si>
    <t>GO:0032872</t>
  </si>
  <si>
    <t>regulation of stress-activated MAPK cascade</t>
  </si>
  <si>
    <t>4/205</t>
  </si>
  <si>
    <t>12156,13614,20319,59036</t>
  </si>
  <si>
    <t>Bmp2,Edn1,Sfrp2,Dact1</t>
  </si>
  <si>
    <t>GO:0070302</t>
  </si>
  <si>
    <t>regulation of stress-activated protein kinase signaling cascade</t>
  </si>
  <si>
    <t>4/206</t>
  </si>
  <si>
    <t>GO:1905114</t>
  </si>
  <si>
    <t>cell surface receptor signaling pathway involved in cell-cell signaling</t>
  </si>
  <si>
    <t>6/476</t>
  </si>
  <si>
    <t>12156,14173,20319,56320,59036,67916</t>
  </si>
  <si>
    <t>Bmp2,Fgf2,Sfrp2,Dbn1,Dact1,Plpp3</t>
  </si>
  <si>
    <t>GO:0072009</t>
  </si>
  <si>
    <t>nephron epithelium development</t>
  </si>
  <si>
    <t>3/106</t>
  </si>
  <si>
    <t>12156,14173,70350</t>
  </si>
  <si>
    <t>Bmp2,Fgf2,Basp1</t>
  </si>
  <si>
    <t>GO:0001935</t>
  </si>
  <si>
    <t>endothelial cell proliferation</t>
  </si>
  <si>
    <t>3/114</t>
  </si>
  <si>
    <t>GO:0051403</t>
  </si>
  <si>
    <t>stress-activated MAPK cascade</t>
  </si>
  <si>
    <t>4/232</t>
  </si>
  <si>
    <t>GO:0060562</t>
  </si>
  <si>
    <t>epithelial tube morphogenesis</t>
  </si>
  <si>
    <t>5/370</t>
  </si>
  <si>
    <t>GO:0060070</t>
  </si>
  <si>
    <t>canonical Wnt signaling pathway</t>
  </si>
  <si>
    <t>4/237</t>
  </si>
  <si>
    <t>14173,20319,59036,67916</t>
  </si>
  <si>
    <t>Fgf2,Sfrp2,Dact1,Plpp3</t>
  </si>
  <si>
    <t>7_Summary</t>
  </si>
  <si>
    <t>GO:0090257</t>
  </si>
  <si>
    <t>regulation of muscle system process</t>
  </si>
  <si>
    <t>8/205</t>
  </si>
  <si>
    <t>12818,13614,16011,19224,19225,56320,74116,74155,58994,18133,67888,20249,12156,18553,56847,213696,100039795,14173,20296,231991,11745,14268,26362,64661,67916</t>
  </si>
  <si>
    <t>Col14a1,Edn1,Igfbp5,Ptgs1,Ptgs2,Dbn1,Pi16,Errfi1,Smpd3,Nov,Tmem100,Scd1,Bmp2,Pcsk6,Aldh1a3,Duoxa1,Ildr2,Fgf2,Ccl2,Creb5,Anxa3,Fn1,Axl,Krtdap,Plpp3</t>
  </si>
  <si>
    <t>7_Member</t>
  </si>
  <si>
    <t>12818,13614,16011,19224,19225,56320,74116,74155</t>
  </si>
  <si>
    <t>Col14a1,Edn1,Igfbp5,Ptgs1,Ptgs2,Dbn1,Pi16,Errfi1</t>
  </si>
  <si>
    <t>GO:0003012</t>
  </si>
  <si>
    <t>muscle system process</t>
  </si>
  <si>
    <t>9/353</t>
  </si>
  <si>
    <t>12818,13614,16011,19224,19225,56320,58994,74116,74155</t>
  </si>
  <si>
    <t>Col14a1,Edn1,Igfbp5,Ptgs1,Ptgs2,Dbn1,Smpd3,Pi16,Errfi1</t>
  </si>
  <si>
    <t>GO:0044057</t>
  </si>
  <si>
    <t>regulation of system process</t>
  </si>
  <si>
    <t>10/483</t>
  </si>
  <si>
    <t>12818,13614,16011,18133,19224,19225,56320,67888,74116,74155</t>
  </si>
  <si>
    <t>Col14a1,Edn1,Igfbp5,Nov,Ptgs1,Ptgs2,Dbn1,Tmem100,Pi16,Errfi1</t>
  </si>
  <si>
    <t>GO:0006636</t>
  </si>
  <si>
    <t>unsaturated fatty acid biosynthetic process</t>
  </si>
  <si>
    <t>4/35</t>
  </si>
  <si>
    <t>13614,19224,19225,20249</t>
  </si>
  <si>
    <t>Edn1,Ptgs1,Ptgs2,Scd1</t>
  </si>
  <si>
    <t>GO:0010817</t>
  </si>
  <si>
    <t>regulation of hormone levels</t>
  </si>
  <si>
    <t>9/477</t>
  </si>
  <si>
    <t>12156,13614,18133,18553,19224,56847,58994,213696,100039795</t>
  </si>
  <si>
    <t>Bmp2,Edn1,Nov,Pcsk6,Ptgs1,Aldh1a3,Smpd3,Duoxa1,Ildr2</t>
  </si>
  <si>
    <t>GO:0046457</t>
  </si>
  <si>
    <t>prostanoid biosynthetic process</t>
  </si>
  <si>
    <t>3/24</t>
  </si>
  <si>
    <t>13614,19224,19225</t>
  </si>
  <si>
    <t>Edn1,Ptgs1,Ptgs2</t>
  </si>
  <si>
    <t>GO:0001516</t>
  </si>
  <si>
    <t>prostaglandin biosynthetic process</t>
  </si>
  <si>
    <t>GO:0019233</t>
  </si>
  <si>
    <t>sensory perception of pain</t>
  </si>
  <si>
    <t>5/130</t>
  </si>
  <si>
    <t>13614,18133,19224,19225,67888</t>
  </si>
  <si>
    <t>Edn1,Nov,Ptgs1,Ptgs2,Tmem100</t>
  </si>
  <si>
    <t>GO:0006692</t>
  </si>
  <si>
    <t>prostanoid metabolic process</t>
  </si>
  <si>
    <t>3/30</t>
  </si>
  <si>
    <t>GO:0006693</t>
  </si>
  <si>
    <t>prostaglandin metabolic process</t>
  </si>
  <si>
    <t>GO:0045987</t>
  </si>
  <si>
    <t>positive regulation of smooth muscle contraction</t>
  </si>
  <si>
    <t>3/33</t>
  </si>
  <si>
    <t>GO:0033559</t>
  </si>
  <si>
    <t>unsaturated fatty acid metabolic process</t>
  </si>
  <si>
    <t>GO:0008610</t>
  </si>
  <si>
    <t>lipid biosynthetic process</t>
  </si>
  <si>
    <t>8/500</t>
  </si>
  <si>
    <t>12156,13614,14173,19224,19225,20249,56847,58994</t>
  </si>
  <si>
    <t>Bmp2,Edn1,Fgf2,Ptgs1,Ptgs2,Scd1,Aldh1a3,Smpd3</t>
  </si>
  <si>
    <t>GO:0046456</t>
  </si>
  <si>
    <t>icosanoid biosynthetic process</t>
  </si>
  <si>
    <t>3/38</t>
  </si>
  <si>
    <t>GO:1901570</t>
  </si>
  <si>
    <t>fatty acid derivative biosynthetic process</t>
  </si>
  <si>
    <t>GO:0072330</t>
  </si>
  <si>
    <t>monocarboxylic acid biosynthetic process</t>
  </si>
  <si>
    <t>5/174</t>
  </si>
  <si>
    <t>13614,19224,19225,20249,56847</t>
  </si>
  <si>
    <t>Edn1,Ptgs1,Ptgs2,Scd1,Aldh1a3</t>
  </si>
  <si>
    <t>GO:0042310</t>
  </si>
  <si>
    <t>vasoconstriction</t>
  </si>
  <si>
    <t>4/96</t>
  </si>
  <si>
    <t>13614,19224,19225,58994</t>
  </si>
  <si>
    <t>Edn1,Ptgs1,Ptgs2,Smpd3</t>
  </si>
  <si>
    <t>GO:0097756</t>
  </si>
  <si>
    <t>negative regulation of blood vessel diameter</t>
  </si>
  <si>
    <t>GO:0006939</t>
  </si>
  <si>
    <t>smooth muscle contraction</t>
  </si>
  <si>
    <t>4/104</t>
  </si>
  <si>
    <t>mmu04668</t>
  </si>
  <si>
    <t>TNF signaling pathway</t>
  </si>
  <si>
    <t>13614,19225,20296,231991</t>
  </si>
  <si>
    <t>Edn1,Ptgs2,Ccl2,Creb5</t>
  </si>
  <si>
    <t>ko04668</t>
  </si>
  <si>
    <t>GO:0051931</t>
  </si>
  <si>
    <t>regulation of sensory perception</t>
  </si>
  <si>
    <t>3/45</t>
  </si>
  <si>
    <t>13614,18133,67888</t>
  </si>
  <si>
    <t>Edn1,Nov,Tmem100</t>
  </si>
  <si>
    <t>GO:0051930</t>
  </si>
  <si>
    <t>regulation of sensory perception of pain</t>
  </si>
  <si>
    <t>GO:0045933</t>
  </si>
  <si>
    <t>positive regulation of muscle contraction</t>
  </si>
  <si>
    <t>3/46</t>
  </si>
  <si>
    <t>GO:0044283</t>
  </si>
  <si>
    <t>small molecule biosynthetic process</t>
  </si>
  <si>
    <t>7/443</t>
  </si>
  <si>
    <t>12156,13614,14173,19224,19225,20249,56847</t>
  </si>
  <si>
    <t>Bmp2,Edn1,Fgf2,Ptgs1,Ptgs2,Scd1,Aldh1a3</t>
  </si>
  <si>
    <t>GO:0006633</t>
  </si>
  <si>
    <t>fatty acid biosynthetic process</t>
  </si>
  <si>
    <t>4/125</t>
  </si>
  <si>
    <t>GO:0006940</t>
  </si>
  <si>
    <t>regulation of smooth muscle contraction</t>
  </si>
  <si>
    <t>3/63</t>
  </si>
  <si>
    <t>GO:0006937</t>
  </si>
  <si>
    <t>regulation of muscle contraction</t>
  </si>
  <si>
    <t>4/143</t>
  </si>
  <si>
    <t>13614,19224,19225,56320</t>
  </si>
  <si>
    <t>Edn1,Ptgs1,Ptgs2,Dbn1</t>
  </si>
  <si>
    <t>GO:0016053</t>
  </si>
  <si>
    <t>organic acid biosynthetic process</t>
  </si>
  <si>
    <t>GO:0046394</t>
  </si>
  <si>
    <t>carboxylic acid biosynthetic process</t>
  </si>
  <si>
    <t>GO:0035296</t>
  </si>
  <si>
    <t>regulation of tube diameter</t>
  </si>
  <si>
    <t>GO:0097746</t>
  </si>
  <si>
    <t>regulation of blood vessel diameter</t>
  </si>
  <si>
    <t>GO:0019229</t>
  </si>
  <si>
    <t>regulation of vasoconstriction</t>
  </si>
  <si>
    <t>3/73</t>
  </si>
  <si>
    <t>GO:0006936</t>
  </si>
  <si>
    <t>muscle contraction</t>
  </si>
  <si>
    <t>5/269</t>
  </si>
  <si>
    <t>13614,19224,19225,56320,58994</t>
  </si>
  <si>
    <t>Edn1,Ptgs1,Ptgs2,Dbn1,Smpd3</t>
  </si>
  <si>
    <t>GO:0043588</t>
  </si>
  <si>
    <t>skin development</t>
  </si>
  <si>
    <t>5/276</t>
  </si>
  <si>
    <t>16011,19224,19225,20249,74155</t>
  </si>
  <si>
    <t>Igfbp5,Ptgs1,Ptgs2,Scd1,Errfi1</t>
  </si>
  <si>
    <t>GO:0050880</t>
  </si>
  <si>
    <t>regulation of blood vessel size</t>
  </si>
  <si>
    <t>4/166</t>
  </si>
  <si>
    <t>GO:0035150</t>
  </si>
  <si>
    <t>regulation of tube size</t>
  </si>
  <si>
    <t>4/167</t>
  </si>
  <si>
    <t>GO:1903524</t>
  </si>
  <si>
    <t>positive regulation of blood circulation</t>
  </si>
  <si>
    <t>3/80</t>
  </si>
  <si>
    <t>GO:0031644</t>
  </si>
  <si>
    <t>regulation of neurological system process</t>
  </si>
  <si>
    <t>3/87</t>
  </si>
  <si>
    <t>GO:0032940</t>
  </si>
  <si>
    <t>secretion by cell</t>
  </si>
  <si>
    <t>9/910</t>
  </si>
  <si>
    <t>11745,13614,14268,18133,18553,19224,26362,58994,100039795</t>
  </si>
  <si>
    <t>Anxa3,Edn1,Fn1,Nov,Pcsk6,Ptgs1,Axl,Smpd3,Ildr2</t>
  </si>
  <si>
    <t>GO:0046888</t>
  </si>
  <si>
    <t>negative regulation of hormone secretion</t>
  </si>
  <si>
    <t>3/89</t>
  </si>
  <si>
    <t>13614,18133,19224</t>
  </si>
  <si>
    <t>Edn1,Nov,Ptgs1</t>
  </si>
  <si>
    <t>GO:0003018</t>
  </si>
  <si>
    <t>vascular process in circulatory system</t>
  </si>
  <si>
    <t>4/189</t>
  </si>
  <si>
    <t>GO:0008544</t>
  </si>
  <si>
    <t>epidermis development</t>
  </si>
  <si>
    <t>5/311</t>
  </si>
  <si>
    <t>16011,19224,19225,64661,74155</t>
  </si>
  <si>
    <t>Igfbp5,Ptgs1,Ptgs2,Krtdap,Errfi1</t>
  </si>
  <si>
    <t>GO:1901568</t>
  </si>
  <si>
    <t>fatty acid derivative metabolic process</t>
  </si>
  <si>
    <t>GO:0006690</t>
  </si>
  <si>
    <t>icosanoid metabolic process</t>
  </si>
  <si>
    <t>GO:1903531</t>
  </si>
  <si>
    <t>negative regulation of secretion by cell</t>
  </si>
  <si>
    <t>4/202</t>
  </si>
  <si>
    <t>13614,14268,18133,19224</t>
  </si>
  <si>
    <t>Edn1,Fn1,Nov,Ptgs1</t>
  </si>
  <si>
    <t>GO:0046879</t>
  </si>
  <si>
    <t>hormone secretion</t>
  </si>
  <si>
    <t>5/330</t>
  </si>
  <si>
    <t>13614,18133,19224,58994,100039795</t>
  </si>
  <si>
    <t>Edn1,Nov,Ptgs1,Smpd3,Ildr2</t>
  </si>
  <si>
    <t>GO:0009914</t>
  </si>
  <si>
    <t>hormone transport</t>
  </si>
  <si>
    <t>5/337</t>
  </si>
  <si>
    <t>GO:0090066</t>
  </si>
  <si>
    <t>regulation of anatomical structure size</t>
  </si>
  <si>
    <t>6/495</t>
  </si>
  <si>
    <t>13614,14268,19224,19225,56320,58994</t>
  </si>
  <si>
    <t>Edn1,Fn1,Ptgs1,Ptgs2,Dbn1,Smpd3</t>
  </si>
  <si>
    <t>GO:0051048</t>
  </si>
  <si>
    <t>negative regulation of secretion</t>
  </si>
  <si>
    <t>4/227</t>
  </si>
  <si>
    <t>GO:0044255</t>
  </si>
  <si>
    <t>cellular lipid metabolic process</t>
  </si>
  <si>
    <t>8/867</t>
  </si>
  <si>
    <t>13614,14173,19224,19225,20249,56847,58994,67916</t>
  </si>
  <si>
    <t>Edn1,Fgf2,Ptgs1,Ptgs2,Scd1,Aldh1a3,Smpd3,Plpp3</t>
  </si>
  <si>
    <t>GO:0030216</t>
  </si>
  <si>
    <t>keratinocyte differentiation</t>
  </si>
  <si>
    <t>3/132</t>
  </si>
  <si>
    <t>19224,19225,74155</t>
  </si>
  <si>
    <t>Ptgs1,Ptgs2,Errfi1</t>
  </si>
  <si>
    <t>8_Summary</t>
  </si>
  <si>
    <t>GO:0045597</t>
  </si>
  <si>
    <t>positive regulation of cell differentiation</t>
  </si>
  <si>
    <t>15/982</t>
  </si>
  <si>
    <t>12156,13614,14173,14268,17965,19225,20319,21813,21858,26362,56320,59036,66175,67888,213696,12818,14118,74116,216616</t>
  </si>
  <si>
    <t>Bmp2,Edn1,Fgf2,Fn1,Nbl1,Ptgs2,Sfrp2,Tgfbr2,Timp2,Axl,Dbn1,Dact1,Mustn1,Tmem100,Duoxa1,Col14a1,Fbn1,Pi16,Efemp1</t>
  </si>
  <si>
    <t>8_Member</t>
  </si>
  <si>
    <t>12156,13614,14173,14268,17965,19225,20319,21813,21858,26362,56320,59036,66175,67888,213696</t>
  </si>
  <si>
    <t>Bmp2,Edn1,Fgf2,Fn1,Nbl1,Ptgs2,Sfrp2,Tgfbr2,Timp2,Axl,Dbn1,Dact1,Mustn1,Tmem100,Duoxa1</t>
  </si>
  <si>
    <t>GO:0060284</t>
  </si>
  <si>
    <t>regulation of cell development</t>
  </si>
  <si>
    <t>13/939</t>
  </si>
  <si>
    <t>12156,12818,13614,14118,14173,14268,17965,20319,21858,56320,74116,213696,216616</t>
  </si>
  <si>
    <t>Bmp2,Col14a1,Edn1,Fbn1,Fgf2,Fn1,Nbl1,Sfrp2,Timp2,Dbn1,Pi16,Duoxa1,Efemp1</t>
  </si>
  <si>
    <t>GO:0045664</t>
  </si>
  <si>
    <t>regulation of neuron differentiation</t>
  </si>
  <si>
    <t>8/675</t>
  </si>
  <si>
    <t>12156,14268,17965,20319,21858,56320,213696,216616</t>
  </si>
  <si>
    <t>Bmp2,Fn1,Nbl1,Sfrp2,Timp2,Dbn1,Duoxa1,Efemp1</t>
  </si>
  <si>
    <t>GO:0045666</t>
  </si>
  <si>
    <t>positive regulation of neuron differentiation</t>
  </si>
  <si>
    <t>6/404</t>
  </si>
  <si>
    <t>12156,14268,17965,21858,56320,213696</t>
  </si>
  <si>
    <t>Bmp2,Fn1,Nbl1,Timp2,Dbn1,Duoxa1</t>
  </si>
  <si>
    <t>GO:0051962</t>
  </si>
  <si>
    <t>positive regulation of nervous system development</t>
  </si>
  <si>
    <t>7/569</t>
  </si>
  <si>
    <t>12156,14173,14268,17965,21858,56320,213696</t>
  </si>
  <si>
    <t>Bmp2,Fgf2,Fn1,Nbl1,Timp2,Dbn1,Duoxa1</t>
  </si>
  <si>
    <t>GO:0010720</t>
  </si>
  <si>
    <t>positive regulation of cell development</t>
  </si>
  <si>
    <t>7/571</t>
  </si>
  <si>
    <t>12156,13614,14268,17965,21858,56320,213696</t>
  </si>
  <si>
    <t>Bmp2,Edn1,Fn1,Nbl1,Timp2,Dbn1,Duoxa1</t>
  </si>
  <si>
    <t>GO:0051960</t>
  </si>
  <si>
    <t>regulation of nervous system development</t>
  </si>
  <si>
    <t>9/911</t>
  </si>
  <si>
    <t>12156,14173,14268,17965,20319,21858,56320,213696,216616</t>
  </si>
  <si>
    <t>Bmp2,Fgf2,Fn1,Nbl1,Sfrp2,Timp2,Dbn1,Duoxa1,Efemp1</t>
  </si>
  <si>
    <t>GO:0050767</t>
  </si>
  <si>
    <t>regulation of neurogenesis</t>
  </si>
  <si>
    <t>8/815</t>
  </si>
  <si>
    <t>GO:0050769</t>
  </si>
  <si>
    <t>positive regulation of neurogenesis</t>
  </si>
  <si>
    <t>6/502</t>
  </si>
  <si>
    <t>9_Summary</t>
  </si>
  <si>
    <t>GO:0043567</t>
  </si>
  <si>
    <t>regulation of insulin-like growth factor receptor signaling pathway</t>
  </si>
  <si>
    <t>4/24</t>
  </si>
  <si>
    <t>12156,16010,16011,16012,18133,74155,74116</t>
  </si>
  <si>
    <t>Bmp2,Igfbp4,Igfbp5,Igfbp6,Nov,Errfi1,Pi16</t>
  </si>
  <si>
    <t>9_Member</t>
  </si>
  <si>
    <t>12156,16010,16011,16012</t>
  </si>
  <si>
    <t>Bmp2,Igfbp4,Igfbp5,Igfbp6</t>
  </si>
  <si>
    <t>GO:0044342</t>
  </si>
  <si>
    <t>type B pancreatic cell proliferation</t>
  </si>
  <si>
    <t>4/25</t>
  </si>
  <si>
    <t>16010,16011,18133,74155</t>
  </si>
  <si>
    <t>Igfbp4,Igfbp5,Nov,Errfi1</t>
  </si>
  <si>
    <t>GO:0048009</t>
  </si>
  <si>
    <t>insulin-like growth factor receptor signaling pathway</t>
  </si>
  <si>
    <t>GO:0014741</t>
  </si>
  <si>
    <t>negative regulation of muscle hypertrophy</t>
  </si>
  <si>
    <t>3/23</t>
  </si>
  <si>
    <t>16011,74116,74155</t>
  </si>
  <si>
    <t>Igfbp5,Pi16,Errfi1</t>
  </si>
  <si>
    <t>R-MMU-381426</t>
  </si>
  <si>
    <t>Regulation of Insulin-like Growth Factor (IGF) transport and uptake by Insulin-like Growth Factor Bi</t>
  </si>
  <si>
    <t>3/27</t>
  </si>
  <si>
    <t>16010,16011,16012</t>
  </si>
  <si>
    <t>Igfbp4,Igfbp5,Igfbp6</t>
  </si>
  <si>
    <t>10_Summary</t>
  </si>
  <si>
    <t>GO:1901862</t>
  </si>
  <si>
    <t>negative regulation of muscle tissue development</t>
  </si>
  <si>
    <t>5/65</t>
  </si>
  <si>
    <t>12156,16011,21813,56233,74116,67888,18133,20319,17965,14118,18553</t>
  </si>
  <si>
    <t>Bmp2,Igfbp5,Tgfbr2,Hdac7,Pi16,Tmem100,Nov,Sfrp2,Nbl1,Fbn1,Pcsk6</t>
  </si>
  <si>
    <t>10_Member</t>
  </si>
  <si>
    <t>12156,16011,21813,56233,74116</t>
  </si>
  <si>
    <t>Bmp2,Igfbp5,Tgfbr2,Hdac7,Pi16</t>
  </si>
  <si>
    <t>GO:0045843</t>
  </si>
  <si>
    <t>negative regulation of striated muscle tissue development</t>
  </si>
  <si>
    <t>4/62</t>
  </si>
  <si>
    <t>12156,21813,56233,74116</t>
  </si>
  <si>
    <t>Bmp2,Tgfbr2,Hdac7,Pi16</t>
  </si>
  <si>
    <t>GO:0048635</t>
  </si>
  <si>
    <t>negative regulation of muscle organ development</t>
  </si>
  <si>
    <t>4/64</t>
  </si>
  <si>
    <t>GO:0055026</t>
  </si>
  <si>
    <t>negative regulation of cardiac muscle tissue development</t>
  </si>
  <si>
    <t>12156,21813,74116</t>
  </si>
  <si>
    <t>Bmp2,Tgfbr2,Pi16</t>
  </si>
  <si>
    <t>GO:0060317</t>
  </si>
  <si>
    <t>cardiac epithelial to mesenchymal transition</t>
  </si>
  <si>
    <t>3/32</t>
  </si>
  <si>
    <t>12156,21813,67888</t>
  </si>
  <si>
    <t>Bmp2,Tgfbr2,Tmem100</t>
  </si>
  <si>
    <t>GO:0003203</t>
  </si>
  <si>
    <t>endocardial cushion morphogenesis</t>
  </si>
  <si>
    <t>GO:0051154</t>
  </si>
  <si>
    <t>negative regulation of striated muscle cell differentiation</t>
  </si>
  <si>
    <t>3/34</t>
  </si>
  <si>
    <t>12156,18133,74116</t>
  </si>
  <si>
    <t>Bmp2,Nov,Pi16</t>
  </si>
  <si>
    <t>GO:0003197</t>
  </si>
  <si>
    <t>endocardial cushion development</t>
  </si>
  <si>
    <t>3/44</t>
  </si>
  <si>
    <t>GO:0001837</t>
  </si>
  <si>
    <t>epithelial to mesenchymal transition</t>
  </si>
  <si>
    <t>4/112</t>
  </si>
  <si>
    <t>12156,20319,21813,67888</t>
  </si>
  <si>
    <t>Bmp2,Sfrp2,Tgfbr2,Tmem100</t>
  </si>
  <si>
    <t>GO:0072132</t>
  </si>
  <si>
    <t>mesenchyme morphogenesis</t>
  </si>
  <si>
    <t>3/50</t>
  </si>
  <si>
    <t>GO:0051148</t>
  </si>
  <si>
    <t>negative regulation of muscle cell differentiation</t>
  </si>
  <si>
    <t>3/69</t>
  </si>
  <si>
    <t>GO:0010717</t>
  </si>
  <si>
    <t>regulation of epithelial to mesenchymal transition</t>
  </si>
  <si>
    <t>12156,20319,21813</t>
  </si>
  <si>
    <t>Bmp2,Sfrp2,Tgfbr2</t>
  </si>
  <si>
    <t>GO:0007219</t>
  </si>
  <si>
    <t>Notch signaling pathway</t>
  </si>
  <si>
    <t>4/162</t>
  </si>
  <si>
    <t>12156,18133,21813,67888</t>
  </si>
  <si>
    <t>Bmp2,Nov,Tgfbr2,Tmem100</t>
  </si>
  <si>
    <t>mmu04350</t>
  </si>
  <si>
    <t>TGF-beta signaling pathway</t>
  </si>
  <si>
    <t>3/85</t>
  </si>
  <si>
    <t>12156,17965,21813</t>
  </si>
  <si>
    <t>Bmp2,Nbl1,Tgfbr2</t>
  </si>
  <si>
    <t>ko04350</t>
  </si>
  <si>
    <t>GO:0060348</t>
  </si>
  <si>
    <t>bone development</t>
  </si>
  <si>
    <t>4/186</t>
  </si>
  <si>
    <t>12156,14118,20319,21813</t>
  </si>
  <si>
    <t>Bmp2,Fbn1,Sfrp2,Tgfbr2</t>
  </si>
  <si>
    <t>GO:0009855</t>
  </si>
  <si>
    <t>determination of bilateral symmetry</t>
  </si>
  <si>
    <t>3/129</t>
  </si>
  <si>
    <t>17965,18553,21813</t>
  </si>
  <si>
    <t>Nbl1,Pcsk6,Tgfbr2</t>
  </si>
  <si>
    <t>GO:0009799</t>
  </si>
  <si>
    <t>specification of symmetry</t>
  </si>
  <si>
    <t>3/130</t>
  </si>
  <si>
    <t>11_Summary</t>
  </si>
  <si>
    <t>GO:0006954</t>
  </si>
  <si>
    <t>inflammatory response</t>
  </si>
  <si>
    <t>11/600</t>
  </si>
  <si>
    <t>12156,13136,14268,18133,19224,19225,20296,26362,56233,76969,213696</t>
  </si>
  <si>
    <t>Bmp2,Cd55,Fn1,Nov,Ptgs1,Ptgs2,Ccl2,Axl,Hdac7,Chst1,Duoxa1</t>
  </si>
  <si>
    <t>11_Member</t>
  </si>
  <si>
    <t>12_Summary</t>
  </si>
  <si>
    <t>GO:0032101</t>
  </si>
  <si>
    <t>regulation of response to external stimulus</t>
  </si>
  <si>
    <t>11/637</t>
  </si>
  <si>
    <t>13136,13614,14173,14268,17965,18133,19225,20296,21824,56320,213696,16011,20319,12778,20348,16421</t>
  </si>
  <si>
    <t>Cd55,Edn1,Fgf2,Fn1,Nbl1,Nov,Ptgs2,Ccl2,Thbd,Dbn1,Duoxa1,Igfbp5,Sfrp2,Ackr3,Sema3c,Itgb7</t>
  </si>
  <si>
    <t>12_Member</t>
  </si>
  <si>
    <t>13136,13614,14173,14268,17965,18133,19225,20296,21824,56320,213696</t>
  </si>
  <si>
    <t>Cd55,Edn1,Fgf2,Fn1,Nbl1,Nov,Ptgs2,Ccl2,Thbd,Dbn1,Duoxa1</t>
  </si>
  <si>
    <t>GO:0050920</t>
  </si>
  <si>
    <t>regulation of chemotaxis</t>
  </si>
  <si>
    <t>6/172</t>
  </si>
  <si>
    <t>13614,14173,14268,17965,18133,20296</t>
  </si>
  <si>
    <t>Edn1,Fgf2,Fn1,Nbl1,Nov,Ccl2</t>
  </si>
  <si>
    <t>GO:0090025</t>
  </si>
  <si>
    <t>regulation of monocyte chemotaxis</t>
  </si>
  <si>
    <t>3/21</t>
  </si>
  <si>
    <t>17965,18133,20296</t>
  </si>
  <si>
    <t>Nbl1,Nov,Ccl2</t>
  </si>
  <si>
    <t>GO:0051271</t>
  </si>
  <si>
    <t>negative regulation of cellular component movement</t>
  </si>
  <si>
    <t>6/244</t>
  </si>
  <si>
    <t>14173,16011,17965,18133,20319,56320</t>
  </si>
  <si>
    <t>Fgf2,Igfbp5,Nbl1,Nov,Sfrp2,Dbn1</t>
  </si>
  <si>
    <t>GO:0040013</t>
  </si>
  <si>
    <t>negative regulation of locomotion</t>
  </si>
  <si>
    <t>6/262</t>
  </si>
  <si>
    <t>GO:0006935</t>
  </si>
  <si>
    <t>chemotaxis</t>
  </si>
  <si>
    <t>8/498</t>
  </si>
  <si>
    <t>12778,13614,14173,14268,17965,18133,20296,20348</t>
  </si>
  <si>
    <t>Ackr3,Edn1,Fgf2,Fn1,Nbl1,Nov,Ccl2,Sema3c</t>
  </si>
  <si>
    <t>GO:0042330</t>
  </si>
  <si>
    <t>taxis</t>
  </si>
  <si>
    <t>GO:0071675</t>
  </si>
  <si>
    <t>regulation of mononuclear cell migration</t>
  </si>
  <si>
    <t>3/39</t>
  </si>
  <si>
    <t>GO:0002688</t>
  </si>
  <si>
    <t>regulation of leukocyte chemotaxis</t>
  </si>
  <si>
    <t>13614,17965,18133,20296</t>
  </si>
  <si>
    <t>Edn1,Nbl1,Nov,Ccl2</t>
  </si>
  <si>
    <t>GO:0002548</t>
  </si>
  <si>
    <t>monocyte chemotaxis</t>
  </si>
  <si>
    <t>GO:0030336</t>
  </si>
  <si>
    <t>negative regulation of cell migration</t>
  </si>
  <si>
    <t>5/218</t>
  </si>
  <si>
    <t>14173,16011,17965,18133,20319</t>
  </si>
  <si>
    <t>Fgf2,Igfbp5,Nbl1,Nov,Sfrp2</t>
  </si>
  <si>
    <t>GO:2000146</t>
  </si>
  <si>
    <t>negative regulation of cell motility</t>
  </si>
  <si>
    <t>5/228</t>
  </si>
  <si>
    <t>GO:0060326</t>
  </si>
  <si>
    <t>cell chemotaxis</t>
  </si>
  <si>
    <t>5/246</t>
  </si>
  <si>
    <t>13614,14173,17965,18133,20296</t>
  </si>
  <si>
    <t>Edn1,Fgf2,Nbl1,Nov,Ccl2</t>
  </si>
  <si>
    <t>GO:0071674</t>
  </si>
  <si>
    <t>mononuclear cell migration</t>
  </si>
  <si>
    <t>GO:0032102</t>
  </si>
  <si>
    <t>negative regulation of response to external stimulus</t>
  </si>
  <si>
    <t>5/264</t>
  </si>
  <si>
    <t>14173,17965,18133,21824,56320</t>
  </si>
  <si>
    <t>Fgf2,Nbl1,Nov,Thbd,Dbn1</t>
  </si>
  <si>
    <t>GO:0097529</t>
  </si>
  <si>
    <t>myeloid leukocyte migration</t>
  </si>
  <si>
    <t>4/165</t>
  </si>
  <si>
    <t>GO:0002685</t>
  </si>
  <si>
    <t>regulation of leukocyte migration</t>
  </si>
  <si>
    <t>GO:0050900</t>
  </si>
  <si>
    <t>leukocyte migration</t>
  </si>
  <si>
    <t>5/290</t>
  </si>
  <si>
    <t>13614,16421,17965,18133,20296</t>
  </si>
  <si>
    <t>Edn1,Itgb7,Nbl1,Nov,Ccl2</t>
  </si>
  <si>
    <t>GO:0030595</t>
  </si>
  <si>
    <t>leukocyte chemotaxis</t>
  </si>
  <si>
    <t>4/182</t>
  </si>
  <si>
    <t>13_Summary</t>
  </si>
  <si>
    <t>GO:0045444</t>
  </si>
  <si>
    <t>fat cell differentiation</t>
  </si>
  <si>
    <t>7/225</t>
  </si>
  <si>
    <t>12156,19225,20249,20319,59036,231507,231991,11745,20296,26362,56045,76933</t>
  </si>
  <si>
    <t>Bmp2,Ptgs2,Scd1,Sfrp2,Dact1,Plac8,Creb5,Anxa3,Ccl2,Axl,Samhd1,Ifi27l2a</t>
  </si>
  <si>
    <t>13_Member</t>
  </si>
  <si>
    <t>12156,19225,20249,20319,59036,231507,231991</t>
  </si>
  <si>
    <t>Bmp2,Ptgs2,Scd1,Sfrp2,Dact1,Plac8,Creb5</t>
  </si>
  <si>
    <t>GO:0050873</t>
  </si>
  <si>
    <t>brown fat cell differentiation</t>
  </si>
  <si>
    <t>19225,20249,231507</t>
  </si>
  <si>
    <t>Ptgs2,Scd1,Plac8</t>
  </si>
  <si>
    <t>GO:0043207</t>
  </si>
  <si>
    <t>response to external biotic stimulus</t>
  </si>
  <si>
    <t>8/886</t>
  </si>
  <si>
    <t>11745,19225,20249,20296,26362,56045,76933,231507</t>
  </si>
  <si>
    <t>Anxa3,Ptgs2,Scd1,Ccl2,Axl,Samhd1,Ifi27l2a,Plac8</t>
  </si>
  <si>
    <t>GO:0051707</t>
  </si>
  <si>
    <t>response to other organism</t>
  </si>
  <si>
    <t>14_Summary</t>
  </si>
  <si>
    <t>GO:0001570</t>
  </si>
  <si>
    <t>vasculogenesis</t>
  </si>
  <si>
    <t>5/88</t>
  </si>
  <si>
    <t>12778,21813,56233,67888,77446</t>
  </si>
  <si>
    <t>Ackr3,Tgfbr2,Hdac7,Tmem100,Heg1</t>
  </si>
  <si>
    <t>14_Member</t>
  </si>
  <si>
    <t>15_Summary</t>
  </si>
  <si>
    <t>GO:0045926</t>
  </si>
  <si>
    <t>negative regulation of growth</t>
  </si>
  <si>
    <t>16011,18133,20249,20319,21813,74116,231507,20348,77446,12156,67888,57764,18553</t>
  </si>
  <si>
    <t>Igfbp5,Nov,Scd1,Sfrp2,Tgfbr2,Pi16,Plac8,Sema3c,Heg1,Bmp2,Tmem100,Ntn4,Pcsk6</t>
  </si>
  <si>
    <t>15_Member</t>
  </si>
  <si>
    <t>16011,18133,20249,20319,21813,74116,231507</t>
  </si>
  <si>
    <t>Igfbp5,Nov,Scd1,Sfrp2,Tgfbr2,Pi16,Plac8</t>
  </si>
  <si>
    <t>GO:0003208</t>
  </si>
  <si>
    <t>cardiac ventricle morphogenesis</t>
  </si>
  <si>
    <t>4/79</t>
  </si>
  <si>
    <t>20319,20348,21813,77446</t>
  </si>
  <si>
    <t>Sfrp2,Sema3c,Tgfbr2,Heg1</t>
  </si>
  <si>
    <t>GO:0003007</t>
  </si>
  <si>
    <t>heart morphogenesis</t>
  </si>
  <si>
    <t>6/254</t>
  </si>
  <si>
    <t>12156,20319,20348,21813,67888,77446</t>
  </si>
  <si>
    <t>Bmp2,Sfrp2,Sema3c,Tgfbr2,Tmem100,Heg1</t>
  </si>
  <si>
    <t>GO:0048640</t>
  </si>
  <si>
    <t>negative regulation of developmental growth</t>
  </si>
  <si>
    <t>4/93</t>
  </si>
  <si>
    <t>20319,21813,74116,231507</t>
  </si>
  <si>
    <t>Sfrp2,Tgfbr2,Pi16,Plac8</t>
  </si>
  <si>
    <t>GO:0003206</t>
  </si>
  <si>
    <t>cardiac chamber morphogenesis</t>
  </si>
  <si>
    <t>4/138</t>
  </si>
  <si>
    <t>GO:0003231</t>
  </si>
  <si>
    <t>cardiac ventricle development</t>
  </si>
  <si>
    <t>4/141</t>
  </si>
  <si>
    <t>GO:0022612</t>
  </si>
  <si>
    <t>gland morphogenesis</t>
  </si>
  <si>
    <t>4/146</t>
  </si>
  <si>
    <t>16011,20348,21813,57764</t>
  </si>
  <si>
    <t>Igfbp5,Sema3c,Tgfbr2,Ntn4</t>
  </si>
  <si>
    <t>GO:0003151</t>
  </si>
  <si>
    <t>outflow tract morphogenesis</t>
  </si>
  <si>
    <t>20319,20348,21813</t>
  </si>
  <si>
    <t>Sfrp2,Sema3c,Tgfbr2</t>
  </si>
  <si>
    <t>GO:0003205</t>
  </si>
  <si>
    <t>cardiac chamber development</t>
  </si>
  <si>
    <t>4/183</t>
  </si>
  <si>
    <t>GO:0035282</t>
  </si>
  <si>
    <t>segmentation</t>
  </si>
  <si>
    <t>3/101</t>
  </si>
  <si>
    <t>18553,20319,20348</t>
  </si>
  <si>
    <t>Pcsk6,Sfrp2,Sema3c</t>
  </si>
  <si>
    <t>GO:0009952</t>
  </si>
  <si>
    <t>anterior/posterior pattern specification</t>
  </si>
  <si>
    <t>4/221</t>
  </si>
  <si>
    <t>12156,18553,20319,20348</t>
  </si>
  <si>
    <t>Bmp2,Pcsk6,Sfrp2,Sema3c</t>
  </si>
  <si>
    <t>16_Summary</t>
  </si>
  <si>
    <t>GO:2000379</t>
  </si>
  <si>
    <t>positive regulation of reactive oxygen species metabolic process</t>
  </si>
  <si>
    <t>5/95</t>
  </si>
  <si>
    <t>16598,19225,21813,58994,213696,13614,14118,20319,26362,50530,56233</t>
  </si>
  <si>
    <t>Klf2,Ptgs2,Tgfbr2,Smpd3,Duoxa1,Edn1,Fbn1,Sfrp2,Axl,Mfap5,Hdac7</t>
  </si>
  <si>
    <t>16_Member</t>
  </si>
  <si>
    <t>16598,19225,21813,58994,213696</t>
  </si>
  <si>
    <t>Klf2,Ptgs2,Tgfbr2,Smpd3,Duoxa1</t>
  </si>
  <si>
    <t>GO:0072593</t>
  </si>
  <si>
    <t>reactive oxygen species metabolic process</t>
  </si>
  <si>
    <t>6/243</t>
  </si>
  <si>
    <t>13614,16598,19225,21813,58994,213696</t>
  </si>
  <si>
    <t>Edn1,Klf2,Ptgs2,Tgfbr2,Smpd3,Duoxa1</t>
  </si>
  <si>
    <t>GO:2000377</t>
  </si>
  <si>
    <t>regulation of reactive oxygen species metabolic process</t>
  </si>
  <si>
    <t>5/170</t>
  </si>
  <si>
    <t>GO:0045429</t>
  </si>
  <si>
    <t>positive regulation of nitric oxide biosynthetic process</t>
  </si>
  <si>
    <t>16598,19225,58994</t>
  </si>
  <si>
    <t>Klf2,Ptgs2,Smpd3</t>
  </si>
  <si>
    <t>GO:1904407</t>
  </si>
  <si>
    <t>positive regulation of nitric oxide metabolic process</t>
  </si>
  <si>
    <t>GO:1903428</t>
  </si>
  <si>
    <t>positive regulation of reactive oxygen species biosynthetic process</t>
  </si>
  <si>
    <t>3/54</t>
  </si>
  <si>
    <t>GO:0045428</t>
  </si>
  <si>
    <t>regulation of nitric oxide biosynthetic process</t>
  </si>
  <si>
    <t>GO:0006809</t>
  </si>
  <si>
    <t>nitric oxide biosynthetic process</t>
  </si>
  <si>
    <t>GO:0046209</t>
  </si>
  <si>
    <t>nitric oxide metabolic process</t>
  </si>
  <si>
    <t>GO:2001057</t>
  </si>
  <si>
    <t>reactive nitrogen species metabolic process</t>
  </si>
  <si>
    <t>3/78</t>
  </si>
  <si>
    <t>GO:1903426</t>
  </si>
  <si>
    <t>regulation of reactive oxygen species biosynthetic process</t>
  </si>
  <si>
    <t>GO:1903409</t>
  </si>
  <si>
    <t>reactive oxygen species biosynthetic process</t>
  </si>
  <si>
    <t>3/95</t>
  </si>
  <si>
    <t>GO:0030097</t>
  </si>
  <si>
    <t>hemopoiesis</t>
  </si>
  <si>
    <t>8/871</t>
  </si>
  <si>
    <t>14118,16598,20319,21813,26362,50530,56233,58994</t>
  </si>
  <si>
    <t>Fbn1,Klf2,Sfrp2,Tgfbr2,Axl,Mfap5,Hdac7,Smpd3</t>
  </si>
  <si>
    <t>17_Summary</t>
  </si>
  <si>
    <t>GO:0060541</t>
  </si>
  <si>
    <t>respiratory system development</t>
  </si>
  <si>
    <t>7/248</t>
  </si>
  <si>
    <t>14173,16011,16598,21813,56847,74155,77446,12156,19224,19225,67888,70350,229595,26362</t>
  </si>
  <si>
    <t>Fgf2,Igfbp5,Klf2,Tgfbr2,Aldh1a3,Errfi1,Heg1,Bmp2,Ptgs1,Ptgs2,Tmem100,Basp1,Adamtsl4,Axl</t>
  </si>
  <si>
    <t>17_Member</t>
  </si>
  <si>
    <t>14173,16011,16598,21813,56847,74155,77446</t>
  </si>
  <si>
    <t>Fgf2,Igfbp5,Klf2,Tgfbr2,Aldh1a3,Errfi1,Heg1</t>
  </si>
  <si>
    <t>GO:0030855</t>
  </si>
  <si>
    <t>epithelial cell differentiation</t>
  </si>
  <si>
    <t>10/584</t>
  </si>
  <si>
    <t>12156,14173,16598,19224,19225,67888,70350,74155,77446,229595</t>
  </si>
  <si>
    <t>Bmp2,Fgf2,Klf2,Ptgs1,Ptgs2,Tmem100,Basp1,Errfi1,Heg1,Adamtsl4</t>
  </si>
  <si>
    <t>GO:0030324</t>
  </si>
  <si>
    <t>lung development</t>
  </si>
  <si>
    <t>6/217</t>
  </si>
  <si>
    <t>14173,16011,16598,21813,74155,77446</t>
  </si>
  <si>
    <t>Fgf2,Igfbp5,Klf2,Tgfbr2,Errfi1,Heg1</t>
  </si>
  <si>
    <t>GO:0030323</t>
  </si>
  <si>
    <t>respiratory tube development</t>
  </si>
  <si>
    <t>6/220</t>
  </si>
  <si>
    <t>GO:0043491</t>
  </si>
  <si>
    <t>protein kinase B signaling</t>
  </si>
  <si>
    <t>4/160</t>
  </si>
  <si>
    <t>14173,16011,26362,67888</t>
  </si>
  <si>
    <t>Fgf2,Igfbp5,Axl,Tmem100</t>
  </si>
  <si>
    <t>GO:0051897</t>
  </si>
  <si>
    <t>positive regulation of protein kinase B signaling</t>
  </si>
  <si>
    <t>14173,16011,26362</t>
  </si>
  <si>
    <t>Fgf2,Igfbp5,Axl</t>
  </si>
  <si>
    <t>18_Summary</t>
  </si>
  <si>
    <t>GO:0007369</t>
  </si>
  <si>
    <t>gastrulation</t>
  </si>
  <si>
    <t>6/168</t>
  </si>
  <si>
    <t>14268,20319,21813,22235,59036,67916,13614,56847</t>
  </si>
  <si>
    <t>Fn1,Sfrp2,Tgfbr2,Ugdh,Dact1,Plpp3,Edn1,Aldh1a3</t>
  </si>
  <si>
    <t>18_Member</t>
  </si>
  <si>
    <t>14268,20319,21813,22235,59036,67916</t>
  </si>
  <si>
    <t>Fn1,Sfrp2,Tgfbr2,Ugdh,Dact1,Plpp3</t>
  </si>
  <si>
    <t>GO:0001702</t>
  </si>
  <si>
    <t>gastrulation with mouth forming second</t>
  </si>
  <si>
    <t>22235,59036,67916</t>
  </si>
  <si>
    <t>Ugdh,Dact1,Plpp3</t>
  </si>
  <si>
    <t>GO:0048598</t>
  </si>
  <si>
    <t>embryonic morphogenesis</t>
  </si>
  <si>
    <t>8/622</t>
  </si>
  <si>
    <t>13614,14268,20319,21813,22235,56847,59036,67916</t>
  </si>
  <si>
    <t>Edn1,Fn1,Sfrp2,Tgfbr2,Ugdh,Aldh1a3,Dact1,Plpp3</t>
  </si>
  <si>
    <t>19_Summary</t>
  </si>
  <si>
    <t>GO:0042060</t>
  </si>
  <si>
    <t>wound healing</t>
  </si>
  <si>
    <t>8/348</t>
  </si>
  <si>
    <t>14173,14268,18133,19124,20296,21824,26362,66175,13614,21813,67916,16598</t>
  </si>
  <si>
    <t>Fgf2,Fn1,Nov,Procr,Ccl2,Thbd,Axl,Mustn1,Edn1,Tgfbr2,Plpp3,Klf2</t>
  </si>
  <si>
    <t>19_Member</t>
  </si>
  <si>
    <t>14173,14268,18133,19124,20296,21824,26362,66175</t>
  </si>
  <si>
    <t>Fgf2,Fn1,Nov,Procr,Ccl2,Thbd,Axl,Mustn1</t>
  </si>
  <si>
    <t>ko04933</t>
  </si>
  <si>
    <t>AGE-RAGE signaling pathway in diabetic complications</t>
  </si>
  <si>
    <t>5/100</t>
  </si>
  <si>
    <t>13614,14268,20296,21813,21824</t>
  </si>
  <si>
    <t>Edn1,Fn1,Ccl2,Tgfbr2,Thbd</t>
  </si>
  <si>
    <t>mmu04933</t>
  </si>
  <si>
    <t>GO:0009611</t>
  </si>
  <si>
    <t>response to wounding</t>
  </si>
  <si>
    <t>8/432</t>
  </si>
  <si>
    <t>GO:0061041</t>
  </si>
  <si>
    <t>regulation of wound healing</t>
  </si>
  <si>
    <t>4/133</t>
  </si>
  <si>
    <t>14173,20296,21824,67916</t>
  </si>
  <si>
    <t>Fgf2,Ccl2,Thbd,Plpp3</t>
  </si>
  <si>
    <t>ko05418</t>
  </si>
  <si>
    <t>Fluid shear stress and atherosclerosis</t>
  </si>
  <si>
    <t>4/145</t>
  </si>
  <si>
    <t>13614,16598,20296,21824</t>
  </si>
  <si>
    <t>Edn1,Klf2,Ccl2,Thbd</t>
  </si>
  <si>
    <t>mmu05418</t>
  </si>
  <si>
    <t>GO:1903034</t>
  </si>
  <si>
    <t>regulation of response to wounding</t>
  </si>
  <si>
    <t>4/163</t>
  </si>
  <si>
    <t>20_Summary</t>
  </si>
  <si>
    <t>GO:0045600</t>
  </si>
  <si>
    <t>positive regulation of fat cell differentiation</t>
  </si>
  <si>
    <t>4/57</t>
  </si>
  <si>
    <t>12156,19225,20319,59036,12778,18133,21858,56233,74155,20296,57764,56320</t>
  </si>
  <si>
    <t>Bmp2,Ptgs2,Sfrp2,Dact1,Ackr3,Nov,Timp2,Hdac7,Errfi1,Ccl2,Ntn4,Dbn1</t>
  </si>
  <si>
    <t>20_Member</t>
  </si>
  <si>
    <t>12156,19225,20319,59036</t>
  </si>
  <si>
    <t>Bmp2,Ptgs2,Sfrp2,Dact1</t>
  </si>
  <si>
    <t>GO:0045598</t>
  </si>
  <si>
    <t>regulation of fat cell differentiation</t>
  </si>
  <si>
    <t>4/126</t>
  </si>
  <si>
    <t>GO:1902532</t>
  </si>
  <si>
    <t>negative regulation of intracellular signal transduction</t>
  </si>
  <si>
    <t>7/478</t>
  </si>
  <si>
    <t>12778,18133,20319,21858,56233,59036,74155</t>
  </si>
  <si>
    <t>Ackr3,Nov,Sfrp2,Timp2,Hdac7,Dact1,Errfi1</t>
  </si>
  <si>
    <t>GO:0042306</t>
  </si>
  <si>
    <t>regulation of protein import into nucleus</t>
  </si>
  <si>
    <t>18133,19225,20319,59036</t>
  </si>
  <si>
    <t>Nov,Ptgs2,Sfrp2,Dact1</t>
  </si>
  <si>
    <t>GO:1904589</t>
  </si>
  <si>
    <t>regulation of protein import</t>
  </si>
  <si>
    <t>4/176</t>
  </si>
  <si>
    <t>GO:1903533</t>
  </si>
  <si>
    <t>regulation of protein targeting</t>
  </si>
  <si>
    <t>5/292</t>
  </si>
  <si>
    <t>18133,19225,20296,20319,59036</t>
  </si>
  <si>
    <t>Nov,Ptgs2,Ccl2,Sfrp2,Dact1</t>
  </si>
  <si>
    <t>GO:0042307</t>
  </si>
  <si>
    <t>positive regulation of protein import into nucleus</t>
  </si>
  <si>
    <t>19225,20319,59036</t>
  </si>
  <si>
    <t>Ptgs2,Sfrp2,Dact1</t>
  </si>
  <si>
    <t>GO:1904591</t>
  </si>
  <si>
    <t>positive regulation of protein import</t>
  </si>
  <si>
    <t>3/103</t>
  </si>
  <si>
    <t>GO:1905330</t>
  </si>
  <si>
    <t>regulation of morphogenesis of an epithelium</t>
  </si>
  <si>
    <t>3/105</t>
  </si>
  <si>
    <t>20319,57764,59036</t>
  </si>
  <si>
    <t>Sfrp2,Ntn4,Dact1</t>
  </si>
  <si>
    <t>GO:0046822</t>
  </si>
  <si>
    <t>regulation of nucleocytoplasmic transport</t>
  </si>
  <si>
    <t>4/212</t>
  </si>
  <si>
    <t>GO:0032386</t>
  </si>
  <si>
    <t>regulation of intracellular transport</t>
  </si>
  <si>
    <t>6/496</t>
  </si>
  <si>
    <t>18133,19225,20296,20319,56320,59036</t>
  </si>
  <si>
    <t>Nov,Ptgs2,Ccl2,Sfrp2,Dbn1,Dact1</t>
  </si>
  <si>
    <t>GO:1900180</t>
  </si>
  <si>
    <t>regulation of protein localization to nucleus</t>
  </si>
  <si>
    <t>4/223</t>
  </si>
  <si>
    <t>GO:0046824</t>
  </si>
  <si>
    <t>positive regulation of nucleocytoplasmic transport</t>
  </si>
  <si>
    <t>3/117</t>
  </si>
  <si>
    <t>GO:0033157</t>
  </si>
  <si>
    <t>regulation of intracellular protein transport</t>
  </si>
  <si>
    <t>5/368</t>
  </si>
  <si>
    <t>GO:0090316</t>
  </si>
  <si>
    <t>positive regulation of intracellular protein transport</t>
  </si>
  <si>
    <t>4/249</t>
  </si>
  <si>
    <t>19225,20296,20319,59036</t>
  </si>
  <si>
    <t>Ptgs2,Ccl2,Sfrp2,Dact1</t>
  </si>
  <si>
    <t>GO:0051270 regulation of cellular compone</t>
  </si>
  <si>
    <t>GO:0030198 extracellular matrix organizat</t>
  </si>
  <si>
    <t>GO:0001944 vasculature development</t>
  </si>
  <si>
    <t>GO:0032963 collagen metabolic process</t>
  </si>
  <si>
    <t>GO:0031589 cell-substrate adhesion</t>
  </si>
  <si>
    <t>GO:0009611 response to wounding</t>
  </si>
  <si>
    <t>GO:0071417 cellular response to organonit</t>
  </si>
  <si>
    <t>GO:0007423 sensory organ development</t>
  </si>
  <si>
    <t>GO:0035295 tube development</t>
  </si>
  <si>
    <t>GO:0070371 ERK1 and ERK2 cascade</t>
  </si>
  <si>
    <t>GO:0001501 skeletal system development</t>
  </si>
  <si>
    <t>GO:0006469 negative regulation of protein</t>
  </si>
  <si>
    <t>R-MMU-2243919 Crosslinking of collagen fibri</t>
  </si>
  <si>
    <t>GO:0060840 artery development</t>
  </si>
  <si>
    <t>GO:0008284 positive regulation of cell pr</t>
  </si>
  <si>
    <t>GO:0010038 response to metal ion</t>
  </si>
  <si>
    <t>GO:0001503 ossification</t>
  </si>
  <si>
    <t>GO:0051271 negative regulation of cellula</t>
  </si>
  <si>
    <t>Postn</t>
  </si>
  <si>
    <t>50706</t>
  </si>
  <si>
    <t>periostin, osteoblast specific factor</t>
  </si>
  <si>
    <t>GO:1904209 positive regulation of chemokine (C-C motif) ligand 2 secretion;GO:1904207 regulation of chemokine (C-C motif) ligand 2 secretion;GO:0035926 chemokine (C-C motif) ligand 2 secretion</t>
  </si>
  <si>
    <t>Jun</t>
  </si>
  <si>
    <t>16476</t>
  </si>
  <si>
    <t>jun proto-oncogene</t>
  </si>
  <si>
    <t>GO:0043922 negative regulation by host of viral transcription;GO:0043923 positive regulation by host of viral transcription;GO:0045657 positive regulation of monocyte differentiation</t>
  </si>
  <si>
    <t>Serpinh1</t>
  </si>
  <si>
    <t>12406</t>
  </si>
  <si>
    <t>serine (or cysteine) peptidase inhibitor, clade H, member 1</t>
  </si>
  <si>
    <t>GO:0003433 chondrocyte development involved in endochondral bone morphogenesis;GO:0003413 chondrocyte differentiation involved in endochondral bone morphogenesis;GO:0060351 cartilage development involved in endochondral bone morphogenesis</t>
  </si>
  <si>
    <t>Mmp2</t>
  </si>
  <si>
    <t>17390</t>
  </si>
  <si>
    <t>matrix metallopeptidase 2</t>
  </si>
  <si>
    <t>GO:0045906 negative regulation of vasoconstriction;GO:0014012 peripheral nervous system axon regeneration;GO:1904707 positive regulation of vascular smooth muscle cell proliferation</t>
  </si>
  <si>
    <t>Fosb</t>
  </si>
  <si>
    <t>14282</t>
  </si>
  <si>
    <t>FBJ osteosarcoma oncogene B</t>
  </si>
  <si>
    <t>GO:0071277 cellular response to calcium ion;GO:0051592 response to calcium ion;GO:0071248 cellular response to metal ion</t>
  </si>
  <si>
    <t>Lamc1</t>
  </si>
  <si>
    <t>226519</t>
  </si>
  <si>
    <t>laminin, gamma 1</t>
  </si>
  <si>
    <t>GO:0070831 basement membrane assembly;GO:0031581 hemidesmosome assembly;GO:0071711 basement membrane organization</t>
  </si>
  <si>
    <t>Mgst1</t>
  </si>
  <si>
    <t>56615</t>
  </si>
  <si>
    <t>microsomal glutathione S-transferase 1</t>
  </si>
  <si>
    <t>GO:0071449 cellular response to lipid hydroperoxide;GO:0006982 response to lipid hydroperoxide;GO:0071447 cellular response to hydroperoxide</t>
  </si>
  <si>
    <t>Cst3</t>
  </si>
  <si>
    <t>13010</t>
  </si>
  <si>
    <t>cystatin C</t>
  </si>
  <si>
    <t>GO:0060311 negative regulation of elastin catabolic process;GO:0060310 regulation of elastin catabolic process;GO:0060309 elastin catabolic process</t>
  </si>
  <si>
    <t>Thy1</t>
  </si>
  <si>
    <t>21838</t>
  </si>
  <si>
    <t>thymus cell antigen 1, theta</t>
  </si>
  <si>
    <t>GO:0051281 positive regulation of release of sequestered calcium ion into cytosol;GO:0051279 regulation of release of sequestered calcium ion into cytosol;GO:0050860 negative regulation of T cell receptor signaling pathway</t>
  </si>
  <si>
    <t>Sepp1</t>
  </si>
  <si>
    <t>20363</t>
  </si>
  <si>
    <t>gene_synonym</t>
  </si>
  <si>
    <t>Selenop</t>
  </si>
  <si>
    <t>selenoprotein P</t>
  </si>
  <si>
    <t>GO:0001887 selenium compound metabolic process;GO:0007626 locomotory behavior;GO:0007420 brain development</t>
  </si>
  <si>
    <t>Ppic</t>
  </si>
  <si>
    <t>19038</t>
  </si>
  <si>
    <t>peptidylprolyl isomerase C</t>
  </si>
  <si>
    <t>GO:0000413 protein peptidyl-prolyl isomerization;GO:0018208 peptidyl-proline modification;GO:0006457 protein folding</t>
  </si>
  <si>
    <t>Nfia</t>
  </si>
  <si>
    <t>18027</t>
  </si>
  <si>
    <t>nuclear factor I/A</t>
  </si>
  <si>
    <t>GO:0072189 ureter development;GO:0060074 synapse maturation;GO:0000122 negative regulation of transcription from RNA polymerase II promoter</t>
  </si>
  <si>
    <t>Col5a1</t>
  </si>
  <si>
    <t>12831</t>
  </si>
  <si>
    <t>collagen, type V, alpha 1</t>
  </si>
  <si>
    <t>GO:1903225 negative regulation of endodermal cell differentiation;GO:0035313 wound healing, spreading of epidermal cells;GO:1903224 regulation of endodermal cell differentiation</t>
  </si>
  <si>
    <t>Sparc</t>
  </si>
  <si>
    <t>20692</t>
  </si>
  <si>
    <t>secreted acidic cysteine rich glycoprotein</t>
  </si>
  <si>
    <t>GO:0016525 negative regulation of angiogenesis;GO:0010595 positive regulation of endothelial cell migration;GO:0001937 negative regulation of endothelial cell proliferation</t>
  </si>
  <si>
    <t>Socs3</t>
  </si>
  <si>
    <t>12702</t>
  </si>
  <si>
    <t>suppressor of cytokine signaling 3</t>
  </si>
  <si>
    <t>GO:0042512 negative regulation of tyrosine phosphorylation of Stat1 protein;GO:0042518 negative regulation of tyrosine phosphorylation of Stat3 protein;GO:0060708 spongiotrophoblast differentiation</t>
  </si>
  <si>
    <t>Col1a2</t>
  </si>
  <si>
    <t>12843</t>
  </si>
  <si>
    <t>collagen, type I, alpha 2</t>
  </si>
  <si>
    <t>GO:0070208 protein heterotrimerization;GO:0043589 skin morphogenesis;GO:0070206 protein trimerization</t>
  </si>
  <si>
    <t>Pcolce</t>
  </si>
  <si>
    <t>18542</t>
  </si>
  <si>
    <t>procollagen C-endopeptidase enhancer protein</t>
  </si>
  <si>
    <t>Col1a1</t>
  </si>
  <si>
    <t>12842</t>
  </si>
  <si>
    <t>collagen, type I, alpha 1</t>
  </si>
  <si>
    <t>GO:0001957 intramembranous ossification;GO:0060346 bone trabecula formation;GO:0001958 endochondral ossification</t>
  </si>
  <si>
    <t>Mt1</t>
  </si>
  <si>
    <t>17748</t>
  </si>
  <si>
    <t>metallothionein 1</t>
  </si>
  <si>
    <t>GO:0071247 cellular response to chromate;GO:0010273 detoxification of copper ion;GO:0046687 response to chromate</t>
  </si>
  <si>
    <t>Cpxm1</t>
  </si>
  <si>
    <t>56264</t>
  </si>
  <si>
    <t>carboxypeptidase X 1 (M14 family)</t>
  </si>
  <si>
    <t>Tnfaip6</t>
  </si>
  <si>
    <t>21930</t>
  </si>
  <si>
    <t>tumor necrosis factor alpha induced protein 6</t>
  </si>
  <si>
    <t>GO:0050728 negative regulation of inflammatory response;GO:0031348 negative regulation of defense response;GO:0030335 positive regulation of cell migration</t>
  </si>
  <si>
    <t>Lama2</t>
  </si>
  <si>
    <t>16773</t>
  </si>
  <si>
    <t>laminin, alpha 2</t>
  </si>
  <si>
    <t>GO:0032224 positive regulation of synaptic transmission, cholinergic;GO:0032222 regulation of synaptic transmission, cholinergic;GO:0007271 synaptic transmission, cholinergic</t>
  </si>
  <si>
    <t>Abca8a</t>
  </si>
  <si>
    <t>217258</t>
  </si>
  <si>
    <t>ATP-binding cassette, sub-family A (ABC1), member 8a</t>
  </si>
  <si>
    <t>GO:0006869 lipid transport;GO:0010876 lipid localization;GO:0071702 organic substance transport</t>
  </si>
  <si>
    <t>Egfr</t>
  </si>
  <si>
    <t>13649</t>
  </si>
  <si>
    <t>epidermal growth factor receptor</t>
  </si>
  <si>
    <t>GO:1903800 positive regulation of production of miRNAs involved in gene silencing by miRNA;GO:1902722 positive regulation of prolactin secretion;GO:0035413 positive regulation of catenin import into nucleus</t>
  </si>
  <si>
    <t>Ccl11</t>
  </si>
  <si>
    <t>20292</t>
  </si>
  <si>
    <t>chemokine (C-C motif) ligand 11</t>
  </si>
  <si>
    <t>GO:0060763 mammary duct terminal end bud growth;GO:0048245 eosinophil chemotaxis;GO:0002551 mast cell chemotaxis</t>
  </si>
  <si>
    <t>Sult1e1</t>
  </si>
  <si>
    <t>20860</t>
  </si>
  <si>
    <t>sulfotransferase family 1E, member 1</t>
  </si>
  <si>
    <t>GO:0008210 estrogen metabolic process;GO:0051923 sulfation;GO:0045600 positive regulation of fat cell differentiation</t>
  </si>
  <si>
    <t>Anxa5</t>
  </si>
  <si>
    <t>11747</t>
  </si>
  <si>
    <t>annexin A5</t>
  </si>
  <si>
    <t>GO:1902721 negative regulation of prolactin secretion;GO:0097211 cellular response to gonadotropin-releasing hormone;GO:0070459 prolactin secretion</t>
  </si>
  <si>
    <t>Ccdc80</t>
  </si>
  <si>
    <t>67896</t>
  </si>
  <si>
    <t>coiled-coil domain containing 80</t>
  </si>
  <si>
    <t>GO:0010811 positive regulation of cell-substrate adhesion;GO:0010810 regulation of cell-substrate adhesion;GO:0045785 positive regulation of cell adhesion</t>
  </si>
  <si>
    <t>Gsn</t>
  </si>
  <si>
    <t>227753</t>
  </si>
  <si>
    <t>gelsolin</t>
  </si>
  <si>
    <t>GO:1903906 regulation of plasma membrane raft polarization;GO:0044858 plasma membrane raft polarization;GO:1903689 regulation of wound healing, spreading of epidermal cells</t>
  </si>
  <si>
    <t>Lamb1</t>
  </si>
  <si>
    <t>16777</t>
  </si>
  <si>
    <t>laminin B1</t>
  </si>
  <si>
    <t>GO:0021812 neuronal-glial interaction involved in cerebral cortex radial glia guided migration;GO:0021801 cerebral cortex radial glia guided migration;GO:0021799 cerebral cortex radially oriented cell migration</t>
  </si>
  <si>
    <t>Cd63</t>
  </si>
  <si>
    <t>12512</t>
  </si>
  <si>
    <t>CD63 antigen</t>
  </si>
  <si>
    <t>GO:0035646 endosome to melanosome transport;GO:0043485 endosome to pigment granule transport;GO:2000680 regulation of rubidium ion transport</t>
  </si>
  <si>
    <t>Angptl4</t>
  </si>
  <si>
    <t>57875</t>
  </si>
  <si>
    <t>angiopoietin-like 4</t>
  </si>
  <si>
    <t>GO:0051005 negative regulation of lipoprotein lipase activity;GO:2000352 negative regulation of endothelial cell apoptotic process;GO:0060192 negative regulation of lipase activity</t>
  </si>
  <si>
    <t>Col5a2</t>
  </si>
  <si>
    <t>12832</t>
  </si>
  <si>
    <t>collagen, type V, alpha 2</t>
  </si>
  <si>
    <t>GO:1903225 negative regulation of endodermal cell differentiation;GO:1903224 regulation of endodermal cell differentiation;GO:2000542 negative regulation of gastrulation</t>
  </si>
  <si>
    <t>Ctsh</t>
  </si>
  <si>
    <t>13036</t>
  </si>
  <si>
    <t>cathepsin H</t>
  </si>
  <si>
    <t>GO:0060448 dichotomous subdivision of terminal units involved in lung branching;GO:0010813 neuropeptide catabolic process;GO:0043129 surfactant homeostasis</t>
  </si>
  <si>
    <t>Gas1</t>
  </si>
  <si>
    <t>14451</t>
  </si>
  <si>
    <t>growth arrest specific 1</t>
  </si>
  <si>
    <t>GO:0042473 outer ear morphogenesis;GO:2001240 negative regulation of extrinsic apoptotic signaling pathway in absence of ligand;GO:0021587 cerebellum morphogenesis</t>
  </si>
  <si>
    <t>Col6a1</t>
  </si>
  <si>
    <t>12833</t>
  </si>
  <si>
    <t>collagen, type VI, alpha 1</t>
  </si>
  <si>
    <t>GO:0070208 protein heterotrimerization;GO:0070206 protein trimerization;GO:0071230 cellular response to amino acid stimulus</t>
  </si>
  <si>
    <t>Nrp1</t>
  </si>
  <si>
    <t>18186</t>
  </si>
  <si>
    <t>neuropilin 1</t>
  </si>
  <si>
    <t>GO:0021828 gonadotrophin-releasing hormone neuronal migration to the hypothalamus;GO:0021824 cerebral cortex tangential migration using cell-axon interactions;GO:1902336 positive regulation of retinal ganglion cell axon guidance</t>
  </si>
  <si>
    <t>Pdgfrb</t>
  </si>
  <si>
    <t>18596</t>
  </si>
  <si>
    <t>platelet derived growth factor receptor, beta polypeptide</t>
  </si>
  <si>
    <t>GO:0035793 positive regulation of metanephric mesenchymal cell migration by platelet-derived growth factor receptor-beta signaling pathway;GO:0072277 metanephric glomerular capillary formation;GO:0072262 metanephric glomerular mesangial cell proliferation involved in metanephros development</t>
  </si>
  <si>
    <t>Svep1</t>
  </si>
  <si>
    <t>64817</t>
  </si>
  <si>
    <t>sushi, von Willebrand factor type A, EGF and pentraxin domain containing 1</t>
  </si>
  <si>
    <t>Hspg2</t>
  </si>
  <si>
    <t>15530</t>
  </si>
  <si>
    <t>perlecan (heparan sulfate proteoglycan 2)</t>
  </si>
  <si>
    <t>GO:0001958 endochondral ossification;GO:0060351 cartilage development involved in endochondral bone morphogenesis;GO:0060350 endochondral bone morphogenesis</t>
  </si>
  <si>
    <t>Igf1</t>
  </si>
  <si>
    <t>16000</t>
  </si>
  <si>
    <t>insulin-like growth factor 1</t>
  </si>
  <si>
    <t>GO:1904075 positive regulation of trophectodermal cell proliferation;GO:1904073 regulation of trophectodermal cell proliferation;GO:0045821 positive regulation of glycolytic process</t>
  </si>
  <si>
    <t>AW112010</t>
  </si>
  <si>
    <t>107350</t>
  </si>
  <si>
    <t>expressed sequence AW112010</t>
  </si>
  <si>
    <t>Entpd2</t>
  </si>
  <si>
    <t>12496</t>
  </si>
  <si>
    <t>ectonucleoside triphosphate diphosphohydrolase 2</t>
  </si>
  <si>
    <t>GO:0009181 purine ribonucleoside diphosphate catabolic process;GO:0009137 purine nucleoside diphosphate catabolic process;GO:0009191 ribonucleoside diphosphate catabolic process</t>
  </si>
  <si>
    <t>Mrc2</t>
  </si>
  <si>
    <t>17534</t>
  </si>
  <si>
    <t>mannose receptor, C type 2</t>
  </si>
  <si>
    <t>GO:0030574 collagen catabolic process;GO:0044243 multicellular organismal catabolic process;GO:0032963 collagen metabolic process</t>
  </si>
  <si>
    <t>Txnip</t>
  </si>
  <si>
    <t>56338</t>
  </si>
  <si>
    <t>thioredoxin interacting protein</t>
  </si>
  <si>
    <t>GO:0071228 cellular response to tumor cell;GO:0051782 negative regulation of cell division;GO:0002347 response to tumor cell</t>
  </si>
  <si>
    <t>Cygb</t>
  </si>
  <si>
    <t>114886</t>
  </si>
  <si>
    <t>cytoglobin</t>
  </si>
  <si>
    <t>GO:2000490 negative regulation of hepatic stellate cell activation;GO:0032966 negative regulation of collagen biosynthetic process;GO:0010764 negative regulation of fibroblast migration</t>
  </si>
  <si>
    <t>Col6a2</t>
  </si>
  <si>
    <t>12834</t>
  </si>
  <si>
    <t>collagen, type VI, alpha 2</t>
  </si>
  <si>
    <t>GO:0070208 protein heterotrimerization;GO:0070206 protein trimerization;GO:0051291 protein heterooligomerization</t>
  </si>
  <si>
    <t>Gpm6b</t>
  </si>
  <si>
    <t>14758</t>
  </si>
  <si>
    <t>glycoprotein m6b</t>
  </si>
  <si>
    <t>GO:0051612 negative regulation of serotonin uptake;GO:0051611 regulation of serotonin uptake;GO:0051581 negative regulation of neurotransmitter uptake</t>
  </si>
  <si>
    <t>Gdf10</t>
  </si>
  <si>
    <t>14560</t>
  </si>
  <si>
    <t>growth differentiation factor 10</t>
  </si>
  <si>
    <t>GO:0010862 positive regulation of pathway-restricted SMAD protein phosphorylation;GO:0045668 negative regulation of osteoblast differentiation;GO:0060393 regulation of pathway-restricted SMAD protein phosphorylation</t>
  </si>
  <si>
    <t>Igfbp7</t>
  </si>
  <si>
    <t>29817</t>
  </si>
  <si>
    <t>insulin-like growth factor binding protein 7</t>
  </si>
  <si>
    <t>GO:0050810 regulation of steroid biosynthetic process;GO:0019218 regulation of steroid metabolic process;GO:0048839 inner ear development</t>
  </si>
  <si>
    <t>Col3a1</t>
  </si>
  <si>
    <t>12825</t>
  </si>
  <si>
    <t>collagen, type III, alpha 1</t>
  </si>
  <si>
    <t>GO:0060414 aorta smooth muscle tissue morphogenesis;GO:2001223 negative regulation of neuron migration;GO:0035909 aorta morphogenesis</t>
  </si>
  <si>
    <t>Plin2</t>
  </si>
  <si>
    <t>11520</t>
  </si>
  <si>
    <t>perilipin 2</t>
  </si>
  <si>
    <t>GO:0015909 long-chain fatty acid transport;GO:0015908 fatty acid transport;GO:0015718 monocarboxylic acid transport</t>
  </si>
  <si>
    <t>Gpnmb</t>
  </si>
  <si>
    <t>93695</t>
  </si>
  <si>
    <t>glycoprotein (transmembrane) nmb</t>
  </si>
  <si>
    <t>GO:0042130 negative regulation of T cell proliferation;GO:0031954 positive regulation of protein autophosphorylation;GO:0050868 negative regulation of T cell activation</t>
  </si>
  <si>
    <t>Col4a4</t>
  </si>
  <si>
    <t>12829</t>
  </si>
  <si>
    <t>collagen, type IV, alpha 4</t>
  </si>
  <si>
    <t>GO:0032836 glomerular basement membrane development;GO:0032835 glomerulus development;GO:0072006 nephron development</t>
  </si>
  <si>
    <t>Ctsk</t>
  </si>
  <si>
    <t>13038</t>
  </si>
  <si>
    <t>cathepsin K</t>
  </si>
  <si>
    <t>GO:1903955 positive regulation of protein targeting to mitochondrion;GO:1903146 regulation of mitophagy;GO:1903214 regulation of protein targeting to mitochondrion</t>
  </si>
  <si>
    <t>Hpgd</t>
  </si>
  <si>
    <t>15446</t>
  </si>
  <si>
    <t>hydroxyprostaglandin dehydrogenase 15 (NAD)</t>
  </si>
  <si>
    <t>GO:0097070 ductus arteriosus closure;GO:1904707 positive regulation of vascular smooth muscle cell proliferation;GO:0006693 prostaglandin metabolic process</t>
  </si>
  <si>
    <t>F3</t>
  </si>
  <si>
    <t>14066</t>
  </si>
  <si>
    <t>coagulation factor III</t>
  </si>
  <si>
    <t>GO:0010641 positive regulation of platelet-derived growth factor receptor signaling pathway;GO:0002541 activation of plasma proteins involved in acute inflammatory response;GO:0006919 activation of cysteine-type endopeptidase activity involved in apoptotic process</t>
  </si>
  <si>
    <t>Sgk1</t>
  </si>
  <si>
    <t>20393</t>
  </si>
  <si>
    <t>serum/glucocorticoid regulated kinase 1</t>
  </si>
  <si>
    <t>GO:0043402 glucocorticoid mediated signaling pathway;GO:0031115 negative regulation of microtubule polymerization;GO:0050775 positive regulation of dendrite morphogenesis</t>
  </si>
  <si>
    <t>Adh1</t>
  </si>
  <si>
    <t>11522</t>
  </si>
  <si>
    <t>alcohol dehydrogenase 1 (class I)</t>
  </si>
  <si>
    <t>GO:0046186 acetaldehyde biosynthetic process;GO:0006068 ethanol catabolic process;GO:0006069 ethanol oxidation</t>
  </si>
  <si>
    <t>Col6a3</t>
  </si>
  <si>
    <t>12835</t>
  </si>
  <si>
    <t>collagen, type VI, alpha 3</t>
  </si>
  <si>
    <t>Hmcn2</t>
  </si>
  <si>
    <t>665700</t>
  </si>
  <si>
    <t>hemicentin 2</t>
  </si>
  <si>
    <t>GO:0006939 smooth muscle contraction;GO:0030335 positive regulation of cell migration;GO:2000147 positive regulation of cell motility</t>
  </si>
  <si>
    <t>Cav1</t>
  </si>
  <si>
    <t>12389</t>
  </si>
  <si>
    <t>caveolin 1, caveolae protein</t>
  </si>
  <si>
    <t>GO:0034141 positive regulation of toll-like receptor 3 signaling pathway;GO:0019065 receptor-mediated endocytosis of virus by host cell;GO:0086098 angiotensin-activated signaling pathway involved in heart process</t>
  </si>
  <si>
    <t>Cyp1b1</t>
  </si>
  <si>
    <t>13078</t>
  </si>
  <si>
    <t>cytochrome P450, family 1, subfamily b, polypeptide 1</t>
  </si>
  <si>
    <t>GO:0061304 retinal blood vessel morphogenesis;GO:0071603 endothelial cell-cell adhesion;GO:0002930 trabecular meshwork development</t>
  </si>
  <si>
    <t>Lox</t>
  </si>
  <si>
    <t>16948</t>
  </si>
  <si>
    <t>lysyl oxidase</t>
  </si>
  <si>
    <t>GO:0048251 elastic fiber assembly;GO:0035904 aorta development;GO:0030199 collagen fibril organization</t>
  </si>
  <si>
    <t>Apoe</t>
  </si>
  <si>
    <t>11816</t>
  </si>
  <si>
    <t>apolipoprotein E</t>
  </si>
  <si>
    <t>GO:1900272 negative regulation of long-term synaptic potentiation;GO:1902995 positive regulation of phospholipid efflux;GO:1903002 positive regulation of lipid transport across blood brain barrier</t>
  </si>
  <si>
    <t>Lpl</t>
  </si>
  <si>
    <t>16956</t>
  </si>
  <si>
    <t>lipoprotein lipase</t>
  </si>
  <si>
    <t>GO:0090197 positive regulation of chemokine secretion;GO:0055096 low-density lipoprotein particle mediated signaling;GO:0034372 very-low-density lipoprotein particle remodeling</t>
  </si>
  <si>
    <t>Fam198b</t>
  </si>
  <si>
    <t>68659</t>
  </si>
  <si>
    <t>family with sequence similarity 198, member B</t>
  </si>
  <si>
    <t>Tgfbi</t>
  </si>
  <si>
    <t>21810</t>
  </si>
  <si>
    <t>transforming growth factor, beta induced</t>
  </si>
  <si>
    <t>GO:0030198 extracellular matrix organization;GO:0043062 extracellular structure organization;GO:0007155 cell adhesion</t>
  </si>
  <si>
    <t>Bmper</t>
  </si>
  <si>
    <t>73230</t>
  </si>
  <si>
    <t>BMP-binding endothelial regulator</t>
  </si>
  <si>
    <t>GO:0002043 blood vessel endothelial cell proliferation involved in sprouting angiogenesis;GO:0001657 ureteric bud development;GO:0030514 negative regulation of BMP signaling pathway</t>
  </si>
  <si>
    <t>Hsd11b1</t>
  </si>
  <si>
    <t>15483</t>
  </si>
  <si>
    <t>hydroxysteroid 11-beta dehydrogenase 1</t>
  </si>
  <si>
    <t>GO:0043456 regulation of pentose-phosphate shunt;GO:0006713 glucocorticoid catabolic process;GO:1902031 regulation of NADP metabolic process</t>
  </si>
  <si>
    <t>Podn</t>
  </si>
  <si>
    <t>242608</t>
  </si>
  <si>
    <t>podocan</t>
  </si>
  <si>
    <t>GO:0046426 negative regulation of JAK-STAT cascade;GO:1904893 negative regulation of STAT cascade;GO:0006469 negative regulation of protein kinase activity</t>
  </si>
  <si>
    <t>Wisp2</t>
  </si>
  <si>
    <t>22403</t>
  </si>
  <si>
    <t>WNT1 inducible signaling pathway protein 2</t>
  </si>
  <si>
    <t>GO:0001558 regulation of cell growth;GO:0008285 negative regulation of cell proliferation;GO:0016049 cell growth</t>
  </si>
  <si>
    <t>Nid2</t>
  </si>
  <si>
    <t>18074</t>
  </si>
  <si>
    <t>nidogen 2</t>
  </si>
  <si>
    <t>GO:0007160 cell-matrix adhesion;GO:0031589 cell-substrate adhesion;GO:0007155 cell adhesion</t>
  </si>
  <si>
    <t>Crispld2</t>
  </si>
  <si>
    <t>78892</t>
  </si>
  <si>
    <t>cysteine-rich secretory protein LCCL domain containing 2</t>
  </si>
  <si>
    <t>GO:0060325 face morphogenesis;GO:0060323 head morphogenesis;GO:0060324 face development</t>
  </si>
  <si>
    <t>Deptor</t>
  </si>
  <si>
    <t>97998</t>
  </si>
  <si>
    <t>DEP domain containing MTOR-interacting protein</t>
  </si>
  <si>
    <t>GO:0045792 negative regulation of cell size;GO:0032007 negative regulation of TOR signaling;GO:0006469 negative regulation of protein kinase activity</t>
  </si>
  <si>
    <t>Bgn</t>
  </si>
  <si>
    <t>12111</t>
  </si>
  <si>
    <t>biglycan</t>
  </si>
  <si>
    <t>GO:0019800 peptide cross-linking via chondroitin 4-sulfate glycosaminoglycan;GO:0030204 chondroitin sulfate metabolic process;GO:0046426 negative regulation of JAK-STAT cascade</t>
  </si>
  <si>
    <t>Lum</t>
  </si>
  <si>
    <t>17022</t>
  </si>
  <si>
    <t>lumican</t>
  </si>
  <si>
    <t>GO:0032914 positive regulation of transforming growth factor beta1 production;GO:0032908 regulation of transforming growth factor beta1 production;GO:0071636 positive regulation of transforming growth factor beta production</t>
  </si>
  <si>
    <t>Cyp26b1</t>
  </si>
  <si>
    <t>232174</t>
  </si>
  <si>
    <t>cytochrome P450, family 26, subfamily b, polypeptide 1</t>
  </si>
  <si>
    <t>GO:2001037 positive regulation of tongue muscle cell differentiation;GO:2001035 regulation of tongue muscle cell differentiation;GO:1902811 positive regulation of skeletal muscle fiber differentiation</t>
  </si>
  <si>
    <t>Spry1</t>
  </si>
  <si>
    <t>24063</t>
  </si>
  <si>
    <t>sprouty homolog 1 (Drosophila)</t>
  </si>
  <si>
    <t>GO:0051387 negative regulation of neurotrophin TRK receptor signaling pathway;GO:0060449 bud elongation involved in lung branching;GO:0040037 negative regulation of fibroblast growth factor receptor signaling pathway</t>
  </si>
  <si>
    <t>Jam2</t>
  </si>
  <si>
    <t>67374</t>
  </si>
  <si>
    <t>junction adhesion molecule 2</t>
  </si>
  <si>
    <t>GO:0007162 negative regulation of cell adhesion;GO:0030155 regulation of cell adhesion;GO:0007155 cell adhesion</t>
  </si>
  <si>
    <t>Mme</t>
  </si>
  <si>
    <t>17380</t>
  </si>
  <si>
    <t>membrane metallo endopeptidase</t>
  </si>
  <si>
    <t>GO:0071492 cellular response to UV-A;GO:0071493 cellular response to UV-B;GO:0046449 creatinine metabolic process</t>
  </si>
  <si>
    <t>Nrep</t>
  </si>
  <si>
    <t>27528</t>
  </si>
  <si>
    <t>neuronal regeneration related protein</t>
  </si>
  <si>
    <t>GO:0017015 regulation of transforming growth factor beta receptor signaling pathway;GO:1903844 regulation of cellular response to transforming growth factor beta stimulus;GO:0007179 transforming growth factor beta receptor signaling pathway</t>
  </si>
  <si>
    <t>Tmem119</t>
  </si>
  <si>
    <t>231633</t>
  </si>
  <si>
    <t>transmembrane protein 119</t>
  </si>
  <si>
    <t>GO:1903012 positive regulation of bone development;GO:0033690 positive regulation of osteoblast proliferation;GO:0030501 positive regulation of bone mineralization</t>
  </si>
  <si>
    <t>Col5a3</t>
  </si>
  <si>
    <t>53867</t>
  </si>
  <si>
    <t>collagen, type V, alpha 3</t>
  </si>
  <si>
    <t>GO:0007160 cell-matrix adhesion;GO:0030198 extracellular matrix organization;GO:0031589 cell-substrate adhesion</t>
  </si>
  <si>
    <t>Enpp2</t>
  </si>
  <si>
    <t>18606</t>
  </si>
  <si>
    <t>ectonucleotide pyrophosphatase/phosphodiesterase 2</t>
  </si>
  <si>
    <t>GO:0051894 positive regulation of focal adhesion assembly;GO:2000394 positive regulation of lamellipodium morphogenesis;GO:0034638 phosphatidylcholine catabolic process</t>
  </si>
  <si>
    <t>Plvap</t>
  </si>
  <si>
    <t>84094</t>
  </si>
  <si>
    <t>plasmalemma vesicle associated protein</t>
  </si>
  <si>
    <t>GO:0002693 positive regulation of cellular extravasation;GO:0002691 regulation of cellular extravasation;GO:0045123 cellular extravasation</t>
  </si>
  <si>
    <t>Col4a1</t>
  </si>
  <si>
    <t>12826</t>
  </si>
  <si>
    <t>collagen, type IV, alpha 1</t>
  </si>
  <si>
    <t>GO:0061304 retinal blood vessel morphogenesis;GO:0061299 retina vasculature morphogenesis in camera-type eye;GO:0061298 retina vasculature development in camera-type eye</t>
  </si>
  <si>
    <t>Steap4</t>
  </si>
  <si>
    <t>117167</t>
  </si>
  <si>
    <t>STEAP family member 4</t>
  </si>
  <si>
    <t>GO:0097461 ferric iron import into cell;GO:0033216 ferric iron import;GO:0097459 iron ion import into cell</t>
  </si>
  <si>
    <t>Col4a2</t>
  </si>
  <si>
    <t>12827</t>
  </si>
  <si>
    <t>collagen, type IV, alpha 2</t>
  </si>
  <si>
    <t>GO:0016525 negative regulation of angiogenesis;GO:0038063 collagen-activated tyrosine kinase receptor signaling pathway;GO:2000181 negative regulation of blood vessel morphogenesis</t>
  </si>
  <si>
    <t>Rbp1</t>
  </si>
  <si>
    <t>19659</t>
  </si>
  <si>
    <t>retinol binding protein 1, cellular</t>
  </si>
  <si>
    <t>GO:0002138 retinoic acid biosynthetic process;GO:0006776 vitamin A metabolic process;GO:0030852 regulation of granulocyte differentiation</t>
  </si>
  <si>
    <t>Fmo2</t>
  </si>
  <si>
    <t>55990</t>
  </si>
  <si>
    <t>flavin containing monooxygenase 2</t>
  </si>
  <si>
    <t>GO:0070995 NADPH oxidation;GO:0072592 oxygen metabolic process;GO:0006739 NADP metabolic process</t>
  </si>
  <si>
    <t>Fabp4</t>
  </si>
  <si>
    <t>11770</t>
  </si>
  <si>
    <t>fatty acid binding protein 4, adipocyte</t>
  </si>
  <si>
    <t>GO:0071285 cellular response to lithium ion;GO:0050872 white fat cell differentiation;GO:0010226 response to lithium ion</t>
  </si>
  <si>
    <t>Mmp3</t>
  </si>
  <si>
    <t>17392</t>
  </si>
  <si>
    <t>matrix metallopeptidase 3</t>
  </si>
  <si>
    <t>GO:0010727 negative regulation of hydrogen peroxide metabolic process;GO:1903209 positive regulation of oxidative stress-induced cell death;GO:0032461 positive regulation of protein oligomerization</t>
  </si>
  <si>
    <t>Sparcl1</t>
  </si>
  <si>
    <t>13602</t>
  </si>
  <si>
    <t>SPARC-like 1</t>
  </si>
  <si>
    <t>GO:0007165 signal transduction;GO:0044700 single organism signaling;GO:0023052 signaling</t>
  </si>
  <si>
    <t>Cxcl14</t>
  </si>
  <si>
    <t>57266</t>
  </si>
  <si>
    <t>chemokine (C-X-C motif) ligand 14</t>
  </si>
  <si>
    <t>GO:2000503 positive regulation of natural killer cell chemotaxis;GO:2000501 regulation of natural killer cell chemotaxis;GO:0035747 natural killer cell chemotaxis</t>
  </si>
  <si>
    <t>Col15a1</t>
  </si>
  <si>
    <t>12819</t>
  </si>
  <si>
    <t>collagen, type XV, alpha 1</t>
  </si>
  <si>
    <t>Smoc2</t>
  </si>
  <si>
    <t>64074</t>
  </si>
  <si>
    <t>SPARC related modular calcium binding 2</t>
  </si>
  <si>
    <t>Fbln7</t>
  </si>
  <si>
    <t>70370</t>
  </si>
  <si>
    <t>fibulin 7</t>
  </si>
  <si>
    <t>Cilp</t>
  </si>
  <si>
    <t>214425</t>
  </si>
  <si>
    <t>cartilage intermediate layer protein, nucleotide pyrophosphohydrolase</t>
  </si>
  <si>
    <t>GO:0043569 negative regulation of insulin-like growth factor receptor signaling pathway;GO:0043567 regulation of insulin-like growth factor receptor signaling pathway;GO:0048009 insulin-like growth factor receptor signaling pathway</t>
  </si>
  <si>
    <t>Arc</t>
  </si>
  <si>
    <t>11838</t>
  </si>
  <si>
    <t>activity regulated cytoskeletal-associated protein</t>
  </si>
  <si>
    <t>GO:2000969 positive regulation of AMPA receptor activity;GO:1900451 positive regulation of glutamate receptor signaling pathway;GO:2000311 regulation of AMPA receptor activity</t>
  </si>
  <si>
    <t>Mgp</t>
  </si>
  <si>
    <t>17313</t>
  </si>
  <si>
    <t>matrix Gla protein</t>
  </si>
  <si>
    <t>GO:0030500 regulation of bone mineralization;GO:0070167 regulation of biomineral tissue development;GO:0030282 bone mineralization</t>
  </si>
  <si>
    <t>23/202</t>
  </si>
  <si>
    <t>12111,12406,12819,12825,12826,12827,12829,12831,12832,12833,12834,12842,12843,13038,16773,16777,16948,17022,17390,18074,18542,20692,67374,12835,17380,53867,12389,13649,16000,16476,18596,226519,15530,20393,14066,18186,11770,56338,232174</t>
  </si>
  <si>
    <t>Bgn,Serpinh1,Col15a1,Col3a1,Col4a1,Col4a2,Col4a4,Col5a1,Col5a2,Col6a1,Col6a2,Col1a1,Col1a2,Ctsk,Lama2,Lamb1,Lox,Lum,Mmp2,Nid2,Pcolce,Sparc,Jam2,Col6a3,Mme,Col5a3,Cav1,Egfr,Igf1,Jun,Pdgfrb,Lamc1,Hspg2,Sgk1,F3,Nrp1,Fabp4,Txnip,Cyp26b1</t>
  </si>
  <si>
    <t>12111,12406,12819,12825,12826,12827,12829,12831,12832,12833,12834,12842,12843,13038,16773,16777,16948,17022,17390,18074,18542,20692,67374</t>
  </si>
  <si>
    <t>Bgn,Serpinh1,Col15a1,Col3a1,Col4a1,Col4a2,Col4a4,Col5a1,Col5a2,Col6a1,Col6a2,Col1a1,Col1a2,Ctsk,Lama2,Lamb1,Lox,Lum,Mmp2,Nid2,Pcolce,Sparc,Jam2</t>
  </si>
  <si>
    <t>R-MMU-1474290</t>
  </si>
  <si>
    <t>Collagen formation</t>
  </si>
  <si>
    <t>14/59</t>
  </si>
  <si>
    <t>12406,12819,12825,12826,12827,12829,12831,12832,12833,12834,12842,12843,16948,18542</t>
  </si>
  <si>
    <t>Serpinh1,Col15a1,Col3a1,Col4a1,Col4a2,Col4a4,Col5a1,Col5a2,Col6a1,Col6a2,Col1a1,Col1a2,Lox,Pcolce</t>
  </si>
  <si>
    <t>R-MMU-1442490</t>
  </si>
  <si>
    <t>Collagen degradation</t>
  </si>
  <si>
    <t>13/47</t>
  </si>
  <si>
    <t>12819,12825,12826,12827,12829,12831,12832,12833,12834,12842,12843,13038,17390</t>
  </si>
  <si>
    <t>Col15a1,Col3a1,Col4a1,Col4a2,Col4a4,Col5a1,Col5a2,Col6a1,Col6a2,Col1a1,Col1a2,Ctsk,Mmp2</t>
  </si>
  <si>
    <t>R-MMU-1650814</t>
  </si>
  <si>
    <t>Collagen biosynthesis and modifying enzymes</t>
  </si>
  <si>
    <t>13/50</t>
  </si>
  <si>
    <t>12406,12819,12825,12826,12827,12829,12831,12832,12833,12834,12842,12843,18542</t>
  </si>
  <si>
    <t>Serpinh1,Col15a1,Col3a1,Col4a1,Col4a2,Col4a4,Col5a1,Col5a2,Col6a1,Col6a2,Col1a1,Col1a2,Pcolce</t>
  </si>
  <si>
    <t>R-MMU-2022090</t>
  </si>
  <si>
    <t>Assembly of collagen fibrils and other multimeric structures</t>
  </si>
  <si>
    <t>11/33</t>
  </si>
  <si>
    <t>12825,12826,12827,12829,12831,12832,12833,12834,12842,12843,16948</t>
  </si>
  <si>
    <t>Col3a1,Col4a1,Col4a2,Col4a4,Col5a1,Col5a2,Col6a1,Col6a2,Col1a1,Col1a2,Lox</t>
  </si>
  <si>
    <t>R-MMU-8948216</t>
  </si>
  <si>
    <t>Collagen chain trimerization</t>
  </si>
  <si>
    <t>12819,12825,12826,12827,12829,12831,12832,12833,12834,12842,12843</t>
  </si>
  <si>
    <t>Col15a1,Col3a1,Col4a1,Col4a2,Col4a4,Col5a1,Col5a2,Col6a1,Col6a2,Col1a1,Col1a2</t>
  </si>
  <si>
    <t>ko04974</t>
  </si>
  <si>
    <t>Protein digestion and absorption</t>
  </si>
  <si>
    <t>14/90</t>
  </si>
  <si>
    <t>12819,12825,12826,12827,12829,12831,12832,12833,12834,12835,12842,12843,17380,53867</t>
  </si>
  <si>
    <t>Col15a1,Col3a1,Col4a1,Col4a2,Col4a4,Col5a1,Col5a2,Col6a1,Col6a2,Col6a3,Col1a1,Col1a2,Mme,Col5a3</t>
  </si>
  <si>
    <t>mmu04974</t>
  </si>
  <si>
    <t>R-MMU-1474228</t>
  </si>
  <si>
    <t>Degradation of the extracellular matrix</t>
  </si>
  <si>
    <t>14/95</t>
  </si>
  <si>
    <t>12819,12825,12826,12827,12829,12831,12832,12833,12834,12842,12843,13038,16777,17390</t>
  </si>
  <si>
    <t>Col15a1,Col3a1,Col4a1,Col4a2,Col4a4,Col5a1,Col5a2,Col6a1,Col6a2,Col1a1,Col1a2,Ctsk,Lamb1,Mmp2</t>
  </si>
  <si>
    <t>R-MMU-216083</t>
  </si>
  <si>
    <t>Integrin cell surface interactions</t>
  </si>
  <si>
    <t>12/58</t>
  </si>
  <si>
    <t>12825,12826,12827,12829,12831,12832,12833,12834,12842,12843,17022,67374</t>
  </si>
  <si>
    <t>Col3a1,Col4a1,Col4a2,Col4a4,Col5a1,Col5a2,Col6a1,Col6a2,Col1a1,Col1a2,Lum,Jam2</t>
  </si>
  <si>
    <t>10/35</t>
  </si>
  <si>
    <t>12825,12826,12827,12829,12831,12832,12842,12843,16773,16777</t>
  </si>
  <si>
    <t>Col3a1,Col4a1,Col4a2,Col4a4,Col5a1,Col5a2,Col1a1,Col1a2,Lama2,Lamb1</t>
  </si>
  <si>
    <t>mmu04510</t>
  </si>
  <si>
    <t>Focal adhesion</t>
  </si>
  <si>
    <t>16/199</t>
  </si>
  <si>
    <t>12389,12826,12827,12829,12833,12834,12835,12842,12843,13649,16000,16476,16773,16777,18596,226519</t>
  </si>
  <si>
    <t>Cav1,Col4a1,Col4a2,Col4a4,Col6a1,Col6a2,Col6a3,Col1a1,Col1a2,Egfr,Igf1,Jun,Lama2,Lamb1,Pdgfrb,Lamc1</t>
  </si>
  <si>
    <t>ko04510</t>
  </si>
  <si>
    <t>mmu04512</t>
  </si>
  <si>
    <t>ECM-receptor interaction</t>
  </si>
  <si>
    <t>12/83</t>
  </si>
  <si>
    <t>12826,12827,12829,12833,12834,12835,12842,12843,15530,16773,16777,226519</t>
  </si>
  <si>
    <t>Col4a1,Col4a2,Col4a4,Col6a1,Col6a2,Col6a3,Col1a1,Col1a2,Hspg2,Lama2,Lamb1,Lamc1</t>
  </si>
  <si>
    <t>ko04512</t>
  </si>
  <si>
    <t>R-MMU-3000178</t>
  </si>
  <si>
    <t>ECM proteoglycans</t>
  </si>
  <si>
    <t>9/31</t>
  </si>
  <si>
    <t>12111,12825,12831,12832,12833,12834,12842,12843,20692</t>
  </si>
  <si>
    <t>Bgn,Col3a1,Col5a1,Col5a2,Col6a1,Col6a2,Col1a1,Col1a2,Sparc</t>
  </si>
  <si>
    <t>R-MMU-419037</t>
  </si>
  <si>
    <t>NCAM1 interactions</t>
  </si>
  <si>
    <t>8/19</t>
  </si>
  <si>
    <t>12825,12826,12827,12829,12831,12832,12833,12834</t>
  </si>
  <si>
    <t>Col3a1,Col4a1,Col4a2,Col4a4,Col5a1,Col5a2,Col6a1,Col6a2</t>
  </si>
  <si>
    <t>R-MMU-8874081</t>
  </si>
  <si>
    <t>MET activates PTK2 signaling</t>
  </si>
  <si>
    <t>7/25</t>
  </si>
  <si>
    <t>12825,12831,12832,12842,12843,16773,16777</t>
  </si>
  <si>
    <t>Col3a1,Col5a1,Col5a2,Col1a1,Col1a2,Lama2,Lamb1</t>
  </si>
  <si>
    <t>mmu04151</t>
  </si>
  <si>
    <t>PI3K-Akt signaling pathway</t>
  </si>
  <si>
    <t>15/346</t>
  </si>
  <si>
    <t>12826,12827,12829,12833,12834,12835,12842,12843,13649,16000,16773,16777,18596,20393,226519</t>
  </si>
  <si>
    <t>Col4a1,Col4a2,Col4a4,Col6a1,Col6a2,Col6a3,Col1a1,Col1a2,Egfr,Igf1,Lama2,Lamb1,Pdgfrb,Sgk1,Lamc1</t>
  </si>
  <si>
    <t>ko04151</t>
  </si>
  <si>
    <t>R-MMU-8875878</t>
  </si>
  <si>
    <t>MET promotes cell motility</t>
  </si>
  <si>
    <t>7/34</t>
  </si>
  <si>
    <t>R-MMU-3000157</t>
  </si>
  <si>
    <t>Laminin interactions</t>
  </si>
  <si>
    <t>6/21</t>
  </si>
  <si>
    <t>12826,12827,12829,16773,16777,18074</t>
  </si>
  <si>
    <t>Col4a1,Col4a2,Col4a4,Lama2,Lamb1,Nid2</t>
  </si>
  <si>
    <t>9/100</t>
  </si>
  <si>
    <t>12825,12826,12827,12829,12842,12843,14066,16476,17390</t>
  </si>
  <si>
    <t>Col3a1,Col4a1,Col4a2,Col4a4,Col1a1,Col1a2,F3,Jun,Mmp2</t>
  </si>
  <si>
    <t>R-MMU-2214320</t>
  </si>
  <si>
    <t>Anchoring fibril formation</t>
  </si>
  <si>
    <t>5/11</t>
  </si>
  <si>
    <t>12826,12827,12829,12842,12843</t>
  </si>
  <si>
    <t>Col4a1,Col4a2,Col4a4,Col1a1,Col1a2</t>
  </si>
  <si>
    <t>ko05146</t>
  </si>
  <si>
    <t>Amoebiasis</t>
  </si>
  <si>
    <t>9/106</t>
  </si>
  <si>
    <t>12825,12826,12827,12829,12842,12843,16773,16777,226519</t>
  </si>
  <si>
    <t>Col3a1,Col4a1,Col4a2,Col4a4,Col1a1,Col1a2,Lama2,Lamb1,Lamc1</t>
  </si>
  <si>
    <t>mmu05146</t>
  </si>
  <si>
    <t>R-MMU-6806834</t>
  </si>
  <si>
    <t>Signaling by MET</t>
  </si>
  <si>
    <t>7/63</t>
  </si>
  <si>
    <t>R-MMU-422475</t>
  </si>
  <si>
    <t>Axon guidance</t>
  </si>
  <si>
    <t>12/372</t>
  </si>
  <si>
    <t>12825,12826,12827,12829,12831,12832,12833,12834,13649,16777,17390,18186</t>
  </si>
  <si>
    <t>Col3a1,Col4a1,Col4a2,Col4a4,Col5a1,Col5a2,Col6a1,Col6a2,Egfr,Lamb1,Mmp2,Nrp1</t>
  </si>
  <si>
    <t>R-MMU-375165</t>
  </si>
  <si>
    <t>NCAM signaling for neurite out-growth</t>
  </si>
  <si>
    <t>9/199</t>
  </si>
  <si>
    <t>12825,12826,12827,12829,12831,12832,12833,12834,13649</t>
  </si>
  <si>
    <t>Col3a1,Col4a1,Col4a2,Col4a4,Col5a1,Col5a2,Col6a1,Col6a2,Egfr</t>
  </si>
  <si>
    <t>11/393</t>
  </si>
  <si>
    <t>12826,12827,12829,13649,16000,16476,16773,16777,17390,18596,226519</t>
  </si>
  <si>
    <t>Col4a1,Col4a2,Col4a4,Egfr,Igf1,Jun,Lama2,Lamb1,Mmp2,Pdgfrb,Lamc1</t>
  </si>
  <si>
    <t>R-MMU-1266738</t>
  </si>
  <si>
    <t>Developmental Biology</t>
  </si>
  <si>
    <t>14/699</t>
  </si>
  <si>
    <t>11770,12825,12826,12827,12829,12831,12832,12833,12834,13649,16476,16777,17390,18186</t>
  </si>
  <si>
    <t>Fabp4,Col3a1,Col4a1,Col4a2,Col4a4,Col5a1,Col5a2,Col6a1,Col6a2,Egfr,Jun,Lamb1,Mmp2,Nrp1</t>
  </si>
  <si>
    <t>mmu05222</t>
  </si>
  <si>
    <t>Small cell lung cancer</t>
  </si>
  <si>
    <t>6/83</t>
  </si>
  <si>
    <t>12826,12827,12829,16773,16777,226519</t>
  </si>
  <si>
    <t>Col4a1,Col4a2,Col4a4,Lama2,Lamb1,Lamc1</t>
  </si>
  <si>
    <t>ko05222</t>
  </si>
  <si>
    <t>R-MMU-186797</t>
  </si>
  <si>
    <t>Signaling by PDGF</t>
  </si>
  <si>
    <t>9/273</t>
  </si>
  <si>
    <t>GO:0038063</t>
  </si>
  <si>
    <t>collagen-activated tyrosine kinase receptor signaling pathway</t>
  </si>
  <si>
    <t>3/11</t>
  </si>
  <si>
    <t>12826,12827,12842</t>
  </si>
  <si>
    <t>Col4a1,Col4a2,Col1a1</t>
  </si>
  <si>
    <t>8/276</t>
  </si>
  <si>
    <t>12825,12831,12832,12842,12843,13649,56338,232174</t>
  </si>
  <si>
    <t>Col3a1,Col5a1,Col5a2,Col1a1,Col1a2,Egfr,Txnip,Cyp26b1</t>
  </si>
  <si>
    <t>GO:0038065</t>
  </si>
  <si>
    <t>collagen-activated signaling pathway</t>
  </si>
  <si>
    <t>3/14</t>
  </si>
  <si>
    <t>32/823</t>
  </si>
  <si>
    <t>11747,11816,12389,12512,12825,12842,13036,13078,13649,14066,16000,16476,16773,16777,17390,17392,18186,18596,18606,20292,20692,21838,21930,50706,57266,73230,84094,93695,114886,227753,242608,665700,14758,64074,67374,67896,232174</t>
  </si>
  <si>
    <t>Anxa5,Apoe,Cav1,Cd63,Col3a1,Col1a1,Ctsh,Cyp1b1,Egfr,F3,Igf1,Jun,Lama2,Lamb1,Mmp2,Mmp3,Nrp1,Pdgfrb,Enpp2,Ccl11,Sparc,Thy1,Tnfaip6,Postn,Cxcl14,Bmper,Plvap,Gpnmb,Cygb,Gsn,Podn,Hmcn2,Gpm6b,Smoc2,Jam2,Ccdc80,Cyp26b1</t>
  </si>
  <si>
    <t>11747,11816,12389,12512,12825,12842,13036,13078,13649,14066,16000,16476,16773,16777,17390,17392,18186,18596,18606,20292,20692,21838,21930,50706,57266,73230,84094,93695,114886,227753,242608,665700</t>
  </si>
  <si>
    <t>Anxa5,Apoe,Cav1,Cd63,Col3a1,Col1a1,Ctsh,Cyp1b1,Egfr,F3,Igf1,Jun,Lama2,Lamb1,Mmp2,Mmp3,Nrp1,Pdgfrb,Enpp2,Ccl11,Sparc,Thy1,Tnfaip6,Postn,Cxcl14,Bmper,Plvap,Gpnmb,Cygb,Gsn,Podn,Hmcn2</t>
  </si>
  <si>
    <t>30/750</t>
  </si>
  <si>
    <t>11747,11816,12512,12825,12842,13036,13078,13649,14066,16000,16476,16773,16777,17390,17392,18596,18606,20292,20692,21838,21930,50706,57266,73230,84094,93695,114886,227753,242608,665700</t>
  </si>
  <si>
    <t>Anxa5,Apoe,Cd63,Col3a1,Col1a1,Ctsh,Cyp1b1,Egfr,F3,Igf1,Jun,Lama2,Lamb1,Mmp2,Mmp3,Pdgfrb,Enpp2,Ccl11,Sparc,Thy1,Tnfaip6,Postn,Cxcl14,Bmper,Plvap,Gpnmb,Cygb,Gsn,Podn,Hmcn2</t>
  </si>
  <si>
    <t>31/823</t>
  </si>
  <si>
    <t>11747,11816,12512,12825,12842,13036,13078,13649,14066,16000,16476,16773,16777,17390,17392,18186,18596,18606,20292,20692,21838,21930,50706,57266,73230,84094,93695,114886,227753,242608,665700</t>
  </si>
  <si>
    <t>Anxa5,Apoe,Cd63,Col3a1,Col1a1,Ctsh,Cyp1b1,Egfr,F3,Igf1,Jun,Lama2,Lamb1,Mmp2,Mmp3,Nrp1,Pdgfrb,Enpp2,Ccl11,Sparc,Thy1,Tnfaip6,Postn,Cxcl14,Bmper,Plvap,Gpnmb,Cygb,Gsn,Podn,Hmcn2</t>
  </si>
  <si>
    <t>29/714</t>
  </si>
  <si>
    <t>11816,12512,12825,12842,13036,13078,13649,14066,16000,16476,16773,16777,17390,17392,18596,18606,20292,20692,21838,21930,50706,57266,73230,84094,93695,114886,227753,242608,665700</t>
  </si>
  <si>
    <t>Apoe,Cd63,Col3a1,Col1a1,Ctsh,Cyp1b1,Egfr,F3,Igf1,Jun,Lama2,Lamb1,Mmp2,Mmp3,Pdgfrb,Enpp2,Ccl11,Sparc,Thy1,Tnfaip6,Postn,Cxcl14,Bmper,Plvap,Gpnmb,Cygb,Gsn,Podn,Hmcn2</t>
  </si>
  <si>
    <t>21/453</t>
  </si>
  <si>
    <t>12842,13036,13078,13649,14066,16000,16476,16777,17390,17392,18186,18596,18606,20292,20692,21930,50706,57266,84094,93695,665700</t>
  </si>
  <si>
    <t>Col1a1,Ctsh,Cyp1b1,Egfr,F3,Igf1,Jun,Lamb1,Mmp2,Mmp3,Nrp1,Pdgfrb,Enpp2,Ccl11,Sparc,Tnfaip6,Postn,Cxcl14,Plvap,Gpnmb,Hmcn2</t>
  </si>
  <si>
    <t>21/471</t>
  </si>
  <si>
    <t>20/427</t>
  </si>
  <si>
    <t>12842,13036,13078,13649,14066,16000,16476,16777,17390,17392,18596,18606,20292,20692,21930,50706,57266,84094,93695,665700</t>
  </si>
  <si>
    <t>Col1a1,Ctsh,Cyp1b1,Egfr,F3,Igf1,Jun,Lamb1,Mmp2,Mmp3,Pdgfrb,Enpp2,Ccl11,Sparc,Tnfaip6,Postn,Cxcl14,Plvap,Gpnmb,Hmcn2</t>
  </si>
  <si>
    <t>20/442</t>
  </si>
  <si>
    <t>GO:0030155</t>
  </si>
  <si>
    <t>regulation of cell adhesion</t>
  </si>
  <si>
    <t>18/634</t>
  </si>
  <si>
    <t>12389,12512,12842,13078,14758,16000,16773,16777,17390,18606,21838,50706,64074,67374,67896,93695,227753,232174</t>
  </si>
  <si>
    <t>Cav1,Cd63,Col1a1,Cyp1b1,Gpm6b,Igf1,Lama2,Lamb1,Mmp2,Enpp2,Thy1,Postn,Smoc2,Jam2,Ccdc80,Gpnmb,Gsn,Cyp26b1</t>
  </si>
  <si>
    <t>GO:0007162</t>
  </si>
  <si>
    <t>negative regulation of cell adhesion</t>
  </si>
  <si>
    <t>8/240</t>
  </si>
  <si>
    <t>12842,13078,16777,17390,18606,50706,67374,93695</t>
  </si>
  <si>
    <t>Col1a1,Cyp1b1,Lamb1,Mmp2,Enpp2,Postn,Jam2,Gpnmb</t>
  </si>
  <si>
    <t>GO:0030198</t>
  </si>
  <si>
    <t>extracellular matrix organization</t>
  </si>
  <si>
    <t>20/201</t>
  </si>
  <si>
    <t>12406,12825,12826,12829,12831,12832,12842,12843,13078,14758,15530,16948,17022,21810,50706,53867,64074,67896,78892,226519,12389,13010,18596,20292,20393,227753</t>
  </si>
  <si>
    <t>Serpinh1,Col3a1,Col4a1,Col4a4,Col5a1,Col5a2,Col1a1,Col1a2,Cyp1b1,Gpm6b,Hspg2,Lox,Lum,Tgfbi,Postn,Col5a3,Smoc2,Ccdc80,Crispld2,Lamc1,Cav1,Cst3,Pdgfrb,Ccl11,Sgk1,Gsn</t>
  </si>
  <si>
    <t>12406,12825,12826,12829,12831,12832,12842,12843,13078,14758,15530,16948,17022,21810,50706,53867,64074,67896,78892,226519</t>
  </si>
  <si>
    <t>Serpinh1,Col3a1,Col4a1,Col4a4,Col5a1,Col5a2,Col1a1,Col1a2,Cyp1b1,Gpm6b,Hspg2,Lox,Lum,Tgfbi,Postn,Col5a3,Smoc2,Ccdc80,Crispld2,Lamc1</t>
  </si>
  <si>
    <t>GO:0043062</t>
  </si>
  <si>
    <t>extracellular structure organization</t>
  </si>
  <si>
    <t>20/202</t>
  </si>
  <si>
    <t>GO:0030199</t>
  </si>
  <si>
    <t>collagen fibril organization</t>
  </si>
  <si>
    <t>9/39</t>
  </si>
  <si>
    <t>12406,12825,12831,12832,12842,12843,13078,16948,17022</t>
  </si>
  <si>
    <t>Serpinh1,Col3a1,Col5a1,Col5a2,Col1a1,Col1a2,Cyp1b1,Lox,Lum</t>
  </si>
  <si>
    <t>GO:0097435</t>
  </si>
  <si>
    <t>supramolecular fiber organization</t>
  </si>
  <si>
    <t>15/563</t>
  </si>
  <si>
    <t>12389,12406,12825,12831,12832,12842,12843,13010,13078,16948,17022,18596,20292,20393,227753</t>
  </si>
  <si>
    <t>Cav1,Serpinh1,Col3a1,Col5a1,Col5a2,Col1a1,Col1a2,Cst3,Cyp1b1,Lox,Lum,Pdgfrb,Ccl11,Sgk1,Gsn</t>
  </si>
  <si>
    <t>26/661</t>
  </si>
  <si>
    <t>11816,12389,12702,12825,12826,12827,12831,12842,12843,13036,13078,14066,15446,15530,16000,16476,16948,17390,18186,18596,18606,20292,20692,21838,57875,73230,11838,12832,20393,24063,50706,227753,12512,114886</t>
  </si>
  <si>
    <t>Apoe,Cav1,Socs3,Col3a1,Col4a1,Col4a2,Col5a1,Col1a1,Col1a2,Ctsh,Cyp1b1,F3,Hpgd,Hspg2,Igf1,Jun,Lox,Mmp2,Nrp1,Pdgfrb,Enpp2,Ccl11,Sparc,Thy1,Angptl4,Bmper,Arc,Col5a2,Sgk1,Spry1,Postn,Gsn,Cd63,Cygb</t>
  </si>
  <si>
    <t>11816,12389,12702,12825,12826,12827,12831,12842,12843,13036,13078,14066,15446,15530,16000,16476,16948,17390,18186,18596,18606,20292,20692,21838,57875,73230</t>
  </si>
  <si>
    <t>Apoe,Cav1,Socs3,Col3a1,Col4a1,Col4a2,Col5a1,Col1a1,Col1a2,Ctsh,Cyp1b1,F3,Hpgd,Hspg2,Igf1,Jun,Lox,Mmp2,Nrp1,Pdgfrb,Enpp2,Ccl11,Sparc,Thy1,Angptl4,Bmper</t>
  </si>
  <si>
    <t>26/676</t>
  </si>
  <si>
    <t>25/633</t>
  </si>
  <si>
    <t>11816,12389,12702,12825,12826,12827,12831,12842,12843,13036,13078,14066,15446,15530,16476,16948,17390,18186,18596,18606,20292,20692,21838,57875,73230</t>
  </si>
  <si>
    <t>Apoe,Cav1,Socs3,Col3a1,Col4a1,Col4a2,Col5a1,Col1a1,Col1a2,Ctsh,Cyp1b1,F3,Hpgd,Hspg2,Jun,Lox,Mmp2,Nrp1,Pdgfrb,Enpp2,Ccl11,Sparc,Thy1,Angptl4,Bmper</t>
  </si>
  <si>
    <t>21/534</t>
  </si>
  <si>
    <t>11816,12389,12825,12826,12827,13036,13078,14066,15446,15530,16476,16948,17390,18186,18596,18606,20292,20692,21838,57875,73230</t>
  </si>
  <si>
    <t>Apoe,Cav1,Col3a1,Col4a1,Col4a2,Ctsh,Cyp1b1,F3,Hpgd,Hspg2,Jun,Lox,Mmp2,Nrp1,Pdgfrb,Enpp2,Ccl11,Sparc,Thy1,Angptl4,Bmper</t>
  </si>
  <si>
    <t>17/431</t>
  </si>
  <si>
    <t>12389,12826,12827,13036,13078,14066,15530,16476,17390,18186,18596,18606,20292,20692,21838,57875,73230</t>
  </si>
  <si>
    <t>Cav1,Col4a1,Col4a2,Ctsh,Cyp1b1,F3,Hspg2,Jun,Mmp2,Nrp1,Pdgfrb,Enpp2,Ccl11,Sparc,Thy1,Angptl4,Bmper</t>
  </si>
  <si>
    <t>17/932</t>
  </si>
  <si>
    <t>11816,11838,12827,12831,12832,13036,13078,14066,18186,18606,20292,20393,20692,21838,24063,50706,227753</t>
  </si>
  <si>
    <t>Apoe,Arc,Col4a2,Col5a1,Col5a2,Ctsh,Cyp1b1,F3,Nrp1,Enpp2,Ccl11,Sgk1,Sparc,Thy1,Spry1,Postn,Gsn</t>
  </si>
  <si>
    <t>9/226</t>
  </si>
  <si>
    <t>11816,12512,13036,13078,16476,18186,18606,20692,73230</t>
  </si>
  <si>
    <t>Apoe,Cd63,Ctsh,Cyp1b1,Jun,Nrp1,Enpp2,Sparc,Bmper</t>
  </si>
  <si>
    <t>9/228</t>
  </si>
  <si>
    <t>9/230</t>
  </si>
  <si>
    <t>11816,12512,13036,13078,16476,18186,18606,20692,73230,114886</t>
  </si>
  <si>
    <t>Apoe,Cd63,Ctsh,Cyp1b1,Jun,Nrp1,Enpp2,Sparc,Bmper,Cygb</t>
  </si>
  <si>
    <t>7/173</t>
  </si>
  <si>
    <t>11816,12512,13036,16476,18606,20692,73230</t>
  </si>
  <si>
    <t>Apoe,Cd63,Ctsh,Jun,Enpp2,Sparc,Bmper</t>
  </si>
  <si>
    <t>12827,13036,13078,14066,18606,20292,20692</t>
  </si>
  <si>
    <t>Col4a2,Ctsh,Cyp1b1,F3,Enpp2,Ccl11,Sparc</t>
  </si>
  <si>
    <t>7/255</t>
  </si>
  <si>
    <t>5/150</t>
  </si>
  <si>
    <t>11816,13078,18186,20692,73230</t>
  </si>
  <si>
    <t>Apoe,Cyp1b1,Nrp1,Sparc,Bmper</t>
  </si>
  <si>
    <t>4/105</t>
  </si>
  <si>
    <t>13036,16476,18606,20692</t>
  </si>
  <si>
    <t>Ctsh,Jun,Enpp2,Sparc</t>
  </si>
  <si>
    <t>4/137</t>
  </si>
  <si>
    <t>13036,13078,14066,20292</t>
  </si>
  <si>
    <t>Ctsh,Cyp1b1,F3,Ccl11</t>
  </si>
  <si>
    <t>4/154</t>
  </si>
  <si>
    <t>21/836</t>
  </si>
  <si>
    <t>12389,12512,12702,12825,12826,12827,12842,12843,13649,14066,14560,15446,16000,16476,18186,18596,24063,27528,56338,73230,214425,20692</t>
  </si>
  <si>
    <t>Cav1,Cd63,Socs3,Col3a1,Col4a1,Col4a2,Col1a1,Col1a2,Egfr,F3,Gdf10,Hpgd,Igf1,Jun,Nrp1,Pdgfrb,Spry1,Nrep,Txnip,Bmper,Cilp,Sparc</t>
  </si>
  <si>
    <t>12389,12512,12702,12825,12826,12827,12842,12843,13649,14066,14560,15446,16000,16476,18186,18596,24063,27528,56338,73230,214425</t>
  </si>
  <si>
    <t>Cav1,Cd63,Socs3,Col3a1,Col4a1,Col4a2,Col1a1,Col1a2,Egfr,F3,Gdf10,Hpgd,Igf1,Jun,Nrp1,Pdgfrb,Spry1,Nrep,Txnip,Bmper,Cilp</t>
  </si>
  <si>
    <t>15/544</t>
  </si>
  <si>
    <t>12389,12512,12825,12827,12843,13649,14560,15446,16476,18186,18596,20692,24063,27528,73230</t>
  </si>
  <si>
    <t>Cav1,Cd63,Col3a1,Col4a2,Col1a2,Egfr,Gdf10,Hpgd,Jun,Nrp1,Pdgfrb,Sparc,Spry1,Nrep,Bmper</t>
  </si>
  <si>
    <t>15/557</t>
  </si>
  <si>
    <t>7/180</t>
  </si>
  <si>
    <t>12389,12825,12827,12843,15446,16476,27528</t>
  </si>
  <si>
    <t>Cav1,Col3a1,Col4a2,Col1a2,Hpgd,Jun,Nrep</t>
  </si>
  <si>
    <t>7/183</t>
  </si>
  <si>
    <t>6/148</t>
  </si>
  <si>
    <t>12389,12825,12843,15446,16476,27528</t>
  </si>
  <si>
    <t>Cav1,Col3a1,Col1a2,Hpgd,Jun,Nrep</t>
  </si>
  <si>
    <t>8/333</t>
  </si>
  <si>
    <t>12389,12825,12843,14560,15446,16476,27528,73230</t>
  </si>
  <si>
    <t>Cav1,Col3a1,Col1a2,Gdf10,Hpgd,Jun,Nrep,Bmper</t>
  </si>
  <si>
    <t>5/241</t>
  </si>
  <si>
    <t>12389,12512,24063,27528,73230</t>
  </si>
  <si>
    <t>Cav1,Cd63,Spry1,Nrep,Bmper</t>
  </si>
  <si>
    <t>GO:0032963</t>
  </si>
  <si>
    <t>collagen metabolic process</t>
  </si>
  <si>
    <t>9/80</t>
  </si>
  <si>
    <t>12406,12831,12842,13038,17390,17392,17534,18596,114886,11522,11816,12496,13078,15483,16000,16956,18606,232174</t>
  </si>
  <si>
    <t>Serpinh1,Col5a1,Col1a1,Ctsk,Mmp2,Mmp3,Mrc2,Pdgfrb,Cygb,Adh1,Apoe,Entpd2,Cyp1b1,Hsd11b1,Igf1,Lpl,Enpp2,Cyp26b1</t>
  </si>
  <si>
    <t>12406,12831,12842,13038,17390,17392,17534,18596,114886</t>
  </si>
  <si>
    <t>Serpinh1,Col5a1,Col1a1,Ctsk,Mmp2,Mmp3,Mrc2,Pdgfrb,Cygb</t>
  </si>
  <si>
    <t>GO:0044259</t>
  </si>
  <si>
    <t>multicellular organismal macromolecule metabolic process</t>
  </si>
  <si>
    <t>9/81</t>
  </si>
  <si>
    <t>GO:0044236</t>
  </si>
  <si>
    <t>multicellular organism metabolic process</t>
  </si>
  <si>
    <t>9/102</t>
  </si>
  <si>
    <t>GO:0032964</t>
  </si>
  <si>
    <t>collagen biosynthetic process</t>
  </si>
  <si>
    <t>5/43</t>
  </si>
  <si>
    <t>12406,12831,12842,18596,114886</t>
  </si>
  <si>
    <t>Serpinh1,Col5a1,Col1a1,Pdgfrb,Cygb</t>
  </si>
  <si>
    <t>GO:0030574</t>
  </si>
  <si>
    <t>collagen catabolic process</t>
  </si>
  <si>
    <t>13038,17390,17392,17534</t>
  </si>
  <si>
    <t>Ctsk,Mmp2,Mmp3,Mrc2</t>
  </si>
  <si>
    <t>GO:0044243</t>
  </si>
  <si>
    <t>multicellular organismal catabolic process</t>
  </si>
  <si>
    <t>4/28</t>
  </si>
  <si>
    <t>GO:0044712</t>
  </si>
  <si>
    <t>single-organism catabolic process</t>
  </si>
  <si>
    <t>13/739</t>
  </si>
  <si>
    <t>11522,11816,12496,13038,13078,15483,16000,16956,17390,17392,17534,18606,232174</t>
  </si>
  <si>
    <t>Adh1,Apoe,Entpd2,Ctsk,Cyp1b1,Hsd11b1,Igf1,Lpl,Mmp2,Mmp3,Mrc2,Enpp2,Cyp26b1</t>
  </si>
  <si>
    <t>GO:0031589</t>
  </si>
  <si>
    <t>cell-substrate adhesion</t>
  </si>
  <si>
    <t>13/296</t>
  </si>
  <si>
    <t>12512,12825,12842,14758,16777,18074,18606,21838,50706,53867,64074,67896,226519,12389</t>
  </si>
  <si>
    <t>Cd63,Col3a1,Col1a1,Gpm6b,Lamb1,Nid2,Enpp2,Thy1,Postn,Col5a3,Smoc2,Ccdc80,Lamc1,Cav1</t>
  </si>
  <si>
    <t>12512,12825,12842,14758,16777,18074,18606,21838,50706,53867,64074,67896,226519</t>
  </si>
  <si>
    <t>Cd63,Col3a1,Col1a1,Gpm6b,Lamb1,Nid2,Enpp2,Thy1,Postn,Col5a3,Smoc2,Ccdc80,Lamc1</t>
  </si>
  <si>
    <t>GO:0007160</t>
  </si>
  <si>
    <t>cell-matrix adhesion</t>
  </si>
  <si>
    <t>8/179</t>
  </si>
  <si>
    <t>12512,12825,14758,18074,18606,21838,50706,53867</t>
  </si>
  <si>
    <t>Cd63,Col3a1,Gpm6b,Nid2,Enpp2,Thy1,Postn,Col5a3</t>
  </si>
  <si>
    <t>GO:0010810</t>
  </si>
  <si>
    <t>regulation of cell-substrate adhesion</t>
  </si>
  <si>
    <t>6/179</t>
  </si>
  <si>
    <t>12842,14758,18606,50706,64074,67896</t>
  </si>
  <si>
    <t>Col1a1,Gpm6b,Enpp2,Postn,Smoc2,Ccdc80</t>
  </si>
  <si>
    <t>GO:0007044</t>
  </si>
  <si>
    <t>cell-substrate junction assembly</t>
  </si>
  <si>
    <t>4/74</t>
  </si>
  <si>
    <t>14758,18606,21838,226519</t>
  </si>
  <si>
    <t>Gpm6b,Enpp2,Thy1,Lamc1</t>
  </si>
  <si>
    <t>GO:0034446</t>
  </si>
  <si>
    <t>substrate adhesion-dependent cell spreading</t>
  </si>
  <si>
    <t>4/84</t>
  </si>
  <si>
    <t>16777,18606,50706,226519</t>
  </si>
  <si>
    <t>Lamb1,Enpp2,Postn,Lamc1</t>
  </si>
  <si>
    <t>GO:0034329</t>
  </si>
  <si>
    <t>cell junction assembly</t>
  </si>
  <si>
    <t>5/161</t>
  </si>
  <si>
    <t>12389,14758,18606,21838,226519</t>
  </si>
  <si>
    <t>Cav1,Gpm6b,Enpp2,Thy1,Lamc1</t>
  </si>
  <si>
    <t>GO:0010812</t>
  </si>
  <si>
    <t>negative regulation of cell-substrate adhesion</t>
  </si>
  <si>
    <t>12842,18606,50706</t>
  </si>
  <si>
    <t>Col1a1,Enpp2,Postn</t>
  </si>
  <si>
    <t>GO:0034330</t>
  </si>
  <si>
    <t>cell junction organization</t>
  </si>
  <si>
    <t>5/200</t>
  </si>
  <si>
    <t>GO:0048041</t>
  </si>
  <si>
    <t>focal adhesion assembly</t>
  </si>
  <si>
    <t>3/65</t>
  </si>
  <si>
    <t>14758,18606,21838</t>
  </si>
  <si>
    <t>Gpm6b,Enpp2,Thy1</t>
  </si>
  <si>
    <t>GO:0007045</t>
  </si>
  <si>
    <t>cell-substrate adherens junction assembly</t>
  </si>
  <si>
    <t>GO:1901888</t>
  </si>
  <si>
    <t>regulation of cell junction assembly</t>
  </si>
  <si>
    <t>3/71</t>
  </si>
  <si>
    <t>12389,14758,18606</t>
  </si>
  <si>
    <t>Cav1,Gpm6b,Enpp2</t>
  </si>
  <si>
    <t>GO:0034333</t>
  </si>
  <si>
    <t>adherens junction assembly</t>
  </si>
  <si>
    <t>GO:0034332</t>
  </si>
  <si>
    <t>adherens junction organization</t>
  </si>
  <si>
    <t>GO:0001952</t>
  </si>
  <si>
    <t>regulation of cell-matrix adhesion</t>
  </si>
  <si>
    <t>3/93</t>
  </si>
  <si>
    <t>14758,18606,50706</t>
  </si>
  <si>
    <t>Gpm6b,Enpp2,Postn</t>
  </si>
  <si>
    <t>GO:0045216</t>
  </si>
  <si>
    <t>cell-cell junction organization</t>
  </si>
  <si>
    <t>4/185</t>
  </si>
  <si>
    <t>12389,14758,18606,21838</t>
  </si>
  <si>
    <t>Cav1,Gpm6b,Enpp2,Thy1</t>
  </si>
  <si>
    <t>14/432</t>
  </si>
  <si>
    <t>11747,11816,12389,12496,12825,12831,12842,13649,14066,16000,16476,16948,17390,227753,20692,18186,20292,97998,18596,24063,232174,14451,12512</t>
  </si>
  <si>
    <t>Anxa5,Apoe,Cav1,Entpd2,Col3a1,Col5a1,Col1a1,Egfr,F3,Igf1,Jun,Lox,Mmp2,Gsn,Sparc,Nrp1,Ccl11,Deptor,Pdgfrb,Spry1,Cyp26b1,Gas1,Cd63</t>
  </si>
  <si>
    <t>11747,11816,12389,12496,12825,12831,12842,13649,14066,16000,16476,16948,17390,227753</t>
  </si>
  <si>
    <t>Anxa5,Apoe,Cav1,Entpd2,Col3a1,Col5a1,Col1a1,Egfr,F3,Igf1,Jun,Lox,Mmp2,Gsn</t>
  </si>
  <si>
    <t>12/348</t>
  </si>
  <si>
    <t>11747,11816,12389,12496,12825,12831,12842,13649,14066,16000,16948,227753</t>
  </si>
  <si>
    <t>Anxa5,Apoe,Cav1,Entpd2,Col3a1,Col5a1,Col1a1,Egfr,F3,Igf1,Lox,Gsn</t>
  </si>
  <si>
    <t>GO:0050999</t>
  </si>
  <si>
    <t>regulation of nitric-oxide synthase activity</t>
  </si>
  <si>
    <t>11816,12389,13649</t>
  </si>
  <si>
    <t>Apoe,Cav1,Egfr</t>
  </si>
  <si>
    <t>GO:0001937</t>
  </si>
  <si>
    <t>negative regulation of endothelial cell proliferation</t>
  </si>
  <si>
    <t>11816,12389,20692</t>
  </si>
  <si>
    <t>Apoe,Cav1,Sparc</t>
  </si>
  <si>
    <t>GO:0032768</t>
  </si>
  <si>
    <t>regulation of monooxygenase activity</t>
  </si>
  <si>
    <t>3/40</t>
  </si>
  <si>
    <t>GO:0007596</t>
  </si>
  <si>
    <t>blood coagulation</t>
  </si>
  <si>
    <t>11747,11816,12389,12496,14066</t>
  </si>
  <si>
    <t>Anxa5,Apoe,Cav1,Entpd2,F3</t>
  </si>
  <si>
    <t>GO:0007599</t>
  </si>
  <si>
    <t>hemostasis</t>
  </si>
  <si>
    <t>5/179</t>
  </si>
  <si>
    <t>GO:0050817</t>
  </si>
  <si>
    <t>coagulation</t>
  </si>
  <si>
    <t>5/180</t>
  </si>
  <si>
    <t>8/495</t>
  </si>
  <si>
    <t>11816,12389,13649,17390,18186,20292,97998,227753</t>
  </si>
  <si>
    <t>Apoe,Cav1,Egfr,Mmp2,Nrp1,Ccl11,Deptor,Gsn</t>
  </si>
  <si>
    <t>GO:0043405</t>
  </si>
  <si>
    <t>regulation of MAP kinase activity</t>
  </si>
  <si>
    <t>11816,12389,13649,16000,18596,24063</t>
  </si>
  <si>
    <t>Apoe,Cav1,Egfr,Igf1,Pdgfrb,Spry1</t>
  </si>
  <si>
    <t>GO:0050878</t>
  </si>
  <si>
    <t>regulation of body fluid levels</t>
  </si>
  <si>
    <t>6/320</t>
  </si>
  <si>
    <t>11747,11816,12389,12496,14066,232174</t>
  </si>
  <si>
    <t>Anxa5,Apoe,Cav1,Entpd2,F3,Cyp26b1</t>
  </si>
  <si>
    <t>GO:0050680</t>
  </si>
  <si>
    <t>negative regulation of epithelial cell proliferation</t>
  </si>
  <si>
    <t>4/132</t>
  </si>
  <si>
    <t>11816,12389,14451,20692</t>
  </si>
  <si>
    <t>Apoe,Cav1,Gas1,Sparc</t>
  </si>
  <si>
    <t>GO:0070373</t>
  </si>
  <si>
    <t>negative regulation of ERK1 and ERK2 cascade</t>
  </si>
  <si>
    <t>12389,16000,24063</t>
  </si>
  <si>
    <t>Cav1,Igf1,Spry1</t>
  </si>
  <si>
    <t>11747,11816,12389,227753</t>
  </si>
  <si>
    <t>Anxa5,Apoe,Cav1,Gsn</t>
  </si>
  <si>
    <t>GO:0043407</t>
  </si>
  <si>
    <t>negative regulation of MAP kinase activity</t>
  </si>
  <si>
    <t>11816,12389,24063</t>
  </si>
  <si>
    <t>Apoe,Cav1,Spry1</t>
  </si>
  <si>
    <t>GO:0051341</t>
  </si>
  <si>
    <t>regulation of oxidoreductase activity</t>
  </si>
  <si>
    <t>GO:0043409</t>
  </si>
  <si>
    <t>negative regulation of MAPK cascade</t>
  </si>
  <si>
    <t>4/149</t>
  </si>
  <si>
    <t>11816,12389,16000,24063</t>
  </si>
  <si>
    <t>Apoe,Cav1,Igf1,Spry1</t>
  </si>
  <si>
    <t>12389,13649,17390</t>
  </si>
  <si>
    <t>Cav1,Egfr,Mmp2</t>
  </si>
  <si>
    <t>GO:0097755</t>
  </si>
  <si>
    <t>positive regulation of blood vessel diameter</t>
  </si>
  <si>
    <t>11816,13649,17390</t>
  </si>
  <si>
    <t>Apoe,Egfr,Mmp2</t>
  </si>
  <si>
    <t>11816,12389,13649,17390</t>
  </si>
  <si>
    <t>Apoe,Cav1,Egfr,Mmp2</t>
  </si>
  <si>
    <t>GO:1900046</t>
  </si>
  <si>
    <t>regulation of hemostasis</t>
  </si>
  <si>
    <t>11747,11816,12389</t>
  </si>
  <si>
    <t>Anxa5,Apoe,Cav1</t>
  </si>
  <si>
    <t>GO:0030193</t>
  </si>
  <si>
    <t>regulation of blood coagulation</t>
  </si>
  <si>
    <t>GO:0050818</t>
  </si>
  <si>
    <t>regulation of coagulation</t>
  </si>
  <si>
    <t>GO:0071900</t>
  </si>
  <si>
    <t>regulation of protein serine/threonine kinase activity</t>
  </si>
  <si>
    <t>6/398</t>
  </si>
  <si>
    <t>GO:0051651</t>
  </si>
  <si>
    <t>maintenance of location in cell</t>
  </si>
  <si>
    <t>11816,12389,227753</t>
  </si>
  <si>
    <t>Apoe,Cav1,Gsn</t>
  </si>
  <si>
    <t>GO:0006898</t>
  </si>
  <si>
    <t>receptor-mediated endocytosis</t>
  </si>
  <si>
    <t>4/193</t>
  </si>
  <si>
    <t>11816,12389,12512,13649</t>
  </si>
  <si>
    <t>Apoe,Cav1,Cd63,Egfr</t>
  </si>
  <si>
    <t>GO:0071901</t>
  </si>
  <si>
    <t>negative regulation of protein serine/threonine kinase activity</t>
  </si>
  <si>
    <t>3/104</t>
  </si>
  <si>
    <t>GO:0071417</t>
  </si>
  <si>
    <t>cellular response to organonitrogen compound</t>
  </si>
  <si>
    <t>14/467</t>
  </si>
  <si>
    <t>11747,12389,12702,12825,12826,12832,12833,12842,12843,13649,16000,17390,17392,20393,13078,17748,50706,56615,232174,11522,13036,16476,12512,15530,17022</t>
  </si>
  <si>
    <t>Anxa5,Cav1,Socs3,Col3a1,Col4a1,Col5a2,Col6a1,Col1a1,Col1a2,Egfr,Igf1,Mmp2,Mmp3,Sgk1,Cyp1b1,Mt1,Postn,Mgst1,Cyp26b1,Adh1,Ctsh,Jun,Cd63,Hspg2,Lum</t>
  </si>
  <si>
    <t>11747,12389,12702,12825,12826,12832,12833,12842,12843,13649,16000,17390,17392,20393</t>
  </si>
  <si>
    <t>Anxa5,Cav1,Socs3,Col3a1,Col4a1,Col5a2,Col6a1,Col1a1,Col1a2,Egfr,Igf1,Mmp2,Mmp3,Sgk1</t>
  </si>
  <si>
    <t>GO:1901701</t>
  </si>
  <si>
    <t>cellular response to oxygen-containing compound</t>
  </si>
  <si>
    <t>19/951</t>
  </si>
  <si>
    <t>11747,12389,12702,12825,12826,12832,12833,12842,12843,13078,13649,16000,17390,17392,17748,20393,50706,56615,232174</t>
  </si>
  <si>
    <t>Anxa5,Cav1,Socs3,Col3a1,Col4a1,Col5a2,Col6a1,Col1a1,Col1a2,Cyp1b1,Egfr,Igf1,Mmp2,Mmp3,Mt1,Sgk1,Postn,Mgst1,Cyp26b1</t>
  </si>
  <si>
    <t>GO:0001101</t>
  </si>
  <si>
    <t>response to acid chemical</t>
  </si>
  <si>
    <t>12/340</t>
  </si>
  <si>
    <t>11522,12825,12826,12832,12833,12842,12843,13036,13649,17390,17392,232174</t>
  </si>
  <si>
    <t>Adh1,Col3a1,Col4a1,Col5a2,Col6a1,Col1a1,Col1a2,Ctsh,Egfr,Mmp2,Mmp3,Cyp26b1</t>
  </si>
  <si>
    <t>GO:0010243</t>
  </si>
  <si>
    <t>response to organonitrogen compound</t>
  </si>
  <si>
    <t>16/683</t>
  </si>
  <si>
    <t>11747,12389,12702,12825,12826,12832,12833,12842,12843,13649,16000,16476,17390,17392,20393,56615</t>
  </si>
  <si>
    <t>Anxa5,Cav1,Socs3,Col3a1,Col4a1,Col5a2,Col6a1,Col1a1,Col1a2,Egfr,Igf1,Jun,Mmp2,Mmp3,Sgk1,Mgst1</t>
  </si>
  <si>
    <t>GO:0071230</t>
  </si>
  <si>
    <t>cellular response to amino acid stimulus</t>
  </si>
  <si>
    <t>9/162</t>
  </si>
  <si>
    <t>12825,12826,12832,12833,12842,12843,13649,17390,17392</t>
  </si>
  <si>
    <t>Col3a1,Col4a1,Col5a2,Col6a1,Col1a1,Col1a2,Egfr,Mmp2,Mmp3</t>
  </si>
  <si>
    <t>GO:0043200</t>
  </si>
  <si>
    <t>response to amino acid</t>
  </si>
  <si>
    <t>9/175</t>
  </si>
  <si>
    <t>GO:1901699</t>
  </si>
  <si>
    <t>cellular response to nitrogen compound</t>
  </si>
  <si>
    <t>14/543</t>
  </si>
  <si>
    <t>GO:0071229</t>
  </si>
  <si>
    <t>cellular response to acid chemical</t>
  </si>
  <si>
    <t>10/258</t>
  </si>
  <si>
    <t>12825,12826,12832,12833,12842,12843,13649,17390,17392,232174</t>
  </si>
  <si>
    <t>Col3a1,Col4a1,Col5a2,Col6a1,Col1a1,Col1a2,Egfr,Mmp2,Mmp3,Cyp26b1</t>
  </si>
  <si>
    <t>mmu05205</t>
  </si>
  <si>
    <t>Proteoglycans in cancer</t>
  </si>
  <si>
    <t>9/205</t>
  </si>
  <si>
    <t>12389,12512,12842,12843,13649,15530,16000,17022,17390</t>
  </si>
  <si>
    <t>Cav1,Cd63,Col1a1,Col1a2,Egfr,Hspg2,Igf1,Lum,Mmp2</t>
  </si>
  <si>
    <t>ko05205</t>
  </si>
  <si>
    <t>GO:1901698</t>
  </si>
  <si>
    <t>response to nitrogen compound</t>
  </si>
  <si>
    <t>16/803</t>
  </si>
  <si>
    <t>GO:0007423</t>
  </si>
  <si>
    <t>sensory organ development</t>
  </si>
  <si>
    <t>15/576</t>
  </si>
  <si>
    <t>12826,12831,12832,13078,13649,14451,16000,16476,18186,18596,21838,29817,57266,73230,232174,14066,56338,12512,18606,20292,11770,16773,12389</t>
  </si>
  <si>
    <t>Col4a1,Col5a1,Col5a2,Cyp1b1,Egfr,Gas1,Igf1,Jun,Nrp1,Pdgfrb,Thy1,Igfbp7,Cxcl14,Bmper,Cyp26b1,F3,Txnip,Cd63,Enpp2,Ccl11,Fabp4,Lama2,Cav1</t>
  </si>
  <si>
    <t>12826,12831,12832,13078,13649,14451,16000,16476,18186,18596,21838,29817,57266,73230,232174</t>
  </si>
  <si>
    <t>Col4a1,Col5a1,Col5a2,Cyp1b1,Egfr,Gas1,Igf1,Jun,Nrp1,Pdgfrb,Thy1,Igfbp7,Cxcl14,Bmper,Cyp26b1</t>
  </si>
  <si>
    <t>GO:0001654</t>
  </si>
  <si>
    <t>eye development</t>
  </si>
  <si>
    <t>10/381</t>
  </si>
  <si>
    <t>12826,12831,12832,13078,13649,14451,16476,18186,18596,21838</t>
  </si>
  <si>
    <t>Col4a1,Col5a1,Col5a2,Cyp1b1,Egfr,Gas1,Jun,Nrp1,Pdgfrb,Thy1</t>
  </si>
  <si>
    <t>GO:0061298</t>
  </si>
  <si>
    <t>retina vasculature development in camera-type eye</t>
  </si>
  <si>
    <t>12826,13078,18186,18596</t>
  </si>
  <si>
    <t>Col4a1,Cyp1b1,Nrp1,Pdgfrb</t>
  </si>
  <si>
    <t>GO:0061299</t>
  </si>
  <si>
    <t>retina vasculature morphogenesis in camera-type eye</t>
  </si>
  <si>
    <t>3/12</t>
  </si>
  <si>
    <t>12826,13078,18186</t>
  </si>
  <si>
    <t>Col4a1,Cyp1b1,Nrp1</t>
  </si>
  <si>
    <t>GO:0043010</t>
  </si>
  <si>
    <t>camera-type eye development</t>
  </si>
  <si>
    <t>8/331</t>
  </si>
  <si>
    <t>12826,13078,13649,14451,16476,18186,18596,21838</t>
  </si>
  <si>
    <t>Col4a1,Cyp1b1,Egfr,Gas1,Jun,Nrp1,Pdgfrb,Thy1</t>
  </si>
  <si>
    <t>GO:0048008</t>
  </si>
  <si>
    <t>platelet-derived growth factor receptor signaling pathway</t>
  </si>
  <si>
    <t>4/56</t>
  </si>
  <si>
    <t>14066,18186,18596,56338</t>
  </si>
  <si>
    <t>F3,Nrp1,Pdgfrb,Txnip</t>
  </si>
  <si>
    <t>GO:0038084</t>
  </si>
  <si>
    <t>vascular endothelial growth factor signaling pathway</t>
  </si>
  <si>
    <t>3/22</t>
  </si>
  <si>
    <t>12512,18186,18596</t>
  </si>
  <si>
    <t>Cd63,Nrp1,Pdgfrb</t>
  </si>
  <si>
    <t>GO:0035924</t>
  </si>
  <si>
    <t>cellular response to vascular endothelial growth factor stimulus</t>
  </si>
  <si>
    <t>GO:0060041</t>
  </si>
  <si>
    <t>retina development in camera-type eye</t>
  </si>
  <si>
    <t>5/157</t>
  </si>
  <si>
    <t>12826,13078,18186,18596,21838</t>
  </si>
  <si>
    <t>Col4a1,Cyp1b1,Nrp1,Pdgfrb,Thy1</t>
  </si>
  <si>
    <t>18186,18596,18606,20292,57266</t>
  </si>
  <si>
    <t>Nrp1,Pdgfrb,Enpp2,Ccl11,Cxcl14</t>
  </si>
  <si>
    <t>11770,13649,18186,18596,57266</t>
  </si>
  <si>
    <t>Fabp4,Egfr,Nrp1,Pdgfrb,Cxcl14</t>
  </si>
  <si>
    <t>7/498</t>
  </si>
  <si>
    <t>14451,16773,18186,18596,18606,20292,57266</t>
  </si>
  <si>
    <t>Gas1,Lama2,Nrp1,Pdgfrb,Enpp2,Ccl11,Cxcl14</t>
  </si>
  <si>
    <t>7/500</t>
  </si>
  <si>
    <t>12389,18186,18596</t>
  </si>
  <si>
    <t>Cav1,Nrp1,Pdgfrb</t>
  </si>
  <si>
    <t>16/673</t>
  </si>
  <si>
    <t>12825,12826,13036,13649,14451,15483,16000,16948,17313,18027,18186,18596,20292,20692,24063,73230,12512,12702,12827,12842,14066,56338,214425,12831,17390,227753,12829</t>
  </si>
  <si>
    <t>Col3a1,Col4a1,Ctsh,Egfr,Gas1,Hsd11b1,Igf1,Lox,Mgp,Nfia,Nrp1,Pdgfrb,Ccl11,Sparc,Spry1,Bmper,Cd63,Socs3,Col4a2,Col1a1,F3,Txnip,Cilp,Col5a1,Mmp2,Gsn,Col4a4</t>
  </si>
  <si>
    <t>12825,12826,13036,13649,14451,15483,16000,16948,17313,18027,18186,18596,20292,20692,24063,73230</t>
  </si>
  <si>
    <t>Col3a1,Col4a1,Ctsh,Egfr,Gas1,Hsd11b1,Igf1,Lox,Mgp,Nfia,Nrp1,Pdgfrb,Ccl11,Sparc,Spry1,Bmper</t>
  </si>
  <si>
    <t>13/523</t>
  </si>
  <si>
    <t>12512,12702,12826,12827,12842,13649,14066,16000,18186,18596,24063,56338,214425</t>
  </si>
  <si>
    <t>Cd63,Socs3,Col4a1,Col4a2,Col1a1,Egfr,F3,Igf1,Nrp1,Pdgfrb,Spry1,Txnip,Cilp</t>
  </si>
  <si>
    <t>12/529</t>
  </si>
  <si>
    <t>12702,12826,12831,13036,13649,16000,17313,17390,18186,20292,24063,227753</t>
  </si>
  <si>
    <t>Socs3,Col4a1,Col5a1,Ctsh,Egfr,Igf1,Mgp,Mmp2,Nrp1,Ccl11,Spry1,Gsn</t>
  </si>
  <si>
    <t>13/630</t>
  </si>
  <si>
    <t>12702,12825,12826,12831,13036,13649,16000,17313,17390,18186,20292,24063,227753</t>
  </si>
  <si>
    <t>Socs3,Col3a1,Col4a1,Col5a1,Ctsh,Egfr,Igf1,Mgp,Mmp2,Nrp1,Ccl11,Spry1,Gsn</t>
  </si>
  <si>
    <t>8/217</t>
  </si>
  <si>
    <t>13036,15483,16000,16948,17313,18596,20692,24063</t>
  </si>
  <si>
    <t>Ctsh,Hsd11b1,Igf1,Lox,Mgp,Pdgfrb,Sparc,Spry1</t>
  </si>
  <si>
    <t>8/220</t>
  </si>
  <si>
    <t>12702,12826,13036,16000,17313,18186,20292,24063</t>
  </si>
  <si>
    <t>Socs3,Col4a1,Ctsh,Igf1,Mgp,Nrp1,Ccl11,Spry1</t>
  </si>
  <si>
    <t>8/238</t>
  </si>
  <si>
    <t>8/248</t>
  </si>
  <si>
    <t>GO:0001655</t>
  </si>
  <si>
    <t>urogenital system development</t>
  </si>
  <si>
    <t>9/330</t>
  </si>
  <si>
    <t>12826,12829,16000,17390,18027,18186,18596,24063,73230</t>
  </si>
  <si>
    <t>Col4a1,Col4a4,Igf1,Mmp2,Nfia,Nrp1,Pdgfrb,Spry1,Bmper</t>
  </si>
  <si>
    <t>12826,13036,16000,17313,18186,20292,24063</t>
  </si>
  <si>
    <t>Col4a1,Ctsh,Igf1,Mgp,Nrp1,Ccl11,Spry1</t>
  </si>
  <si>
    <t>GO:0072001</t>
  </si>
  <si>
    <t>renal system development</t>
  </si>
  <si>
    <t>7/288</t>
  </si>
  <si>
    <t>12826,12829,18027,18186,18596,24063,73230</t>
  </si>
  <si>
    <t>Col4a1,Col4a4,Nfia,Nrp1,Pdgfrb,Spry1,Bmper</t>
  </si>
  <si>
    <t>8/409</t>
  </si>
  <si>
    <t>12826,13036,13649,16000,17313,18186,20292,24063</t>
  </si>
  <si>
    <t>Col4a1,Ctsh,Egfr,Igf1,Mgp,Nrp1,Ccl11,Spry1</t>
  </si>
  <si>
    <t>7/370</t>
  </si>
  <si>
    <t>GO:0001822</t>
  </si>
  <si>
    <t>kidney development</t>
  </si>
  <si>
    <t>5/267</t>
  </si>
  <si>
    <t>12829,18186,18596,24063,73230</t>
  </si>
  <si>
    <t>Col4a4,Nrp1,Pdgfrb,Spry1,Bmper</t>
  </si>
  <si>
    <t>11/280</t>
  </si>
  <si>
    <t>12389,13036,13649,16000,16476,18186,18596,20292,24063,73230,93695,11816,14066,20692,14560,84094,15446,17390,13078,50706,14451,12702,18606,22403,242608,17392,13010,13038,12825,12831,15530,16948,21838,16777,20393,18027</t>
  </si>
  <si>
    <t>Cav1,Ctsh,Egfr,Igf1,Jun,Nrp1,Pdgfrb,Ccl11,Spry1,Bmper,Gpnmb,Apoe,F3,Sparc,Gdf10,Plvap,Hpgd,Mmp2,Cyp1b1,Postn,Gas1,Socs3,Enpp2,Wisp2,Podn,Mmp3,Cst3,Ctsk,Col3a1,Col5a1,Hspg2,Lox,Thy1,Lamb1,Sgk1,Nfia</t>
  </si>
  <si>
    <t>12389,13036,13649,16000,16476,18186,18596,20292,24063,73230,93695</t>
  </si>
  <si>
    <t>Cav1,Ctsh,Egfr,Igf1,Jun,Nrp1,Pdgfrb,Ccl11,Spry1,Bmper,Gpnmb</t>
  </si>
  <si>
    <t>10/264</t>
  </si>
  <si>
    <t>12389,13649,16000,16476,18186,18596,20292,24063,73230,93695</t>
  </si>
  <si>
    <t>Cav1,Egfr,Igf1,Jun,Nrp1,Pdgfrb,Ccl11,Spry1,Bmper,Gpnmb</t>
  </si>
  <si>
    <t>7/114</t>
  </si>
  <si>
    <t>11816,12389,14066,16476,20292,20692,73230</t>
  </si>
  <si>
    <t>Apoe,Cav1,F3,Jun,Ccl11,Sparc,Bmper</t>
  </si>
  <si>
    <t>14/714</t>
  </si>
  <si>
    <t>11816,12389,13036,13649,14560,16000,16476,18186,18596,20292,24063,73230,84094,93695</t>
  </si>
  <si>
    <t>Apoe,Cav1,Ctsh,Egfr,Gdf10,Igf1,Jun,Nrp1,Pdgfrb,Ccl11,Spry1,Bmper,Plvap,Gpnmb</t>
  </si>
  <si>
    <t>14/718</t>
  </si>
  <si>
    <t>7/141</t>
  </si>
  <si>
    <t>12389,13649,15446,16000,16476,17390,18596</t>
  </si>
  <si>
    <t>Cav1,Egfr,Hpgd,Igf1,Jun,Mmp2,Pdgfrb</t>
  </si>
  <si>
    <t>6/91</t>
  </si>
  <si>
    <t>13649,15446,16000,16476,17390,18596</t>
  </si>
  <si>
    <t>Egfr,Hpgd,Igf1,Jun,Mmp2,Pdgfrb</t>
  </si>
  <si>
    <t>7/146</t>
  </si>
  <si>
    <t>GO:0014911</t>
  </si>
  <si>
    <t>positive regulation of smooth muscle cell migration</t>
  </si>
  <si>
    <t>5/55</t>
  </si>
  <si>
    <t>13078,14066,16000,18596,50706</t>
  </si>
  <si>
    <t>Cyp1b1,F3,Igf1,Pdgfrb,Postn</t>
  </si>
  <si>
    <t>6/100</t>
  </si>
  <si>
    <t>11816,12389,14066,16476,20292,20692</t>
  </si>
  <si>
    <t>Apoe,Cav1,F3,Jun,Ccl11,Sparc</t>
  </si>
  <si>
    <t>10/384</t>
  </si>
  <si>
    <t>11816,12389,13649,14066,14451,16000,16476,20292,20692,73230</t>
  </si>
  <si>
    <t>Apoe,Cav1,Egfr,F3,Gas1,Igf1,Jun,Ccl11,Sparc,Bmper</t>
  </si>
  <si>
    <t>9/320</t>
  </si>
  <si>
    <t>11816,12389,13649,14066,14451,16000,16476,20292,20692</t>
  </si>
  <si>
    <t>Apoe,Cav1,Egfr,F3,Gas1,Igf1,Jun,Ccl11,Sparc</t>
  </si>
  <si>
    <t>GO:0050679</t>
  </si>
  <si>
    <t>positive regulation of epithelial cell proliferation</t>
  </si>
  <si>
    <t>7/172</t>
  </si>
  <si>
    <t>12389,13649,14066,14451,16000,16476,20292</t>
  </si>
  <si>
    <t>Cav1,Egfr,F3,Gas1,Igf1,Jun,Ccl11</t>
  </si>
  <si>
    <t>7/184</t>
  </si>
  <si>
    <t>13649,16476,18186,18596,20292,73230,93695</t>
  </si>
  <si>
    <t>Egfr,Jun,Nrp1,Pdgfrb,Ccl11,Bmper,Gpnmb</t>
  </si>
  <si>
    <t>12/654</t>
  </si>
  <si>
    <t>11816,12389,13649,14560,16000,16476,18186,18596,20292,24063,73230,93695</t>
  </si>
  <si>
    <t>Apoe,Cav1,Egfr,Gdf10,Igf1,Jun,Nrp1,Pdgfrb,Ccl11,Spry1,Bmper,Gpnmb</t>
  </si>
  <si>
    <t>GO:0014910</t>
  </si>
  <si>
    <t>regulation of smooth muscle cell migration</t>
  </si>
  <si>
    <t>5/78</t>
  </si>
  <si>
    <t>7/203</t>
  </si>
  <si>
    <t>GO:0014909</t>
  </si>
  <si>
    <t>smooth muscle cell migration</t>
  </si>
  <si>
    <t>5/85</t>
  </si>
  <si>
    <t>12389,13649,16000,17390,18186,20292</t>
  </si>
  <si>
    <t>Cav1,Egfr,Igf1,Mmp2,Nrp1,Ccl11</t>
  </si>
  <si>
    <t>GO:0050730</t>
  </si>
  <si>
    <t>regulation of peptidyl-tyrosine phosphorylation</t>
  </si>
  <si>
    <t>12389,12702,13649,16000,18186,18596,18606</t>
  </si>
  <si>
    <t>Cav1,Socs3,Egfr,Igf1,Nrp1,Pdgfrb,Enpp2</t>
  </si>
  <si>
    <t>GO:0014812</t>
  </si>
  <si>
    <t>muscle cell migration</t>
  </si>
  <si>
    <t>5/97</t>
  </si>
  <si>
    <t>11/628</t>
  </si>
  <si>
    <t>11816,12389,13078,14451,16000,16476,20692,22403,24063,93695,242608</t>
  </si>
  <si>
    <t>Apoe,Cav1,Cyp1b1,Gas1,Igf1,Jun,Sparc,Wisp2,Spry1,Gpnmb,Podn</t>
  </si>
  <si>
    <t>6/170</t>
  </si>
  <si>
    <t>12389,13078,13649,16000,17392,18596</t>
  </si>
  <si>
    <t>Cav1,Cyp1b1,Egfr,Igf1,Mmp3,Pdgfrb</t>
  </si>
  <si>
    <t>GO:0045740</t>
  </si>
  <si>
    <t>positive regulation of DNA replication</t>
  </si>
  <si>
    <t>4/55</t>
  </si>
  <si>
    <t>13010,13649,16000,16476</t>
  </si>
  <si>
    <t>Cst3,Egfr,Igf1,Jun</t>
  </si>
  <si>
    <t>GO:0048771</t>
  </si>
  <si>
    <t>tissue remodeling</t>
  </si>
  <si>
    <t>6/175</t>
  </si>
  <si>
    <t>12389,13038,13649,16000,17390,93695</t>
  </si>
  <si>
    <t>Cav1,Ctsk,Egfr,Igf1,Mmp2,Gpnmb</t>
  </si>
  <si>
    <t>10/567</t>
  </si>
  <si>
    <t>12825,12831,13649,15530,16000,16476,16948,17390,18186,18596</t>
  </si>
  <si>
    <t>Col3a1,Col5a1,Egfr,Hspg2,Igf1,Jun,Lox,Mmp2,Nrp1,Pdgfrb</t>
  </si>
  <si>
    <t>4/66</t>
  </si>
  <si>
    <t>12389,14066,16476,20292</t>
  </si>
  <si>
    <t>Cav1,F3,Jun,Ccl11</t>
  </si>
  <si>
    <t>GO:0048146</t>
  </si>
  <si>
    <t>positive regulation of fibroblast proliferation</t>
  </si>
  <si>
    <t>13649,16000,16476,18596</t>
  </si>
  <si>
    <t>Egfr,Igf1,Jun,Pdgfrb</t>
  </si>
  <si>
    <t>4/69</t>
  </si>
  <si>
    <t>12389,13078,13649,16000</t>
  </si>
  <si>
    <t>Cav1,Cyp1b1,Egfr,Igf1</t>
  </si>
  <si>
    <t>12/857</t>
  </si>
  <si>
    <t>12389,12825,13078,13649,14066,16000,16476,18186,18596,20292,73230,93695</t>
  </si>
  <si>
    <t>Cav1,Col3a1,Cyp1b1,Egfr,F3,Igf1,Jun,Nrp1,Pdgfrb,Ccl11,Bmper,Gpnmb</t>
  </si>
  <si>
    <t>GO:0018108</t>
  </si>
  <si>
    <t>peptidyl-tyrosine phosphorylation</t>
  </si>
  <si>
    <t>7/294</t>
  </si>
  <si>
    <t>GO:0018212</t>
  </si>
  <si>
    <t>peptidyl-tyrosine modification</t>
  </si>
  <si>
    <t>7/296</t>
  </si>
  <si>
    <t>4/73</t>
  </si>
  <si>
    <t>GO:0051054</t>
  </si>
  <si>
    <t>positive regulation of DNA metabolic process</t>
  </si>
  <si>
    <t>13010,13078,13649,16000,16476,18596</t>
  </si>
  <si>
    <t>Cst3,Cyp1b1,Egfr,Igf1,Jun,Pdgfrb</t>
  </si>
  <si>
    <t>4/78</t>
  </si>
  <si>
    <t>12389,13649,16000,16476,17390,18186,18596,20292</t>
  </si>
  <si>
    <t>Cav1,Egfr,Igf1,Jun,Mmp2,Nrp1,Pdgfrb,Ccl11</t>
  </si>
  <si>
    <t>GO:0046777</t>
  </si>
  <si>
    <t>protein autophosphorylation</t>
  </si>
  <si>
    <t>6/240</t>
  </si>
  <si>
    <t>12389,13649,16476,18596,21838,93695</t>
  </si>
  <si>
    <t>Cav1,Egfr,Jun,Pdgfrb,Thy1,Gpnmb</t>
  </si>
  <si>
    <t>8/452</t>
  </si>
  <si>
    <t>13649,16000,16476,18186,18596,20292,73230,93695</t>
  </si>
  <si>
    <t>Egfr,Igf1,Jun,Nrp1,Pdgfrb,Ccl11,Bmper,Gpnmb</t>
  </si>
  <si>
    <t>GO:0031952</t>
  </si>
  <si>
    <t>regulation of protein autophosphorylation</t>
  </si>
  <si>
    <t>3/41</t>
  </si>
  <si>
    <t>12389,16476,93695</t>
  </si>
  <si>
    <t>Cav1,Jun,Gpnmb</t>
  </si>
  <si>
    <t>4/95</t>
  </si>
  <si>
    <t>GO:0048145</t>
  </si>
  <si>
    <t>regulation of fibroblast proliferation</t>
  </si>
  <si>
    <t>GO:0048144</t>
  </si>
  <si>
    <t>fibroblast proliferation</t>
  </si>
  <si>
    <t>4/103</t>
  </si>
  <si>
    <t>12389,13649,14560,16000,16476,18186,18596,18606,20292,73230,93695</t>
  </si>
  <si>
    <t>Cav1,Egfr,Gdf10,Igf1,Jun,Nrp1,Pdgfrb,Enpp2,Ccl11,Bmper,Gpnmb</t>
  </si>
  <si>
    <t>GO:0006275</t>
  </si>
  <si>
    <t>regulation of DNA replication</t>
  </si>
  <si>
    <t>4/111</t>
  </si>
  <si>
    <t>12389,13649,16000</t>
  </si>
  <si>
    <t>Cav1,Egfr,Igf1</t>
  </si>
  <si>
    <t>GO:0051896</t>
  </si>
  <si>
    <t>regulation of protein kinase B signaling</t>
  </si>
  <si>
    <t>4/134</t>
  </si>
  <si>
    <t>13649,14066,16000,17392</t>
  </si>
  <si>
    <t>Egfr,F3,Igf1,Mmp3</t>
  </si>
  <si>
    <t>ko05214</t>
  </si>
  <si>
    <t>Glioma</t>
  </si>
  <si>
    <t>3/64</t>
  </si>
  <si>
    <t>13649,16000,18596</t>
  </si>
  <si>
    <t>Egfr,Igf1,Pdgfrb</t>
  </si>
  <si>
    <t>mmu05214</t>
  </si>
  <si>
    <t>ko05218</t>
  </si>
  <si>
    <t>Melanoma</t>
  </si>
  <si>
    <t>mmu05218</t>
  </si>
  <si>
    <t>GO:0007611</t>
  </si>
  <si>
    <t>learning or memory</t>
  </si>
  <si>
    <t>5/250</t>
  </si>
  <si>
    <t>13649,16000,16476,16777,20393</t>
  </si>
  <si>
    <t>Egfr,Igf1,Jun,Lamb1,Sgk1</t>
  </si>
  <si>
    <t>GO:0006260</t>
  </si>
  <si>
    <t>DNA replication</t>
  </si>
  <si>
    <t>13010,13649,16000,16476,18027</t>
  </si>
  <si>
    <t>Cst3,Egfr,Igf1,Jun,Nfia</t>
  </si>
  <si>
    <t>mmu01521</t>
  </si>
  <si>
    <t>EGFR tyrosine kinase inhibitor resistance</t>
  </si>
  <si>
    <t>ko01521</t>
  </si>
  <si>
    <t>GO:0051052</t>
  </si>
  <si>
    <t>regulation of DNA metabolic process</t>
  </si>
  <si>
    <t>6/382</t>
  </si>
  <si>
    <t>13649,14066,16000</t>
  </si>
  <si>
    <t>Egfr,F3,Igf1</t>
  </si>
  <si>
    <t>ko05215</t>
  </si>
  <si>
    <t>Prostate cancer</t>
  </si>
  <si>
    <t>mmu05215</t>
  </si>
  <si>
    <t>GO:0050890</t>
  </si>
  <si>
    <t>cognition</t>
  </si>
  <si>
    <t>13078,13649,18596</t>
  </si>
  <si>
    <t>Cyp1b1,Egfr,Pdgfrb</t>
  </si>
  <si>
    <t>ko05231</t>
  </si>
  <si>
    <t>Choline metabolism in cancer</t>
  </si>
  <si>
    <t>3/99</t>
  </si>
  <si>
    <t>13649,16476,18596</t>
  </si>
  <si>
    <t>Egfr,Jun,Pdgfrb</t>
  </si>
  <si>
    <t>mmu05231</t>
  </si>
  <si>
    <t>13/478</t>
  </si>
  <si>
    <t>12406,12832,12842,12843,14451,15530,16000,17313,17390,18596,20692,231633,232174,12831</t>
  </si>
  <si>
    <t>Serpinh1,Col5a2,Col1a1,Col1a2,Gas1,Hspg2,Igf1,Mgp,Mmp2,Pdgfrb,Sparc,Tmem119,Cyp26b1,Col5a1</t>
  </si>
  <si>
    <t>12406,12832,12842,12843,14451,15530,16000,17313,17390,18596,20692,231633,232174</t>
  </si>
  <si>
    <t>Serpinh1,Col5a2,Col1a1,Col1a2,Gas1,Hspg2,Igf1,Mgp,Mmp2,Pdgfrb,Sparc,Tmem119,Cyp26b1</t>
  </si>
  <si>
    <t>7/186</t>
  </si>
  <si>
    <t>12406,12842,15530,16000,20692,231633,232174</t>
  </si>
  <si>
    <t>Serpinh1,Col1a1,Hspg2,Igf1,Sparc,Tmem119,Cyp26b1</t>
  </si>
  <si>
    <t>GO:0048705</t>
  </si>
  <si>
    <t>skeletal system morphogenesis</t>
  </si>
  <si>
    <t>7/235</t>
  </si>
  <si>
    <t>12406,12842,14451,15530,17390,18596,232174</t>
  </si>
  <si>
    <t>Serpinh1,Col1a1,Gas1,Hspg2,Mmp2,Pdgfrb,Cyp26b1</t>
  </si>
  <si>
    <t>7/243</t>
  </si>
  <si>
    <t>12406,12831,12842,15530,16000,17313,18596</t>
  </si>
  <si>
    <t>Serpinh1,Col5a1,Col1a1,Hspg2,Igf1,Mgp,Pdgfrb</t>
  </si>
  <si>
    <t>GO:0060351</t>
  </si>
  <si>
    <t>cartilage development involved in endochondral bone morphogenesis</t>
  </si>
  <si>
    <t>12406,12842,15530</t>
  </si>
  <si>
    <t>Serpinh1,Col1a1,Hspg2</t>
  </si>
  <si>
    <t>GO:0060349</t>
  </si>
  <si>
    <t>bone morphogenesis</t>
  </si>
  <si>
    <t>4/92</t>
  </si>
  <si>
    <t>12406,12842,15530,232174</t>
  </si>
  <si>
    <t>Serpinh1,Col1a1,Hspg2,Cyp26b1</t>
  </si>
  <si>
    <t>GO:0060350</t>
  </si>
  <si>
    <t>endochondral bone morphogenesis</t>
  </si>
  <si>
    <t>3/53</t>
  </si>
  <si>
    <t>4/180</t>
  </si>
  <si>
    <t>12406,12842,15530,17313</t>
  </si>
  <si>
    <t>Serpinh1,Col1a1,Hspg2,Mgp</t>
  </si>
  <si>
    <t>GO:0006469</t>
  </si>
  <si>
    <t>negative regulation of protein kinase activity</t>
  </si>
  <si>
    <t>9/211</t>
  </si>
  <si>
    <t>11770,11816,12111,12389,12702,21838,24063,97998,242608,16000,16476,12496,12825,14066,17380,20292,84094,13649,18596,13010,57875,13078,14451,11522,13036,16948,17390,19659,20393,56615,232174,17392,11747</t>
  </si>
  <si>
    <t>Fabp4,Apoe,Bgn,Cav1,Socs3,Thy1,Spry1,Deptor,Podn,Igf1,Jun,Entpd2,Col3a1,F3,Mme,Ccl11,Plvap,Egfr,Pdgfrb,Cst3,Angptl4,Cyp1b1,Gas1,Adh1,Ctsh,Lox,Mmp2,Rbp1,Sgk1,Mgst1,Cyp26b1,Mmp3,Anxa5</t>
  </si>
  <si>
    <t>11770,11816,12111,12389,12702,21838,24063,97998,242608</t>
  </si>
  <si>
    <t>Fabp4,Apoe,Bgn,Cav1,Socs3,Thy1,Spry1,Deptor,Podn</t>
  </si>
  <si>
    <t>GO:0033673</t>
  </si>
  <si>
    <t>negative regulation of kinase activity</t>
  </si>
  <si>
    <t>GO:0001933</t>
  </si>
  <si>
    <t>negative regulation of protein phosphorylation</t>
  </si>
  <si>
    <t>11/396</t>
  </si>
  <si>
    <t>11770,11816,12111,12389,12702,16000,16476,21838,24063,97998,242608</t>
  </si>
  <si>
    <t>Fabp4,Apoe,Bgn,Cav1,Socs3,Igf1,Jun,Thy1,Spry1,Deptor,Podn</t>
  </si>
  <si>
    <t>GO:0051348</t>
  </si>
  <si>
    <t>negative regulation of transferase activity</t>
  </si>
  <si>
    <t>9/261</t>
  </si>
  <si>
    <t>GO:0042326</t>
  </si>
  <si>
    <t>negative regulation of phosphorylation</t>
  </si>
  <si>
    <t>11/436</t>
  </si>
  <si>
    <t>GO:0034097</t>
  </si>
  <si>
    <t>response to cytokine</t>
  </si>
  <si>
    <t>12/576</t>
  </si>
  <si>
    <t>11770,12111,12389,12496,12702,12825,14066,16476,17380,20292,84094,242608</t>
  </si>
  <si>
    <t>Fabp4,Bgn,Cav1,Entpd2,Socs3,Col3a1,F3,Jun,Mme,Ccl11,Plvap,Podn</t>
  </si>
  <si>
    <t>GO:0045859</t>
  </si>
  <si>
    <t>regulation of protein kinase activity</t>
  </si>
  <si>
    <t>12/610</t>
  </si>
  <si>
    <t>11770,11816,12111,12389,12702,13649,16000,18596,21838,24063,97998,242608</t>
  </si>
  <si>
    <t>Fabp4,Apoe,Bgn,Cav1,Socs3,Egfr,Igf1,Pdgfrb,Thy1,Spry1,Deptor,Podn</t>
  </si>
  <si>
    <t>GO:0031400</t>
  </si>
  <si>
    <t>negative regulation of protein modification process</t>
  </si>
  <si>
    <t>11/525</t>
  </si>
  <si>
    <t>GO:0043086</t>
  </si>
  <si>
    <t>negative regulation of catalytic activity</t>
  </si>
  <si>
    <t>12/647</t>
  </si>
  <si>
    <t>11770,11816,12111,12389,12702,13010,16000,21838,24063,57875,97998,242608</t>
  </si>
  <si>
    <t>Fabp4,Apoe,Bgn,Cav1,Socs3,Cst3,Igf1,Thy1,Spry1,Angptl4,Deptor,Podn</t>
  </si>
  <si>
    <t>GO:0043549</t>
  </si>
  <si>
    <t>regulation of kinase activity</t>
  </si>
  <si>
    <t>12/669</t>
  </si>
  <si>
    <t>GO:0045936</t>
  </si>
  <si>
    <t>negative regulation of phosphate metabolic process</t>
  </si>
  <si>
    <t>11/564</t>
  </si>
  <si>
    <t>GO:0010563</t>
  </si>
  <si>
    <t>negative regulation of phosphorus metabolic process</t>
  </si>
  <si>
    <t>GO:0044092</t>
  </si>
  <si>
    <t>negative regulation of molecular function</t>
  </si>
  <si>
    <t>14/913</t>
  </si>
  <si>
    <t>11770,11816,12111,12389,12702,13010,13078,16000,16476,21838,24063,57875,97998,242608</t>
  </si>
  <si>
    <t>Fabp4,Apoe,Bgn,Cav1,Socs3,Cst3,Cyp1b1,Igf1,Jun,Thy1,Spry1,Angptl4,Deptor,Podn</t>
  </si>
  <si>
    <t>GO:0071345</t>
  </si>
  <si>
    <t>cellular response to cytokine stimulus</t>
  </si>
  <si>
    <t>10/478</t>
  </si>
  <si>
    <t>11770,12111,12389,12496,12702,14066,17380,20292,84094,242608</t>
  </si>
  <si>
    <t>Fabp4,Bgn,Cav1,Entpd2,Socs3,F3,Mme,Ccl11,Plvap,Podn</t>
  </si>
  <si>
    <t>GO:0032269</t>
  </si>
  <si>
    <t>negative regulation of cellular protein metabolic process</t>
  </si>
  <si>
    <t>14/958</t>
  </si>
  <si>
    <t>11770,11816,12111,12389,12702,13010,13649,14451,16000,16476,21838,24063,97998,242608</t>
  </si>
  <si>
    <t>Fabp4,Apoe,Bgn,Cav1,Socs3,Cst3,Egfr,Gas1,Igf1,Jun,Thy1,Spry1,Deptor,Podn</t>
  </si>
  <si>
    <t>GO:0033993</t>
  </si>
  <si>
    <t>response to lipid</t>
  </si>
  <si>
    <t>12/729</t>
  </si>
  <si>
    <t>11522,12389,13036,13649,16000,16476,16948,17390,19659,20393,56615,232174</t>
  </si>
  <si>
    <t>Adh1,Cav1,Ctsh,Egfr,Igf1,Jun,Lox,Mmp2,Rbp1,Sgk1,Mgst1,Cyp26b1</t>
  </si>
  <si>
    <t>GO:1904892</t>
  </si>
  <si>
    <t>regulation of STAT cascade</t>
  </si>
  <si>
    <t>6/163</t>
  </si>
  <si>
    <t>12111,12389,12702,13078,16000,242608</t>
  </si>
  <si>
    <t>Bgn,Cav1,Socs3,Cyp1b1,Igf1,Podn</t>
  </si>
  <si>
    <t>GO:0046425</t>
  </si>
  <si>
    <t>regulation of JAK-STAT cascade</t>
  </si>
  <si>
    <t>GO:1904893</t>
  </si>
  <si>
    <t>negative regulation of STAT cascade</t>
  </si>
  <si>
    <t>12111,12389,12702,242608</t>
  </si>
  <si>
    <t>Bgn,Cav1,Socs3,Podn</t>
  </si>
  <si>
    <t>GO:0046426</t>
  </si>
  <si>
    <t>negative regulation of JAK-STAT cascade</t>
  </si>
  <si>
    <t>GO:0051338</t>
  </si>
  <si>
    <t>regulation of transferase activity</t>
  </si>
  <si>
    <t>12/769</t>
  </si>
  <si>
    <t>GO:0007259</t>
  </si>
  <si>
    <t>JAK-STAT cascade</t>
  </si>
  <si>
    <t>6/176</t>
  </si>
  <si>
    <t>GO:0097696</t>
  </si>
  <si>
    <t>STAT cascade</t>
  </si>
  <si>
    <t>11816,12111,12389,12702,16000,17392,24063,97998,242608</t>
  </si>
  <si>
    <t>Apoe,Bgn,Cav1,Socs3,Igf1,Mmp3,Spry1,Deptor,Podn</t>
  </si>
  <si>
    <t>GO:0019221</t>
  </si>
  <si>
    <t>cytokine-mediated signaling pathway</t>
  </si>
  <si>
    <t>7/311</t>
  </si>
  <si>
    <t>12111,12389,12702,14066,20292,84094,242608</t>
  </si>
  <si>
    <t>Bgn,Cav1,Socs3,F3,Ccl11,Plvap,Podn</t>
  </si>
  <si>
    <t>GO:0050732</t>
  </si>
  <si>
    <t>negative regulation of peptidyl-tyrosine phosphorylation</t>
  </si>
  <si>
    <t>3/47</t>
  </si>
  <si>
    <t>12389,12702,16000</t>
  </si>
  <si>
    <t>Cav1,Socs3,Igf1</t>
  </si>
  <si>
    <t>GO:0071375</t>
  </si>
  <si>
    <t>cellular response to peptide hormone stimulus</t>
  </si>
  <si>
    <t>5/203</t>
  </si>
  <si>
    <t>11747,12389,12702,16000,20393</t>
  </si>
  <si>
    <t>Anxa5,Cav1,Socs3,Igf1,Sgk1</t>
  </si>
  <si>
    <t>GO:1901653</t>
  </si>
  <si>
    <t>cellular response to peptide</t>
  </si>
  <si>
    <t>5/212</t>
  </si>
  <si>
    <t>GO:0042509</t>
  </si>
  <si>
    <t>regulation of tyrosine phosphorylation of STAT protein</t>
  </si>
  <si>
    <t>GO:0007260</t>
  </si>
  <si>
    <t>tyrosine phosphorylation of STAT protein</t>
  </si>
  <si>
    <t>GO:0014070</t>
  </si>
  <si>
    <t>response to organic cyclic compound</t>
  </si>
  <si>
    <t>9/725</t>
  </si>
  <si>
    <t>11522,12389,13078,13649,16000,16476,16948,17390,20393</t>
  </si>
  <si>
    <t>Adh1,Cav1,Cyp1b1,Egfr,Igf1,Jun,Lox,Mmp2,Sgk1</t>
  </si>
  <si>
    <t>GO:0009725</t>
  </si>
  <si>
    <t>response to hormone</t>
  </si>
  <si>
    <t>8/592</t>
  </si>
  <si>
    <t>11522,11747,12389,12702,16000,16476,16948,20393</t>
  </si>
  <si>
    <t>Adh1,Anxa5,Cav1,Socs3,Igf1,Jun,Lox,Sgk1</t>
  </si>
  <si>
    <t>GO:0048545</t>
  </si>
  <si>
    <t>response to steroid hormone</t>
  </si>
  <si>
    <t>5/243</t>
  </si>
  <si>
    <t>11522,12389,16000,16948,20393</t>
  </si>
  <si>
    <t>Adh1,Cav1,Igf1,Lox,Sgk1</t>
  </si>
  <si>
    <t>GO:0043434</t>
  </si>
  <si>
    <t>response to peptide hormone</t>
  </si>
  <si>
    <t>5/268</t>
  </si>
  <si>
    <t>GO:1901652</t>
  </si>
  <si>
    <t>response to peptide</t>
  </si>
  <si>
    <t>5/301</t>
  </si>
  <si>
    <t>R-MMU-2243919</t>
  </si>
  <si>
    <t>Crosslinking of collagen fibrils</t>
  </si>
  <si>
    <t>3/4</t>
  </si>
  <si>
    <t>12842,12843,16948,12833,12834,56615,12389,67374,12825</t>
  </si>
  <si>
    <t>Col1a1,Col1a2,Lox,Col6a1,Col6a2,Mgst1,Cav1,Jam2,Col3a1</t>
  </si>
  <si>
    <t>12842,12843,16948</t>
  </si>
  <si>
    <t>Col1a1,Col1a2,Lox</t>
  </si>
  <si>
    <t>GO:0070208</t>
  </si>
  <si>
    <t>protein heterotrimerization</t>
  </si>
  <si>
    <t>4/19</t>
  </si>
  <si>
    <t>12833,12834,12842,12843</t>
  </si>
  <si>
    <t>Col6a1,Col6a2,Col1a1,Col1a2</t>
  </si>
  <si>
    <t>GO:0070206</t>
  </si>
  <si>
    <t>protein trimerization</t>
  </si>
  <si>
    <t>5/50</t>
  </si>
  <si>
    <t>12833,12834,12842,12843,56615</t>
  </si>
  <si>
    <t>Col6a1,Col6a2,Col1a1,Col1a2,Mgst1</t>
  </si>
  <si>
    <t>R-MMU-202733</t>
  </si>
  <si>
    <t>Cell surface interactions at the vascular wall</t>
  </si>
  <si>
    <t>4/87</t>
  </si>
  <si>
    <t>12389,12842,12843,67374</t>
  </si>
  <si>
    <t>Cav1,Col1a1,Col1a2,Jam2</t>
  </si>
  <si>
    <t>GO:0051291</t>
  </si>
  <si>
    <t>protein heterooligomerization</t>
  </si>
  <si>
    <t>4/147</t>
  </si>
  <si>
    <t>R-MMU-198933</t>
  </si>
  <si>
    <t>Immunoregulatory interactions between a Lymphoid and a non-Lymphoid cell</t>
  </si>
  <si>
    <t>12825,12842,12843</t>
  </si>
  <si>
    <t>Col3a1,Col1a1,Col1a2</t>
  </si>
  <si>
    <t>GO:0060840</t>
  </si>
  <si>
    <t>artery development</t>
  </si>
  <si>
    <t>6/94</t>
  </si>
  <si>
    <t>11816,12825,15446,16948,18186,18596,12843,16000,16476,24063,12111,12389,15530,232174</t>
  </si>
  <si>
    <t>Apoe,Col3a1,Hpgd,Lox,Nrp1,Pdgfrb,Col1a2,Igf1,Jun,Spry1,Bgn,Cav1,Hspg2,Cyp26b1</t>
  </si>
  <si>
    <t>11816,12825,15446,16948,18186,18596</t>
  </si>
  <si>
    <t>Apoe,Col3a1,Hpgd,Lox,Nrp1,Pdgfrb</t>
  </si>
  <si>
    <t>GO:0048844</t>
  </si>
  <si>
    <t>artery morphogenesis</t>
  </si>
  <si>
    <t>11816,12825,15446,18186,18596</t>
  </si>
  <si>
    <t>Apoe,Col3a1,Hpgd,Nrp1,Pdgfrb</t>
  </si>
  <si>
    <t>GO:0007265</t>
  </si>
  <si>
    <t>Ras protein signal transduction</t>
  </si>
  <si>
    <t>7/292</t>
  </si>
  <si>
    <t>11816,12825,12843,16000,16476,18596,24063</t>
  </si>
  <si>
    <t>Apoe,Col3a1,Col1a2,Igf1,Jun,Pdgfrb,Spry1</t>
  </si>
  <si>
    <t>GO:0046579</t>
  </si>
  <si>
    <t>positive regulation of Ras protein signal transduction</t>
  </si>
  <si>
    <t>12825,16000,18596</t>
  </si>
  <si>
    <t>Col3a1,Igf1,Pdgfrb</t>
  </si>
  <si>
    <t>GO:0046578</t>
  </si>
  <si>
    <t>regulation of Ras protein signal transduction</t>
  </si>
  <si>
    <t>5/199</t>
  </si>
  <si>
    <t>11816,12825,16000,18596,24063</t>
  </si>
  <si>
    <t>Apoe,Col3a1,Igf1,Pdgfrb,Spry1</t>
  </si>
  <si>
    <t>GO:0035904</t>
  </si>
  <si>
    <t>aorta development</t>
  </si>
  <si>
    <t>3/59</t>
  </si>
  <si>
    <t>12825,16948,18596</t>
  </si>
  <si>
    <t>Col3a1,Lox,Pdgfrb</t>
  </si>
  <si>
    <t>GO:0051057</t>
  </si>
  <si>
    <t>positive regulation of small GTPase mediated signal transduction</t>
  </si>
  <si>
    <t>3/60</t>
  </si>
  <si>
    <t>GO:0051056</t>
  </si>
  <si>
    <t>regulation of small GTPase mediated signal transduction</t>
  </si>
  <si>
    <t>GO:0007266</t>
  </si>
  <si>
    <t>Rho protein signal transduction</t>
  </si>
  <si>
    <t>4/153</t>
  </si>
  <si>
    <t>11816,12825,12843,18596</t>
  </si>
  <si>
    <t>Apoe,Col3a1,Col1a2,Pdgfrb</t>
  </si>
  <si>
    <t>GO:0007264</t>
  </si>
  <si>
    <t>small GTPase mediated signal transduction</t>
  </si>
  <si>
    <t>7/489</t>
  </si>
  <si>
    <t>GO:0030203</t>
  </si>
  <si>
    <t>glycosaminoglycan metabolic process</t>
  </si>
  <si>
    <t>3/86</t>
  </si>
  <si>
    <t>12111,16000,18596</t>
  </si>
  <si>
    <t>Bgn,Igf1,Pdgfrb</t>
  </si>
  <si>
    <t>GO:0006022</t>
  </si>
  <si>
    <t>aminoglycan metabolic process</t>
  </si>
  <si>
    <t>3/98</t>
  </si>
  <si>
    <t>6/430</t>
  </si>
  <si>
    <t>12389,12825,15530,16000,18596,232174</t>
  </si>
  <si>
    <t>Cav1,Col3a1,Hspg2,Igf1,Pdgfrb,Cyp26b1</t>
  </si>
  <si>
    <t>15/868</t>
  </si>
  <si>
    <t>11770,12389,13010,13036,13649,14066,14451,15446,16000,16476,17390,18596,18606,20292,231633,11747,13078,17392,56338,227753,21838,24063,57875,12406,11816</t>
  </si>
  <si>
    <t>Fabp4,Cav1,Cst3,Ctsh,Egfr,F3,Gas1,Hpgd,Igf1,Jun,Mmp2,Pdgfrb,Enpp2,Ccl11,Tmem119,Anxa5,Cyp1b1,Mmp3,Txnip,Gsn,Thy1,Spry1,Angptl4,Serpinh1,Apoe</t>
  </si>
  <si>
    <t>11770,12389,13010,13036,13649,14066,14451,15446,16000,16476,17390,18596,18606,20292,231633</t>
  </si>
  <si>
    <t>Fabp4,Cav1,Cst3,Ctsh,Egfr,F3,Gas1,Hpgd,Igf1,Jun,Mmp2,Pdgfrb,Enpp2,Ccl11,Tmem119</t>
  </si>
  <si>
    <t>GO:0010942</t>
  </si>
  <si>
    <t>positive regulation of cell death</t>
  </si>
  <si>
    <t>12/607</t>
  </si>
  <si>
    <t>11747,12389,13036,13078,14066,15446,16476,17390,17392,18596,56338,227753</t>
  </si>
  <si>
    <t>Anxa5,Cav1,Ctsh,Cyp1b1,F3,Hpgd,Jun,Mmp2,Mmp3,Pdgfrb,Txnip,Gsn</t>
  </si>
  <si>
    <t>GO:0043065</t>
  </si>
  <si>
    <t>positive regulation of apoptotic process</t>
  </si>
  <si>
    <t>11/560</t>
  </si>
  <si>
    <t>11747,12389,13036,13078,14066,15446,16476,17390,18596,56338,227753</t>
  </si>
  <si>
    <t>Anxa5,Cav1,Ctsh,Cyp1b1,F3,Hpgd,Jun,Mmp2,Pdgfrb,Txnip,Gsn</t>
  </si>
  <si>
    <t>GO:0043068</t>
  </si>
  <si>
    <t>positive regulation of programmed cell death</t>
  </si>
  <si>
    <t>11/565</t>
  </si>
  <si>
    <t>GO:0051336</t>
  </si>
  <si>
    <t>regulation of hydrolase activity</t>
  </si>
  <si>
    <t>11/870</t>
  </si>
  <si>
    <t>12389,13010,13036,14066,16000,18596,20292,21838,24063,57875,227753</t>
  </si>
  <si>
    <t>Cav1,Cst3,Ctsh,F3,Igf1,Pdgfrb,Ccl11,Thy1,Spry1,Angptl4,Gsn</t>
  </si>
  <si>
    <t>GO:0052547</t>
  </si>
  <si>
    <t>regulation of peptidase activity</t>
  </si>
  <si>
    <t>6/348</t>
  </si>
  <si>
    <t>12389,13010,13036,14066,16000,227753</t>
  </si>
  <si>
    <t>Cav1,Cst3,Ctsh,F3,Igf1,Gsn</t>
  </si>
  <si>
    <t>GO:0051604</t>
  </si>
  <si>
    <t>protein maturation</t>
  </si>
  <si>
    <t>5/247</t>
  </si>
  <si>
    <t>12406,13036,14066,14451,227753</t>
  </si>
  <si>
    <t>Serpinh1,Ctsh,F3,Gas1,Gsn</t>
  </si>
  <si>
    <t>GO:0030162</t>
  </si>
  <si>
    <t>regulation of proteolysis</t>
  </si>
  <si>
    <t>8/611</t>
  </si>
  <si>
    <t>11816,12389,13010,13036,14066,14451,16000,227753</t>
  </si>
  <si>
    <t>Apoe,Cav1,Cst3,Ctsh,F3,Gas1,Igf1,Gsn</t>
  </si>
  <si>
    <t>GO:0043085</t>
  </si>
  <si>
    <t>positive regulation of catalytic activity</t>
  </si>
  <si>
    <t>10/959</t>
  </si>
  <si>
    <t>11816,12389,13036,13649,14066,16000,18596,20292,21838,227753</t>
  </si>
  <si>
    <t>Apoe,Cav1,Ctsh,Egfr,F3,Igf1,Pdgfrb,Ccl11,Thy1,Gsn</t>
  </si>
  <si>
    <t>GO:0010038</t>
  </si>
  <si>
    <t>response to metal ion</t>
  </si>
  <si>
    <t>8/213</t>
  </si>
  <si>
    <t>11747,11770,12389,13649,14282,16476,17748,227753,13078,17390,17392,20292,12702,13038,11838</t>
  </si>
  <si>
    <t>Anxa5,Fabp4,Cav1,Egfr,Fosb,Jun,Mt1,Gsn,Cyp1b1,Mmp2,Mmp3,Ccl11,Socs3,Ctsk,Arc</t>
  </si>
  <si>
    <t>11747,11770,12389,13649,14282,16476,17748,227753</t>
  </si>
  <si>
    <t>Anxa5,Fabp4,Cav1,Egfr,Fosb,Jun,Mt1,Gsn</t>
  </si>
  <si>
    <t>GO:0010035</t>
  </si>
  <si>
    <t>response to inorganic substance</t>
  </si>
  <si>
    <t>10/413</t>
  </si>
  <si>
    <t>11747,11770,12389,13078,13649,14282,16476,17390,17748,227753</t>
  </si>
  <si>
    <t>Anxa5,Fabp4,Cav1,Cyp1b1,Egfr,Fosb,Jun,Mmp2,Mt1,Gsn</t>
  </si>
  <si>
    <t>GO:0051592</t>
  </si>
  <si>
    <t>response to calcium ion</t>
  </si>
  <si>
    <t>11747,12389,13649,14282,16476</t>
  </si>
  <si>
    <t>Anxa5,Cav1,Egfr,Fosb,Jun</t>
  </si>
  <si>
    <t>GO:0071248</t>
  </si>
  <si>
    <t>cellular response to metal ion</t>
  </si>
  <si>
    <t>5/99</t>
  </si>
  <si>
    <t>11770,14282,16476,17748,227753</t>
  </si>
  <si>
    <t>Fabp4,Fosb,Jun,Mt1,Gsn</t>
  </si>
  <si>
    <t>mmu04657</t>
  </si>
  <si>
    <t>IL-17 signaling pathway</t>
  </si>
  <si>
    <t>14282,16476,17392,20292</t>
  </si>
  <si>
    <t>Fosb,Jun,Mmp3,Ccl11</t>
  </si>
  <si>
    <t>ko04657</t>
  </si>
  <si>
    <t>GO:0071241</t>
  </si>
  <si>
    <t>cellular response to inorganic substance</t>
  </si>
  <si>
    <t>5/166</t>
  </si>
  <si>
    <t>mmu04380</t>
  </si>
  <si>
    <t>Osteoclast differentiation</t>
  </si>
  <si>
    <t>4/130</t>
  </si>
  <si>
    <t>12702,13038,14282,16476</t>
  </si>
  <si>
    <t>Socs3,Ctsk,Fosb,Jun</t>
  </si>
  <si>
    <t>ko04380</t>
  </si>
  <si>
    <t>ko05031</t>
  </si>
  <si>
    <t>Amphetamine addiction</t>
  </si>
  <si>
    <t>11838,14282,16476</t>
  </si>
  <si>
    <t>Arc,Fosb,Jun</t>
  </si>
  <si>
    <t>mmu05031</t>
  </si>
  <si>
    <t>mmu05323</t>
  </si>
  <si>
    <t>Rheumatoid arthritis</t>
  </si>
  <si>
    <t>3/83</t>
  </si>
  <si>
    <t>13038,16476,17392</t>
  </si>
  <si>
    <t>Ctsk,Jun,Mmp3</t>
  </si>
  <si>
    <t>ko05323</t>
  </si>
  <si>
    <t>12833,12842,14560,14758,15530,16000,17313,17390,17534,231633</t>
  </si>
  <si>
    <t>Col6a1,Col1a1,Gdf10,Gpm6b,Hspg2,Igf1,Mgp,Mmp2,Mrc2,Tmem119</t>
  </si>
  <si>
    <t>GO:0031214</t>
  </si>
  <si>
    <t>biomineral tissue development</t>
  </si>
  <si>
    <t>5/132</t>
  </si>
  <si>
    <t>12842,14758,16000,17313,231633</t>
  </si>
  <si>
    <t>Col1a1,Gpm6b,Igf1,Mgp,Tmem119</t>
  </si>
  <si>
    <t>6/222</t>
  </si>
  <si>
    <t>12833,12842,14560,16000,17534,231633</t>
  </si>
  <si>
    <t>Col6a1,Col1a1,Gdf10,Igf1,Mrc2,Tmem119</t>
  </si>
  <si>
    <t>14560,14758,16000,231633</t>
  </si>
  <si>
    <t>Gdf10,Gpm6b,Igf1,Tmem119</t>
  </si>
  <si>
    <t>GO:0030282</t>
  </si>
  <si>
    <t>bone mineralization</t>
  </si>
  <si>
    <t>4/102</t>
  </si>
  <si>
    <t>14758,16000,17313,231633</t>
  </si>
  <si>
    <t>Gpm6b,Igf1,Mgp,Tmem119</t>
  </si>
  <si>
    <t>14560,14758,16000,17313,231633</t>
  </si>
  <si>
    <t>Gdf10,Gpm6b,Igf1,Mgp,Tmem119</t>
  </si>
  <si>
    <t>14560,16000,231633</t>
  </si>
  <si>
    <t>Gdf10,Igf1,Tmem119</t>
  </si>
  <si>
    <t>GO:0030500</t>
  </si>
  <si>
    <t>regulation of bone mineralization</t>
  </si>
  <si>
    <t>3/72</t>
  </si>
  <si>
    <t>14758,17313,231633</t>
  </si>
  <si>
    <t>Gpm6b,Mgp,Tmem119</t>
  </si>
  <si>
    <t>GO:0070167</t>
  </si>
  <si>
    <t>regulation of biomineral tissue development</t>
  </si>
  <si>
    <t>8/244</t>
  </si>
  <si>
    <t>11816,12512,12825,13078,18186,21838,114886,242608,13010,17390,17392,56338,56615</t>
  </si>
  <si>
    <t>Apoe,Cd63,Col3a1,Cyp1b1,Nrp1,Thy1,Cygb,Podn,Cst3,Mmp2,Mmp3,Txnip,Mgst1</t>
  </si>
  <si>
    <t>11816,12512,12825,13078,18186,21838,114886,242608</t>
  </si>
  <si>
    <t>Apoe,Cd63,Col3a1,Cyp1b1,Nrp1,Thy1,Cygb,Podn</t>
  </si>
  <si>
    <t>8/262</t>
  </si>
  <si>
    <t>7/218</t>
  </si>
  <si>
    <t>11816,12512,12825,13078,21838,114886,242608</t>
  </si>
  <si>
    <t>Apoe,Cd63,Col3a1,Cyp1b1,Thy1,Cygb,Podn</t>
  </si>
  <si>
    <t>GO:0006979</t>
  </si>
  <si>
    <t>response to oxidative stress</t>
  </si>
  <si>
    <t>8/359</t>
  </si>
  <si>
    <t>11816,13010,13078,17390,17392,56338,56615,114886</t>
  </si>
  <si>
    <t>Apoe,Cst3,Cyp1b1,Mmp2,Mmp3,Txnip,Mgst1,Cygb</t>
  </si>
  <si>
    <t>Cluster 8_Annotation_mosue_metapath</t>
    <phoneticPr fontId="2"/>
  </si>
  <si>
    <t>Cluster 8_Enrichment_mouse_metapath</t>
    <phoneticPr fontId="2"/>
  </si>
  <si>
    <t>Cluster 1_Enrichment_mouse_metapath</t>
    <phoneticPr fontId="2"/>
  </si>
  <si>
    <t>Cluster 1_Annotation_mouse_metapath</t>
    <phoneticPr fontId="2"/>
  </si>
  <si>
    <t>Cluster 1</t>
  </si>
  <si>
    <t>Cluster1-Cluster8</t>
    <phoneticPr fontId="2"/>
  </si>
  <si>
    <t>Cluster1</t>
    <phoneticPr fontId="2"/>
  </si>
  <si>
    <t>Cluster8</t>
    <phoneticPr fontId="2"/>
  </si>
  <si>
    <t>(-logP+logP)</t>
    <phoneticPr fontId="2"/>
  </si>
  <si>
    <t>(-LogP)</t>
  </si>
  <si>
    <t>Cluster8_Enrichment_Human_metascape</t>
    <phoneticPr fontId="2"/>
  </si>
  <si>
    <t>35/316</t>
  </si>
  <si>
    <t>633,871,1277,1278,1281,1282,1284,1286,1289,1290,1291,1292,1293,1471,1513,1545,2824,2934,3339,3908,3912,3915,4015,4060,4313,4314,6678,7045,10631,22795,50509,58494,64094,83716,151887,1306,5118,5159,9902,114757,4311,348,857,954,2167,3479,4023,5168,56603,1956,3725,6446,2152,8829,6356,10628</t>
  </si>
  <si>
    <t>BGN,SERPINH1,COL1A1,COL1A2,COL3A1,COL4A1,COL4A2,COL4A4,COL5A1,COL5A2,COL6A1,COL6A2,COL6A3,CST3,CTSK,CYP1B1,GPM6B,GSN,HSPG2,LAMA2,LAMB1,LAMC1,LOX,LUM,MMP2,MMP3,SPARC,TGFBI,POSTN,NID2,COL5A3,JAM2,SMOC2,CRISPLD2,CCDC80,COL15A1,PCOLCE,PDGFRB,MRC2,CYGB,MME,APOE,CAV1,ENTPD2,FABP4,IGF1,LPL,ENPP2,CYP26B1,EGFR,JUN,SGK1,F3,NRP1,CCL11,TXNIP</t>
  </si>
  <si>
    <t>633,871,1277,1278,1281,1282,1284,1286,1289,1290,1291,1292,1293,1471,1513,1545,2824,2934,3339,3908,3912,3915,4015,4060,4313,4314,6678,7045,10631,22795,50509,58494,64094,83716,151887</t>
  </si>
  <si>
    <t>BGN,SERPINH1,COL1A1,COL1A2,COL3A1,COL4A1,COL4A2,COL4A4,COL5A1,COL5A2,COL6A1,COL6A2,COL6A3,CST3,CTSK,CYP1B1,GPM6B,GSN,HSPG2,LAMA2,LAMB1,LAMC1,LOX,LUM,MMP2,MMP3,SPARC,TGFBI,POSTN,NID2,COL5A3,JAM2,SMOC2,CRISPLD2,CCDC80</t>
  </si>
  <si>
    <t>35/317</t>
  </si>
  <si>
    <t>R-HSA-1474244</t>
  </si>
  <si>
    <t>28/300</t>
  </si>
  <si>
    <t>633,871,1277,1278,1281,1282,1284,1286,1289,1290,1291,1292,1293,1306,1513,3339,3908,3912,3915,4015,4060,4313,4314,5118,6678,22795,50509,58494</t>
  </si>
  <si>
    <t>BGN,SERPINH1,COL1A1,COL1A2,COL3A1,COL4A1,COL4A2,COL4A4,COL5A1,COL5A2,COL6A1,COL6A2,COL6A3,COL15A1,CTSK,HSPG2,LAMA2,LAMB1,LAMC1,LOX,LUM,MMP2,MMP3,PCOLCE,SPARC,NID2,COL5A3,JAM2</t>
  </si>
  <si>
    <t>21/111</t>
  </si>
  <si>
    <t>871,1277,1278,1281,1282,1284,1286,1289,1290,1291,1292,1293,1306,1471,1513,4313,4314,5159,9902,50509,114757</t>
  </si>
  <si>
    <t>SERPINH1,COL1A1,COL1A2,COL3A1,COL4A1,COL4A2,COL4A4,COL5A1,COL5A2,COL6A1,COL6A2,COL6A3,COL15A1,CST3,CTSK,MMP2,MMP3,PDGFRB,MRC2,COL5A3,CYGB</t>
  </si>
  <si>
    <t>21/116</t>
  </si>
  <si>
    <t>18/68</t>
  </si>
  <si>
    <t>1277,1278,1281,1282,1284,1286,1289,1290,1291,1292,1293,1306,1471,1513,4313,4314,9902,50509</t>
  </si>
  <si>
    <t>COL1A1,COL1A2,COL3A1,COL4A1,COL4A2,COL4A4,COL5A1,COL5A2,COL6A1,COL6A2,COL6A3,COL15A1,CST3,CTSK,MMP2,MMP3,MRC2,COL5A3</t>
  </si>
  <si>
    <t>21/136</t>
  </si>
  <si>
    <t>18/76</t>
  </si>
  <si>
    <t>R-HSA-3000178</t>
  </si>
  <si>
    <t>18/77</t>
  </si>
  <si>
    <t>633,1277,1278,1281,1282,1284,1286,1289,1290,1291,1292,1293,3908,3912,3915,4060,6678,50509</t>
  </si>
  <si>
    <t>BGN,COL1A1,COL1A2,COL3A1,COL4A1,COL4A2,COL4A4,COL5A1,COL5A2,COL6A1,COL6A2,COL6A3,LAMA2,LAMB1,LAMC1,LUM,SPARC,COL5A3</t>
  </si>
  <si>
    <t>R-HSA-2022090</t>
  </si>
  <si>
    <t>16/64</t>
  </si>
  <si>
    <t>1277,1278,1281,1282,1284,1286,1289,1290,1291,1292,1293,1306,4015,4314,5118,50509</t>
  </si>
  <si>
    <t>COL1A1,COL1A2,COL3A1,COL4A1,COL4A2,COL4A4,COL5A1,COL5A2,COL6A1,COL6A2,COL6A3,COL15A1,LOX,MMP3,PCOLCE,COL5A3</t>
  </si>
  <si>
    <t>R-HSA-1442490</t>
  </si>
  <si>
    <t>16/67</t>
  </si>
  <si>
    <t>1277,1278,1281,1282,1284,1286,1289,1290,1291,1292,1293,1306,1513,4313,4314,50509</t>
  </si>
  <si>
    <t>COL1A1,COL1A2,COL3A1,COL4A1,COL4A2,COL4A4,COL5A1,COL5A2,COL6A1,COL6A2,COL6A3,COL15A1,CTSK,MMP2,MMP3,COL5A3</t>
  </si>
  <si>
    <t>R-HSA-1474290</t>
  </si>
  <si>
    <t>17/93</t>
  </si>
  <si>
    <t>871,1277,1278,1281,1282,1284,1286,1289,1290,1291,1292,1293,1306,4015,4314,5118,50509</t>
  </si>
  <si>
    <t>SERPINH1,COL1A1,COL1A2,COL3A1,COL4A1,COL4A2,COL4A4,COL5A1,COL5A2,COL6A1,COL6A2,COL6A3,COL15A1,LOX,MMP3,PCOLCE,COL5A3</t>
  </si>
  <si>
    <t>R-HSA-1474228</t>
  </si>
  <si>
    <t>19/142</t>
  </si>
  <si>
    <t>1277,1278,1281,1282,1284,1286,1289,1290,1291,1292,1293,1306,1513,3339,3912,3915,4313,4314,50509</t>
  </si>
  <si>
    <t>COL1A1,COL1A2,COL3A1,COL4A1,COL4A2,COL4A4,COL5A1,COL5A2,COL6A1,COL6A2,COL6A3,COL15A1,CTSK,HSPG2,LAMB1,LAMC1,MMP2,MMP3,COL5A3</t>
  </si>
  <si>
    <t>R-HSA-1650814</t>
  </si>
  <si>
    <t>15/70</t>
  </si>
  <si>
    <t>871,1277,1278,1281,1282,1284,1286,1289,1290,1291,1292,1293,1306,5118,50509</t>
  </si>
  <si>
    <t>SERPINH1,COL1A1,COL1A2,COL3A1,COL4A1,COL4A2,COL4A4,COL5A1,COL5A2,COL6A1,COL6A2,COL6A3,COL15A1,PCOLCE,COL5A3</t>
  </si>
  <si>
    <t>R-HSA-8948216</t>
  </si>
  <si>
    <t>1277,1278,1281,1282,1284,1286,1289,1290,1291,1292,1293,1306,50509</t>
  </si>
  <si>
    <t>COL1A1,COL1A2,COL3A1,COL4A1,COL4A2,COL4A4,COL5A1,COL5A2,COL6A1,COL6A2,COL6A3,COL15A1,COL5A3</t>
  </si>
  <si>
    <t>R-HSA-216083</t>
  </si>
  <si>
    <t>15/88</t>
  </si>
  <si>
    <t>1277,1278,1281,1282,1284,1286,1289,1290,1291,1292,1293,3339,4060,50509,58494</t>
  </si>
  <si>
    <t>COL1A1,COL1A2,COL3A1,COL4A1,COL4A2,COL4A4,COL5A1,COL5A2,COL6A1,COL6A2,COL6A3,HSPG2,LUM,COL5A3,JAM2</t>
  </si>
  <si>
    <t>R-HSA-3000171</t>
  </si>
  <si>
    <t>13/64</t>
  </si>
  <si>
    <t>1277,1278,1281,1282,1284,1286,1289,1290,3339,3908,3912,3915,50509</t>
  </si>
  <si>
    <t>COL1A1,COL1A2,COL3A1,COL4A1,COL4A2,COL4A4,COL5A1,COL5A2,HSPG2,LAMA2,LAMB1,LAMC1,COL5A3</t>
  </si>
  <si>
    <t>hsa04974</t>
  </si>
  <si>
    <t>1277,1278,1281,1282,1284,1286,1289,1290,1291,1292,1293,1306,4311,50509</t>
  </si>
  <si>
    <t>COL1A1,COL1A2,COL3A1,COL4A1,COL4A2,COL4A4,COL5A1,COL5A2,COL6A1,COL6A2,COL6A3,COL15A1,MME,COL5A3</t>
  </si>
  <si>
    <t>29/936</t>
  </si>
  <si>
    <t>348,633,857,954,1277,1278,1281,1282,1284,1286,1289,1290,1291,1292,1293,1306,1471,1513,1545,2167,3479,4023,4060,4313,4314,5168,9902,50509,56603</t>
  </si>
  <si>
    <t>APOE,BGN,CAV1,ENTPD2,COL1A1,COL1A2,COL3A1,COL4A1,COL4A2,COL4A4,COL5A1,COL5A2,COL6A1,COL6A2,COL6A3,COL15A1,CST3,CTSK,CYP1B1,FABP4,IGF1,LPL,LUM,MMP2,MMP3,ENPP2,MRC2,COL5A3,CYP26B1</t>
  </si>
  <si>
    <t>857,1277,1278,1282,1284,1286,1291,1292,1293,1956,3479,3725,3908,3912,3915,5159</t>
  </si>
  <si>
    <t>CAV1,COL1A1,COL1A2,COL4A1,COL4A2,COL4A4,COL6A1,COL6A2,COL6A3,EGFR,IGF1,JUN,LAMA2,LAMB1,LAMC1,PDGFRB</t>
  </si>
  <si>
    <t>hsa04510</t>
  </si>
  <si>
    <t>10/39</t>
  </si>
  <si>
    <t>871,1277,1278,1281,1289,1290,1545,4015,4060,50509</t>
  </si>
  <si>
    <t>SERPINH1,COL1A1,COL1A2,COL3A1,COL5A1,COL5A2,CYP1B1,LOX,LUM,COL5A3</t>
  </si>
  <si>
    <t>12/82</t>
  </si>
  <si>
    <t>1277,1278,1282,1284,1286,1291,1292,1293,3339,3908,3912,3915</t>
  </si>
  <si>
    <t>COL1A1,COL1A2,COL4A1,COL4A2,COL4A4,COL6A1,COL6A2,COL6A3,HSPG2,LAMA2,LAMB1,LAMC1</t>
  </si>
  <si>
    <t>hsa04512</t>
  </si>
  <si>
    <t>R-HSA-419037</t>
  </si>
  <si>
    <t>10/43</t>
  </si>
  <si>
    <t>1281,1282,1284,1286,1289,1290,1291,1292,1293,50509</t>
  </si>
  <si>
    <t>COL3A1,COL4A1,COL4A2,COL4A4,COL5A1,COL5A2,COL6A1,COL6A2,COL6A3,COL5A3</t>
  </si>
  <si>
    <t>R-HSA-8874081</t>
  </si>
  <si>
    <t>9/33</t>
  </si>
  <si>
    <t>1277,1278,1281,1289,1290,3908,3912,3915,50509</t>
  </si>
  <si>
    <t>COL1A1,COL1A2,COL3A1,COL5A1,COL5A2,LAMA2,LAMB1,LAMC1,COL5A3</t>
  </si>
  <si>
    <t>R-HSA-8875878</t>
  </si>
  <si>
    <t>9/44</t>
  </si>
  <si>
    <t>R-HSA-3000157</t>
  </si>
  <si>
    <t>8/33</t>
  </si>
  <si>
    <t>1282,1284,1286,3339,3908,3912,3915,22795</t>
  </si>
  <si>
    <t>COL4A1,COL4A2,COL4A4,HSPG2,LAMA2,LAMB1,LAMC1,NID2</t>
  </si>
  <si>
    <t>15/342</t>
  </si>
  <si>
    <t>1277,1278,1282,1284,1286,1291,1292,1293,1956,3479,3908,3912,3915,5159,6446</t>
  </si>
  <si>
    <t>COL1A1,COL1A2,COL4A1,COL4A2,COL4A4,COL6A1,COL6A2,COL6A3,EGFR,IGF1,LAMA2,LAMB1,LAMC1,PDGFRB,SGK1</t>
  </si>
  <si>
    <t>hsa04151</t>
  </si>
  <si>
    <t>R-HSA-6806834</t>
  </si>
  <si>
    <t>9/82</t>
  </si>
  <si>
    <t>R-HSA-3000480</t>
  </si>
  <si>
    <t>Scavenging by Class A Receptors</t>
  </si>
  <si>
    <t>348,1277,1278,1281,1282,1284</t>
  </si>
  <si>
    <t>APOE,COL1A1,COL1A2,COL3A1,COL4A1,COL4A2</t>
  </si>
  <si>
    <t>hsa05146</t>
  </si>
  <si>
    <t>9/96</t>
  </si>
  <si>
    <t>1277,1278,1281,1282,1284,1286,3908,3912,3915</t>
  </si>
  <si>
    <t>COL1A1,COL1A2,COL3A1,COL4A1,COL4A2,COL4A4,LAMA2,LAMB1,LAMC1</t>
  </si>
  <si>
    <t>9/99</t>
  </si>
  <si>
    <t>1277,1278,1281,1282,1284,1286,2152,3725,4313</t>
  </si>
  <si>
    <t>COL1A1,COL1A2,COL3A1,COL4A1,COL4A2,COL4A4,F3,JUN,MMP2</t>
  </si>
  <si>
    <t>hsa04933</t>
  </si>
  <si>
    <t>R-HSA-2173782</t>
  </si>
  <si>
    <t>Binding and Uptake of Ligands by Scavenger Receptors</t>
  </si>
  <si>
    <t>7/43</t>
  </si>
  <si>
    <t>348,1277,1278,1281,1282,1284,6678</t>
  </si>
  <si>
    <t>APOE,COL1A1,COL1A2,COL3A1,COL4A1,COL4A2,SPARC</t>
  </si>
  <si>
    <t>R-HSA-3000170</t>
  </si>
  <si>
    <t>Syndecan interactions</t>
  </si>
  <si>
    <t>6/29</t>
  </si>
  <si>
    <t>1277,1278,1281,1289,1290,50509</t>
  </si>
  <si>
    <t>COL1A1,COL1A2,COL3A1,COL5A1,COL5A2,COL5A3</t>
  </si>
  <si>
    <t>R-HSA-422475</t>
  </si>
  <si>
    <t>16/573</t>
  </si>
  <si>
    <t>1281,1282,1284,1286,1289,1290,1291,1292,1293,1956,3912,3915,4313,5159,8829,50509</t>
  </si>
  <si>
    <t>COL3A1,COL4A1,COL4A2,COL4A4,COL5A1,COL5A2,COL6A1,COL6A2,COL6A3,EGFR,LAMB1,LAMC1,MMP2,PDGFRB,NRP1,COL5A3</t>
  </si>
  <si>
    <t>R-HSA-375165</t>
  </si>
  <si>
    <t>12/287</t>
  </si>
  <si>
    <t>1281,1282,1284,1286,1289,1290,1291,1292,1293,1956,5159,50509</t>
  </si>
  <si>
    <t>COL3A1,COL4A1,COL4A2,COL4A4,COL5A1,COL5A2,COL6A1,COL6A2,COL6A3,EGFR,PDGFRB,COL5A3</t>
  </si>
  <si>
    <t>R-HSA-2214320</t>
  </si>
  <si>
    <t>5/17</t>
  </si>
  <si>
    <t>1277,1278,1282,1284,1286</t>
  </si>
  <si>
    <t>COL1A1,COL1A2,COL4A1,COL4A2,COL4A4</t>
  </si>
  <si>
    <t>14/552</t>
  </si>
  <si>
    <t>871,1277,1278,1281,1289,1290,1471,1545,2934,4015,4060,5159,6356,50509</t>
  </si>
  <si>
    <t>SERPINH1,COL1A1,COL1A2,COL3A1,COL5A1,COL5A2,CST3,CYP1B1,GSN,LOX,LUM,PDGFRB,CCL11,COL5A3</t>
  </si>
  <si>
    <t>R-HSA-186797</t>
  </si>
  <si>
    <t>12/387</t>
  </si>
  <si>
    <t>hsa05200</t>
  </si>
  <si>
    <t>11/395</t>
  </si>
  <si>
    <t>1282,1284,1286,1956,3479,3725,3908,3912,3915,4313,5159</t>
  </si>
  <si>
    <t>COL4A1,COL4A2,COL4A4,EGFR,IGF1,JUN,LAMA2,LAMB1,LAMC1,MMP2,PDGFRB</t>
  </si>
  <si>
    <t>1282,1284,1286,3908,3912,3915</t>
  </si>
  <si>
    <t>COL4A1,COL4A2,COL4A4,LAMA2,LAMB1,LAMC1</t>
  </si>
  <si>
    <t>hsa05222</t>
  </si>
  <si>
    <t>3/7</t>
  </si>
  <si>
    <t>1277,1282,1284</t>
  </si>
  <si>
    <t>COL1A1,COL4A1,COL4A2</t>
  </si>
  <si>
    <t>3/9</t>
  </si>
  <si>
    <t>9/399</t>
  </si>
  <si>
    <t>1277,1278,1281,1289,1290,1956,10628,50509,56603</t>
  </si>
  <si>
    <t>COL1A1,COL1A2,COL3A1,COL5A1,COL5A2,EGFR,TXNIP,COL5A3,CYP26B1</t>
  </si>
  <si>
    <t>R-HSA-5653656</t>
  </si>
  <si>
    <t>Vesicle-mediated transport</t>
  </si>
  <si>
    <t>8/670</t>
  </si>
  <si>
    <t>348,1277,1278,1281,1282,1284,1956,6678</t>
  </si>
  <si>
    <t>APOE,COL1A1,COL1A2,COL3A1,COL4A1,COL4A2,EGFR,SPARC</t>
  </si>
  <si>
    <t>28/576</t>
  </si>
  <si>
    <t>348,857,1277,1278,1281,1282,1284,1289,1306,1512,1545,2152,3248,3339,3725,4015,4313,5159,5168,6356,6678,7045,7070,8829,9021,10457,51129,168667,1956,3479,1290,1291,3912,10252,1471,2934,10631,23237</t>
  </si>
  <si>
    <t>APOE,CAV1,COL1A1,COL1A2,COL3A1,COL4A1,COL4A2,COL5A1,COL15A1,CTSH,CYP1B1,F3,HPGD,HSPG2,JUN,LOX,MMP2,PDGFRB,ENPP2,CCL11,SPARC,TGFBI,THY1,NRP1,SOCS3,GPNMB,ANGPTL4,BMPER,EGFR,IGF1,COL5A2,COL6A1,LAMB1,SPRY1,CST3,GSN,POSTN,ARC</t>
  </si>
  <si>
    <t>348,857,1277,1278,1281,1282,1284,1289,1306,1512,1545,2152,3248,3339,3725,4015,4313,5159,5168,6356,6678,7045,7070,8829,9021,10457,51129,168667</t>
  </si>
  <si>
    <t>APOE,CAV1,COL1A1,COL1A2,COL3A1,COL4A1,COL4A2,COL5A1,COL15A1,CTSH,CYP1B1,F3,HPGD,HSPG2,JUN,LOX,MMP2,PDGFRB,ENPP2,CCL11,SPARC,TGFBI,THY1,NRP1,SOCS3,GPNMB,ANGPTL4,BMPER</t>
  </si>
  <si>
    <t>28/598</t>
  </si>
  <si>
    <t>28/607</t>
  </si>
  <si>
    <t>24/491</t>
  </si>
  <si>
    <t>348,857,1281,1282,1284,1306,1512,1545,2152,3248,3339,3725,4015,4313,5159,5168,6356,6678,7045,7070,8829,10457,51129,168667</t>
  </si>
  <si>
    <t>APOE,CAV1,COL3A1,COL4A1,COL4A2,COL15A1,CTSH,CYP1B1,F3,HPGD,HSPG2,JUN,LOX,MMP2,PDGFRB,ENPP2,CCL11,SPARC,TGFBI,THY1,NRP1,GPNMB,ANGPTL4,BMPER</t>
  </si>
  <si>
    <t>GO:0072359</t>
  </si>
  <si>
    <t>circulatory system development</t>
  </si>
  <si>
    <t>30/921</t>
  </si>
  <si>
    <t>348,857,1277,1278,1281,1282,1284,1289,1306,1512,1545,1956,2152,3248,3339,3479,3725,4015,4313,5159,5168,6356,6678,7045,7070,8829,9021,10457,51129,168667</t>
  </si>
  <si>
    <t>APOE,CAV1,COL1A1,COL1A2,COL3A1,COL4A1,COL4A2,COL5A1,COL15A1,CTSH,CYP1B1,EGFR,F3,HPGD,HSPG2,IGF1,JUN,LOX,MMP2,PDGFRB,ENPP2,CCL11,SPARC,TGFBI,THY1,NRP1,SOCS3,GPNMB,ANGPTL4,BMPER</t>
  </si>
  <si>
    <t>20/410</t>
  </si>
  <si>
    <t>857,1282,1284,1306,1512,1545,2152,3339,3725,4313,5159,5168,6356,6678,7045,7070,8829,10457,51129,168667</t>
  </si>
  <si>
    <t>CAV1,COL4A1,COL4A2,COL15A1,CTSH,CYP1B1,F3,HSPG2,JUN,MMP2,PDGFRB,ENPP2,CCL11,SPARC,TGFBI,THY1,NRP1,GPNMB,ANGPTL4,BMPER</t>
  </si>
  <si>
    <t>GO:0048646</t>
  </si>
  <si>
    <t>anatomical structure formation involved in morphogenesis</t>
  </si>
  <si>
    <t>26/953</t>
  </si>
  <si>
    <t>857,1277,1282,1284,1289,1290,1291,1306,1512,1545,2152,3339,3725,3912,4313,5159,5168,6356,6678,7045,7070,8829,10252,10457,51129,168667</t>
  </si>
  <si>
    <t>CAV1,COL1A1,COL4A1,COL4A2,COL5A1,COL5A2,COL6A1,COL15A1,CTSH,CYP1B1,F3,HSPG2,JUN,LAMB1,MMP2,PDGFRB,ENPP2,CCL11,SPARC,TGFBI,THY1,NRP1,SPRY1,GPNMB,ANGPTL4,BMPER</t>
  </si>
  <si>
    <t>19/927</t>
  </si>
  <si>
    <t>348,1284,1289,1290,1471,1512,1545,2152,2934,5168,6356,6678,7070,8829,10252,10457,10631,23237,51129</t>
  </si>
  <si>
    <t>APOE,COL4A2,COL5A1,COL5A2,CST3,CTSH,CYP1B1,F3,GSN,ENPP2,CCL11,SPARC,THY1,NRP1,SPRY1,GPNMB,POSTN,ARC,ANGPTL4</t>
  </si>
  <si>
    <t>9/215</t>
  </si>
  <si>
    <t>1284,1512,1545,2152,5168,6356,6678,10457,51129</t>
  </si>
  <si>
    <t>COL4A2,CTSH,CYP1B1,F3,ENPP2,CCL11,SPARC,GPNMB,ANGPTL4</t>
  </si>
  <si>
    <t>9/239</t>
  </si>
  <si>
    <t>5/122</t>
  </si>
  <si>
    <t>1512,1545,2152,6356,51129</t>
  </si>
  <si>
    <t>CTSH,CYP1B1,F3,CCL11,ANGPTL4</t>
  </si>
  <si>
    <t>5/139</t>
  </si>
  <si>
    <t>28/665</t>
  </si>
  <si>
    <t>348,1277,1281,1512,1545,1956,2152,2934,3479,3725,3908,3912,5159,5168,6356,6446,6678,7070,7130,8829,9547,10457,10631,83483,114757,127435,168667,256158,857,3915,10252,1471,3248,4313,338773,2662,308,9021,51129,64798</t>
  </si>
  <si>
    <t>APOE,COL1A1,COL3A1,CTSH,CYP1B1,EGFR,F3,GSN,IGF1,JUN,LAMA2,LAMB1,PDGFRB,ENPP2,CCL11,SGK1,SPARC,THY1,TNFAIP6,NRP1,CXCL14,GPNMB,POSTN,PLVAP,CYGB,PODN,BMPER,HMCN2,CAV1,LAMC1,SPRY1,CST3,HPGD,MMP2,TMEM119,GDF10,ANXA5,SOCS3,ANGPTL4,DEPTOR</t>
  </si>
  <si>
    <t>348,1277,1281,1512,1545,1956,2152,2934,3479,3725,3908,3912,5159,5168,6356,6446,6678,7070,7130,8829,9547,10457,10631,83483,114757,127435,168667,256158</t>
  </si>
  <si>
    <t>APOE,COL1A1,COL3A1,CTSH,CYP1B1,EGFR,F3,GSN,IGF1,JUN,LAMA2,LAMB1,PDGFRB,ENPP2,CCL11,SGK1,SPARC,THY1,TNFAIP6,NRP1,CXCL14,GPNMB,POSTN,PLVAP,CYGB,PODN,BMPER,HMCN2</t>
  </si>
  <si>
    <t>29/784</t>
  </si>
  <si>
    <t>348,857,1277,1281,1512,1545,1956,2152,2934,3479,3725,3908,3912,5159,5168,6356,6446,6678,7070,7130,8829,9547,10457,10631,83483,114757,127435,168667,256158</t>
  </si>
  <si>
    <t>APOE,CAV1,COL1A1,COL3A1,CTSH,CYP1B1,EGFR,F3,GSN,IGF1,JUN,LAMA2,LAMB1,PDGFRB,ENPP2,CCL11,SGK1,SPARC,THY1,TNFAIP6,NRP1,CXCL14,GPNMB,POSTN,PLVAP,CYGB,PODN,BMPER,HMCN2</t>
  </si>
  <si>
    <t>28/716</t>
  </si>
  <si>
    <t>28/781</t>
  </si>
  <si>
    <t>18/383</t>
  </si>
  <si>
    <t>1277,1512,1956,2152,3479,3725,3912,5159,5168,6356,6678,7130,8829,9547,10457,10631,83483,256158</t>
  </si>
  <si>
    <t>COL1A1,CTSH,EGFR,F3,IGF1,JUN,LAMB1,PDGFRB,ENPP2,CCL11,SPARC,TNFAIP6,NRP1,CXCL14,GPNMB,POSTN,PLVAP,HMCN2</t>
  </si>
  <si>
    <t>18/398</t>
  </si>
  <si>
    <t>18/408</t>
  </si>
  <si>
    <t>18/425</t>
  </si>
  <si>
    <t>348,857,1956,2152,3479,3725,3912,3915,6356,6678,8829,168667</t>
  </si>
  <si>
    <t>APOE,CAV1,EGFR,F3,IGF1,JUN,LAMB1,LAMC1,CCL11,SPARC,NRP1,BMPER</t>
  </si>
  <si>
    <t>8/117</t>
  </si>
  <si>
    <t>348,857,2152,3725,6356,6678,8829,168667</t>
  </si>
  <si>
    <t>APOE,CAV1,F3,JUN,CCL11,SPARC,NRP1,BMPER</t>
  </si>
  <si>
    <t>11/293</t>
  </si>
  <si>
    <t>348,857,1956,2152,3479,3725,3912,3915,6356,6678,8829</t>
  </si>
  <si>
    <t>APOE,CAV1,EGFR,F3,IGF1,JUN,LAMB1,LAMC1,CCL11,SPARC,NRP1</t>
  </si>
  <si>
    <t>10/260</t>
  </si>
  <si>
    <t>1512,1956,3479,3725,5159,6356,8829,10252,10457,168667</t>
  </si>
  <si>
    <t>CTSH,EGFR,IGF1,JUN,PDGFRB,CCL11,NRP1,SPRY1,GPNMB,BMPER</t>
  </si>
  <si>
    <t>7/100</t>
  </si>
  <si>
    <t>348,857,2152,3725,6356,6678,8829</t>
  </si>
  <si>
    <t>APOE,CAV1,F3,JUN,CCL11,SPARC,NRP1</t>
  </si>
  <si>
    <t>8/160</t>
  </si>
  <si>
    <t>1956,2152,3479,3725,3912,3915,6356,8829</t>
  </si>
  <si>
    <t>EGFR,F3,IGF1,JUN,LAMB1,LAMC1,CCL11,NRP1</t>
  </si>
  <si>
    <t>8/245</t>
  </si>
  <si>
    <t>1956,3725,5159,6356,8829,10252,10457,168667</t>
  </si>
  <si>
    <t>EGFR,JUN,PDGFRB,CCL11,NRP1,SPRY1,GPNMB,BMPER</t>
  </si>
  <si>
    <t>7/177</t>
  </si>
  <si>
    <t>1956,3725,5159,6356,8829,10457,168667</t>
  </si>
  <si>
    <t>EGFR,JUN,PDGFRB,CCL11,NRP1,GPNMB,BMPER</t>
  </si>
  <si>
    <t>14/826</t>
  </si>
  <si>
    <t>1471,1512,1956,2152,3248,3479,3725,3912,3915,4313,5159,6356,8829,338773</t>
  </si>
  <si>
    <t>CST3,CTSH,EGFR,F3,HPGD,IGF1,JUN,LAMB1,LAMC1,MMP2,PDGFRB,CCL11,NRP1,TMEM119</t>
  </si>
  <si>
    <t>14/858</t>
  </si>
  <si>
    <t>348,857,1512,1956,2662,3479,3725,5159,6356,8829,10252,10457,83483,168667</t>
  </si>
  <si>
    <t>APOE,CAV1,CTSH,EGFR,GDF10,IGF1,JUN,PDGFRB,CCL11,NRP1,SPRY1,GPNMB,PLVAP,BMPER</t>
  </si>
  <si>
    <t>12/662</t>
  </si>
  <si>
    <t>348,857,1956,2662,3479,3725,5159,6356,8829,10252,10457,168667</t>
  </si>
  <si>
    <t>APOE,CAV1,EGFR,GDF10,IGF1,JUN,PDGFRB,CCL11,NRP1,SPRY1,GPNMB,BMPER</t>
  </si>
  <si>
    <t>14/894</t>
  </si>
  <si>
    <t>GO:0060548</t>
  </si>
  <si>
    <t>negative regulation of cell death</t>
  </si>
  <si>
    <t>13/881</t>
  </si>
  <si>
    <t>308,348,857,1471,1512,1956,3479,3725,5159,8829,9021,10457,51129</t>
  </si>
  <si>
    <t>ANXA5,APOE,CAV1,CST3,CTSH,EGFR,IGF1,JUN,PDGFRB,NRP1,SOCS3,GPNMB,ANGPTL4</t>
  </si>
  <si>
    <t>13/888</t>
  </si>
  <si>
    <t>857,1281,1545,1956,2152,3479,3725,5159,6356,8829,9021,10457,168667</t>
  </si>
  <si>
    <t>CAV1,COL3A1,CYP1B1,EGFR,F3,IGF1,JUN,PDGFRB,CCL11,NRP1,SOCS3,GPNMB,BMPER</t>
  </si>
  <si>
    <t>4/70</t>
  </si>
  <si>
    <t>2152,3725,6356,8829</t>
  </si>
  <si>
    <t>F3,JUN,CCL11,NRP1</t>
  </si>
  <si>
    <t>857,1956,3479,5168,8829,9021</t>
  </si>
  <si>
    <t>CAV1,EGFR,IGF1,ENPP2,NRP1,SOCS3</t>
  </si>
  <si>
    <t>12/882</t>
  </si>
  <si>
    <t>857,1956,2662,3479,3725,5159,5168,6356,8829,9021,10457,168667</t>
  </si>
  <si>
    <t>CAV1,EGFR,GDF10,IGF1,JUN,PDGFRB,ENPP2,CCL11,NRP1,SOCS3,GPNMB,BMPER</t>
  </si>
  <si>
    <t>12/921</t>
  </si>
  <si>
    <t>GO:0043066</t>
  </si>
  <si>
    <t>negative regulation of apoptotic process</t>
  </si>
  <si>
    <t>11/800</t>
  </si>
  <si>
    <t>308,348,857,1512,1956,3479,3725,5159,8829,9021,51129</t>
  </si>
  <si>
    <t>ANXA5,APOE,CAV1,CTSH,EGFR,IGF1,JUN,PDGFRB,NRP1,SOCS3,ANGPTL4</t>
  </si>
  <si>
    <t>GO:0043069</t>
  </si>
  <si>
    <t>negative regulation of programmed cell death</t>
  </si>
  <si>
    <t>11/811</t>
  </si>
  <si>
    <t>8/473</t>
  </si>
  <si>
    <t>1956,3479,3725,5159,6356,8829,10457,168667</t>
  </si>
  <si>
    <t>EGFR,IGF1,JUN,PDGFRB,CCL11,NRP1,GPNMB,BMPER</t>
  </si>
  <si>
    <t>7/366</t>
  </si>
  <si>
    <t>857,1956,3479,5159,5168,8829,9021</t>
  </si>
  <si>
    <t>CAV1,EGFR,IGF1,PDGFRB,ENPP2,NRP1,SOCS3</t>
  </si>
  <si>
    <t>7/368</t>
  </si>
  <si>
    <t>4/121</t>
  </si>
  <si>
    <t>857,1956,6356,8829</t>
  </si>
  <si>
    <t>CAV1,EGFR,CCL11,NRP1</t>
  </si>
  <si>
    <t>7/436</t>
  </si>
  <si>
    <t>348,857,1956,2934,6356,8829,64798</t>
  </si>
  <si>
    <t>APOE,CAV1,EGFR,GSN,CCL11,NRP1,DEPTOR</t>
  </si>
  <si>
    <t>GO:0097190</t>
  </si>
  <si>
    <t>apoptotic signaling pathway</t>
  </si>
  <si>
    <t>8/571</t>
  </si>
  <si>
    <t>857,1512,1545,2934,3479,3725,8829,64798</t>
  </si>
  <si>
    <t>CAV1,CTSH,CYP1B1,GSN,IGF1,JUN,NRP1,DEPTOR</t>
  </si>
  <si>
    <t>GO:2001236</t>
  </si>
  <si>
    <t>regulation of extrinsic apoptotic signaling pathway</t>
  </si>
  <si>
    <t>857,3479,8829,64798</t>
  </si>
  <si>
    <t>CAV1,IGF1,NRP1,DEPTOR</t>
  </si>
  <si>
    <t>GO:2001233</t>
  </si>
  <si>
    <t>regulation of apoptotic signaling pathway</t>
  </si>
  <si>
    <t>6/365</t>
  </si>
  <si>
    <t>857,1512,2934,3479,8829,64798</t>
  </si>
  <si>
    <t>CAV1,CTSH,GSN,IGF1,NRP1,DEPTOR</t>
  </si>
  <si>
    <t>GO:0050731</t>
  </si>
  <si>
    <t>positive regulation of peptidyl-tyrosine phosphorylation</t>
  </si>
  <si>
    <t>3479,5168,8829,9021</t>
  </si>
  <si>
    <t>IGF1,ENPP2,NRP1,SOCS3</t>
  </si>
  <si>
    <t>6/417</t>
  </si>
  <si>
    <t>857,1471,1956,3725,6356,8829</t>
  </si>
  <si>
    <t>CAV1,CST3,EGFR,JUN,CCL11,NRP1</t>
  </si>
  <si>
    <t>19/640</t>
  </si>
  <si>
    <t>308,348,857,954,1277,1278,1281,1289,1471,1956,2152,2934,3479,3725,4015,5159,6678,8829,10631,1284,1290,2662,7070,9547,10457,114757</t>
  </si>
  <si>
    <t>ANXA5,APOE,CAV1,ENTPD2,COL1A1,COL1A2,COL3A1,COL5A1,CST3,EGFR,F3,GSN,IGF1,JUN,LOX,PDGFRB,SPARC,NRP1,POSTN,COL4A2,COL5A2,GDF10,THY1,CXCL14,GPNMB,CYGB</t>
  </si>
  <si>
    <t>308,348,857,954,1277,1278,1281,1289,1471,1956,2152,2934,3479,3725,4015,5159,6678,8829,10631</t>
  </si>
  <si>
    <t>ANXA5,APOE,CAV1,ENTPD2,COL1A1,COL1A2,COL3A1,COL5A1,CST3,EGFR,F3,GSN,IGF1,JUN,LOX,PDGFRB,SPARC,NRP1,POSTN</t>
  </si>
  <si>
    <t>16/533</t>
  </si>
  <si>
    <t>308,348,857,954,1277,1278,1281,1289,1956,2152,2934,3479,4015,5159,6678,10631</t>
  </si>
  <si>
    <t>ANXA5,APOE,CAV1,ENTPD2,COL1A1,COL1A2,COL3A1,COL5A1,EGFR,F3,GSN,IGF1,LOX,PDGFRB,SPARC,POSTN</t>
  </si>
  <si>
    <t>15/810</t>
  </si>
  <si>
    <t>348,857,1281,1284,1289,1290,1471,1956,2662,3479,6678,7070,8829,9547,10631</t>
  </si>
  <si>
    <t>APOE,CAV1,COL3A1,COL4A2,COL5A1,COL5A2,CST3,EGFR,GDF10,IGF1,SPARC,THY1,NRP1,CXCL14,POSTN</t>
  </si>
  <si>
    <t>12/616</t>
  </si>
  <si>
    <t>348,857,1281,1289,1290,1956,2662,3479,7070,8829,9547,10631</t>
  </si>
  <si>
    <t>APOE,CAV1,COL3A1,COL5A1,COL5A2,EGFR,GDF10,IGF1,THY1,NRP1,CXCL14,POSTN</t>
  </si>
  <si>
    <t>GO:0051241</t>
  </si>
  <si>
    <t>negative regulation of multicellular organismal process</t>
  </si>
  <si>
    <t>15/983</t>
  </si>
  <si>
    <t>308,348,1281,1284,1289,1290,1471,1956,2662,3479,6678,7070,8829,10457,114757</t>
  </si>
  <si>
    <t>ANXA5,APOE,COL3A1,COL4A2,COL5A1,COL5A2,CST3,EGFR,GDF10,IGF1,SPARC,THY1,NRP1,GPNMB,CYGB</t>
  </si>
  <si>
    <t>9/497</t>
  </si>
  <si>
    <t>1281,1289,1956,3479,3725,4015,5159,6678,8829</t>
  </si>
  <si>
    <t>COL3A1,COL5A1,EGFR,IGF1,JUN,LOX,PDGFRB,SPARC,NRP1</t>
  </si>
  <si>
    <t>14/316</t>
  </si>
  <si>
    <t>1277,1278,1281,1282,1290,1291,1512,1956,2934,3490,4313,5159,6678,56603,857,871,1289,3725,3912,4256,6356,7070,8829,10252,2354,4257,4314,9021,1471,1545,10631,1513</t>
  </si>
  <si>
    <t>COL1A1,COL1A2,COL3A1,COL4A1,COL5A2,COL6A1,CTSH,EGFR,GSN,IGFBP7,MMP2,PDGFRB,SPARC,CYP26B1,CAV1,SERPINH1,COL5A1,JUN,LAMB1,MGP,CCL11,THY1,NRP1,SPRY1,FOSB,MGST1,MMP3,SOCS3,CST3,CYP1B1,POSTN,CTSK</t>
  </si>
  <si>
    <t>1277,1278,1281,1282,1290,1291,1512,1956,2934,3490,4313,5159,6678,56603</t>
  </si>
  <si>
    <t>COL1A1,COL1A2,COL3A1,COL4A1,COL5A2,COL6A1,CTSH,EGFR,GSN,IGFBP7,MMP2,PDGFRB,SPARC,CYP26B1</t>
  </si>
  <si>
    <t>8/58</t>
  </si>
  <si>
    <t>1277,1278,1281,1282,1290,1291,1956,4313</t>
  </si>
  <si>
    <t>COL1A1,COL1A2,COL3A1,COL4A1,COL5A2,COL6A1,EGFR,MMP2</t>
  </si>
  <si>
    <t>8/104</t>
  </si>
  <si>
    <t>GO:0009887</t>
  </si>
  <si>
    <t>animal organ morphogenesis</t>
  </si>
  <si>
    <t>19/972</t>
  </si>
  <si>
    <t>857,871,1277,1278,1281,1289,1290,1512,1956,3725,3912,4256,4313,5159,6356,7070,8829,10252,56603</t>
  </si>
  <si>
    <t>CAV1,SERPINH1,COL1A1,COL1A2,COL3A1,COL5A1,COL5A2,CTSH,EGFR,JUN,LAMB1,MGP,MMP2,PDGFRB,CCL11,THY1,NRP1,SPRY1,CYP26B1</t>
  </si>
  <si>
    <t>9/189</t>
  </si>
  <si>
    <t>1277,1278,1281,1282,1290,1291,1956,4313,56603</t>
  </si>
  <si>
    <t>COL1A1,COL1A2,COL3A1,COL4A1,COL5A2,COL6A1,EGFR,MMP2,CYP26B1</t>
  </si>
  <si>
    <t>16/897</t>
  </si>
  <si>
    <t>857,1277,1278,1281,1282,1290,1291,1956,2354,2934,3725,4257,4313,4314,6678,9021</t>
  </si>
  <si>
    <t>CAV1,COL1A1,COL1A2,COL3A1,COL4A1,COL5A2,COL6A1,EGFR,FOSB,GSN,JUN,MGST1,MMP2,MMP3,SPARC,SOCS3</t>
  </si>
  <si>
    <t>15/790</t>
  </si>
  <si>
    <t>857,1277,1278,1281,1282,1290,1291,1956,2354,2934,3725,4257,4313,6678,9021</t>
  </si>
  <si>
    <t>CAV1,COL1A1,COL1A2,COL3A1,COL4A1,COL5A2,COL6A1,EGFR,FOSB,GSN,JUN,MGST1,MMP2,SPARC,SOCS3</t>
  </si>
  <si>
    <t>16/942</t>
  </si>
  <si>
    <t>857,1277,1278,1281,1282,1290,1291,1471,1545,1956,4257,4313,4314,9021,10631,56603</t>
  </si>
  <si>
    <t>CAV1,COL1A1,COL1A2,COL3A1,COL4A1,COL5A2,COL6A1,CST3,CYP1B1,EGFR,MGST1,MMP2,MMP3,SOCS3,POSTN,CYP26B1</t>
  </si>
  <si>
    <t>857,1277,1278,1281,1282,1290,1291,1956,4313,4314,9021</t>
  </si>
  <si>
    <t>CAV1,COL1A1,COL1A2,COL3A1,COL4A1,COL5A2,COL6A1,EGFR,MMP2,MMP3,SOCS3</t>
  </si>
  <si>
    <t>857,1277,1278,1281,1282,1290,1291,1956,4313,9021</t>
  </si>
  <si>
    <t>CAV1,COL1A1,COL1A2,COL3A1,COL4A1,COL5A2,COL6A1,EGFR,MMP2,SOCS3</t>
  </si>
  <si>
    <t>R-HSA-6785807</t>
  </si>
  <si>
    <t>Interleukin-4 and 13 signaling</t>
  </si>
  <si>
    <t>5/111</t>
  </si>
  <si>
    <t>1278,4313,4314,6356,9021</t>
  </si>
  <si>
    <t>COL1A2,MMP2,MMP3,CCL11,SOCS3</t>
  </si>
  <si>
    <t>R-HSA-449147</t>
  </si>
  <si>
    <t>Signaling by Interleukins</t>
  </si>
  <si>
    <t>7/530</t>
  </si>
  <si>
    <t>1278,1956,4313,4314,5159,6356,9021</t>
  </si>
  <si>
    <t>COL1A2,EGFR,MMP2,MMP3,PDGFRB,CCL11,SOCS3</t>
  </si>
  <si>
    <t>GO:0050776</t>
  </si>
  <si>
    <t>regulation of immune response</t>
  </si>
  <si>
    <t>10/968</t>
  </si>
  <si>
    <t>857,1277,1278,1281,1512,1513,3725,4313,7070,9021</t>
  </si>
  <si>
    <t>CAV1,COL1A1,COL1A2,COL3A1,CTSH,CTSK,JUN,MMP2,THY1,SOCS3</t>
  </si>
  <si>
    <t>18/641</t>
  </si>
  <si>
    <t>857,967,1277,1278,1281,1284,1956,2619,2662,3248,3725,4060,5159,6678,8829,10252,10631,168667,1282,2152,3479,4313,8483,9021,10628</t>
  </si>
  <si>
    <t>CAV1,CD63,COL1A1,COL1A2,COL3A1,COL4A2,EGFR,GAS1,GDF10,HPGD,JUN,LUM,PDGFRB,SPARC,NRP1,SPRY1,POSTN,BMPER,COL4A1,F3,IGF1,MMP2,CILP,SOCS3,TXNIP</t>
  </si>
  <si>
    <t>857,967,1277,1278,1281,1284,1956,2619,2662,3248,3725,4060,5159,6678,8829,10252,10631,168667</t>
  </si>
  <si>
    <t>CAV1,CD63,COL1A1,COL1A2,COL3A1,COL4A2,EGFR,GAS1,GDF10,HPGD,JUN,LUM,PDGFRB,SPARC,NRP1,SPRY1,POSTN,BMPER</t>
  </si>
  <si>
    <t>21/968</t>
  </si>
  <si>
    <t>857,967,1277,1278,1281,1282,1284,1956,2152,2662,3248,3479,3725,4313,5159,8483,8829,9021,10252,10628,168667</t>
  </si>
  <si>
    <t>CAV1,CD63,COL1A1,COL1A2,COL3A1,COL4A1,COL4A2,EGFR,F3,GDF10,HPGD,IGF1,JUN,MMP2,PDGFRB,CILP,NRP1,SOCS3,SPRY1,TXNIP,BMPER</t>
  </si>
  <si>
    <t>17/615</t>
  </si>
  <si>
    <t>857,967,1277,1278,1281,1284,1956,2619,2662,3248,3725,5159,6678,8829,10252,10631,168667</t>
  </si>
  <si>
    <t>CAV1,CD63,COL1A1,COL1A2,COL3A1,COL4A2,EGFR,GAS1,GDF10,HPGD,JUN,PDGFRB,SPARC,NRP1,SPRY1,POSTN,BMPER</t>
  </si>
  <si>
    <t>9/213</t>
  </si>
  <si>
    <t>857,1277,1278,1281,1284,2662,3248,3725,10631</t>
  </si>
  <si>
    <t>CAV1,COL1A1,COL1A2,COL3A1,COL4A2,GDF10,HPGD,JUN,POSTN</t>
  </si>
  <si>
    <t>14/673</t>
  </si>
  <si>
    <t>967,1277,1282,1284,1956,2152,3479,4313,5159,8483,8829,9021,10252,10628</t>
  </si>
  <si>
    <t>CD63,COL1A1,COL4A1,COL4A2,EGFR,F3,IGF1,MMP2,PDGFRB,CILP,NRP1,SOCS3,SPRY1,TXNIP</t>
  </si>
  <si>
    <t>6/169</t>
  </si>
  <si>
    <t>857,1278,1281,2662,3248,3725</t>
  </si>
  <si>
    <t>CAV1,COL1A2,COL3A1,GDF10,HPGD,JUN</t>
  </si>
  <si>
    <t>7/312</t>
  </si>
  <si>
    <t>857,1278,1281,2662,3248,3725,168667</t>
  </si>
  <si>
    <t>CAV1,COL1A2,COL3A1,GDF10,HPGD,JUN,BMPER</t>
  </si>
  <si>
    <t>14/370</t>
  </si>
  <si>
    <t>1277,1290,1291,1513,1956,2662,2824,3479,4256,4313,6678,9902,10457,338773</t>
  </si>
  <si>
    <t>COL1A1,COL5A2,COL6A1,CTSK,EGFR,GDF10,GPM6B,IGF1,MGP,MMP2,SPARC,MRC2,GPNMB,TMEM119</t>
  </si>
  <si>
    <t>6/130</t>
  </si>
  <si>
    <t>1277,2824,3479,4256,10457,338773</t>
  </si>
  <si>
    <t>COL1A1,GPM6B,IGF1,MGP,GPNMB,TMEM119</t>
  </si>
  <si>
    <t>7/204</t>
  </si>
  <si>
    <t>1277,1291,2662,3479,9902,10457,338773</t>
  </si>
  <si>
    <t>COL1A1,COL6A1,GDF10,IGF1,MRC2,GPNMB,TMEM119</t>
  </si>
  <si>
    <t>2824,3479,4256,10457,338773</t>
  </si>
  <si>
    <t>GPM6B,IGF1,MGP,GPNMB,TMEM119</t>
  </si>
  <si>
    <t>2662,2824,3479,4256,338773</t>
  </si>
  <si>
    <t>GDF10,GPM6B,IGF1,MGP,TMEM119</t>
  </si>
  <si>
    <t>2824,4256,338773</t>
  </si>
  <si>
    <t>GPM6B,MGP,TMEM119</t>
  </si>
  <si>
    <t>3/76</t>
  </si>
  <si>
    <t>2824,3479,338773</t>
  </si>
  <si>
    <t>GPM6B,IGF1,TMEM119</t>
  </si>
  <si>
    <t>GO:0007492</t>
  </si>
  <si>
    <t>endoderm development</t>
  </si>
  <si>
    <t>8/78</t>
  </si>
  <si>
    <t>1284,1289,1290,1291,3912,3915,4313,23237,1277,1956,3479,3908,8829,9021,56603</t>
  </si>
  <si>
    <t>COL4A2,COL5A1,COL5A2,COL6A1,LAMB1,LAMC1,MMP2,ARC,COL1A1,EGFR,IGF1,LAMA2,NRP1,SOCS3,CYP26B1</t>
  </si>
  <si>
    <t>1284,1289,1290,1291,3912,3915,4313,23237</t>
  </si>
  <si>
    <t>COL4A2,COL5A1,COL5A2,COL6A1,LAMB1,LAMC1,MMP2,ARC</t>
  </si>
  <si>
    <t>GO:0035987</t>
  </si>
  <si>
    <t>endodermal cell differentiation</t>
  </si>
  <si>
    <t>6/45</t>
  </si>
  <si>
    <t>1284,1289,1290,1291,3912,4313</t>
  </si>
  <si>
    <t>COL4A2,COL5A1,COL5A2,COL6A1,LAMB1,MMP2</t>
  </si>
  <si>
    <t>GO:0001706</t>
  </si>
  <si>
    <t>endoderm formation</t>
  </si>
  <si>
    <t>6/54</t>
  </si>
  <si>
    <t>GO:0001704</t>
  </si>
  <si>
    <t>formation of primary germ layer</t>
  </si>
  <si>
    <t>6/119</t>
  </si>
  <si>
    <t>6/178</t>
  </si>
  <si>
    <t>GO:0009790</t>
  </si>
  <si>
    <t>embryo development</t>
  </si>
  <si>
    <t>1277,1284,1289,1290,1291,1956,3479,3908,3912,4313,8829,9021,56603</t>
  </si>
  <si>
    <t>COL1A1,COL4A2,COL5A1,COL5A2,COL6A1,EGFR,IGF1,LAMA2,LAMB1,MMP2,NRP1,SOCS3,CYP26B1</t>
  </si>
  <si>
    <t>GO:0045995</t>
  </si>
  <si>
    <t>regulation of embryonic development</t>
  </si>
  <si>
    <t>4/115</t>
  </si>
  <si>
    <t>1289,1290,3479,3908</t>
  </si>
  <si>
    <t>COL5A1,COL5A2,IGF1,LAMA2</t>
  </si>
  <si>
    <t>8/564</t>
  </si>
  <si>
    <t>1284,1289,1290,1291,3912,4313,9021,56603</t>
  </si>
  <si>
    <t>COL4A2,COL5A1,COL5A2,COL6A1,LAMB1,MMP2,SOCS3,CYP26B1</t>
  </si>
  <si>
    <t>15/481</t>
  </si>
  <si>
    <t>871,1277,1278,1281,1290,2662,3479,4060,4256,4313,6678,7045,10631,56603,338773,1289,5159,114757</t>
  </si>
  <si>
    <t>SERPINH1,COL1A1,COL1A2,COL3A1,COL5A2,GDF10,IGF1,LUM,MGP,MMP2,SPARC,TGFBI,POSTN,CYP26B1,TMEM119,COL5A1,PDGFRB,CYGB</t>
  </si>
  <si>
    <t>871,1277,1278,1281,1290,2662,3479,4060,4256,4313,6678,7045,10631,56603,338773</t>
  </si>
  <si>
    <t>SERPINH1,COL1A1,COL1A2,COL3A1,COL5A2,GDF10,IGF1,LUM,MGP,MMP2,SPARC,TGFBI,POSTN,CYP26B1,TMEM119</t>
  </si>
  <si>
    <t>5/36</t>
  </si>
  <si>
    <t>871,1277,1289,5159,114757</t>
  </si>
  <si>
    <t>SERPINH1,COL1A1,COL5A1,PDGFRB,CYGB</t>
  </si>
  <si>
    <t>7/237</t>
  </si>
  <si>
    <t>871,1277,1289,4060,4256,5159,7045</t>
  </si>
  <si>
    <t>SERPINH1,COL1A1,COL5A1,LUM,MGP,PDGFRB,TGFBI</t>
  </si>
  <si>
    <t>871,1277,3479,6678,56603,338773</t>
  </si>
  <si>
    <t>SERPINH1,COL1A1,IGF1,SPARC,CYP26B1,TMEM119</t>
  </si>
  <si>
    <t>5/181</t>
  </si>
  <si>
    <t>871,1277,4060,4256,7045</t>
  </si>
  <si>
    <t>SERPINH1,COL1A1,LUM,MGP,TGFBI</t>
  </si>
  <si>
    <t>5/205</t>
  </si>
  <si>
    <t>871,1277,4256,4313,56603</t>
  </si>
  <si>
    <t>SERPINH1,COL1A1,MGP,MMP2,CYP26B1</t>
  </si>
  <si>
    <t>871,1277,56603</t>
  </si>
  <si>
    <t>SERPINH1,COL1A1,CYP26B1</t>
  </si>
  <si>
    <t>12/305</t>
  </si>
  <si>
    <t>967,1277,1281,2824,3912,3915,7070,10631,22795,50509,64094,151887</t>
  </si>
  <si>
    <t>CD63,COL1A1,COL3A1,GPM6B,LAMB1,LAMC1,THY1,POSTN,NID2,COL5A3,SMOC2,CCDC80</t>
  </si>
  <si>
    <t>7/196</t>
  </si>
  <si>
    <t>967,1281,2824,7070,10631,22795,50509</t>
  </si>
  <si>
    <t>CD63,COL3A1,GPM6B,THY1,POSTN,NID2,COL5A3</t>
  </si>
  <si>
    <t>1277,2824,10631,64094,151887</t>
  </si>
  <si>
    <t>COL1A1,GPM6B,POSTN,SMOC2,CCDC80</t>
  </si>
  <si>
    <t>14/508</t>
  </si>
  <si>
    <t>1282,1289,1290,1471,1545,1956,3725,5159,6678,7070,8829,9547,56603,168667</t>
  </si>
  <si>
    <t>COL4A1,COL5A1,COL5A2,CST3,CYP1B1,EGFR,JUN,PDGFRB,SPARC,THY1,NRP1,CXCL14,CYP26B1,BMPER</t>
  </si>
  <si>
    <t>4/16</t>
  </si>
  <si>
    <t>1282,1545,5159,8829</t>
  </si>
  <si>
    <t>COL4A1,CYP1B1,PDGFRB,NRP1</t>
  </si>
  <si>
    <t>10/336</t>
  </si>
  <si>
    <t>1282,1289,1290,1471,1545,1956,3725,5159,7070,8829</t>
  </si>
  <si>
    <t>COL4A1,COL5A1,COL5A2,CST3,CYP1B1,EGFR,JUN,PDGFRB,THY1,NRP1</t>
  </si>
  <si>
    <t>1282,1545,8829</t>
  </si>
  <si>
    <t>COL4A1,CYP1B1,NRP1</t>
  </si>
  <si>
    <t>1282,1545,1956,3725,5159,7070,8829</t>
  </si>
  <si>
    <t>COL4A1,CYP1B1,EGFR,JUN,PDGFRB,THY1,NRP1</t>
  </si>
  <si>
    <t>5/138</t>
  </si>
  <si>
    <t>1282,1545,5159,7070,8829</t>
  </si>
  <si>
    <t>COL4A1,CYP1B1,PDGFRB,THY1,NRP1</t>
  </si>
  <si>
    <t>15/637</t>
  </si>
  <si>
    <t>857,1277,1545,2824,2934,3479,3908,7045,7070,10457,10631,56603,58494,64094,151887,1956,3912,3915,348,5159,114757,1281,1293,9547</t>
  </si>
  <si>
    <t>CAV1,COL1A1,CYP1B1,GPM6B,GSN,IGF1,LAMA2,TGFBI,THY1,GPNMB,POSTN,CYP26B1,JAM2,SMOC2,CCDC80,EGFR,LAMB1,LAMC1,APOE,PDGFRB,CYGB,COL3A1,COL6A3,CXCL14</t>
  </si>
  <si>
    <t>857,1277,1545,2824,2934,3479,3908,7045,7070,10457,10631,56603,58494,64094,151887</t>
  </si>
  <si>
    <t>CAV1,COL1A1,CYP1B1,GPM6B,GSN,IGF1,LAMA2,TGFBI,THY1,GPNMB,POSTN,CYP26B1,JAM2,SMOC2,CCDC80</t>
  </si>
  <si>
    <t>GO:0098602</t>
  </si>
  <si>
    <t>single organism cell adhesion</t>
  </si>
  <si>
    <t>12/637</t>
  </si>
  <si>
    <t>857,1545,1956,2934,3479,3912,3915,7070,10457,10631,56603,58494</t>
  </si>
  <si>
    <t>CAV1,CYP1B1,EGFR,GSN,IGF1,LAMB1,LAMC1,THY1,GPNMB,POSTN,CYP26B1,JAM2</t>
  </si>
  <si>
    <t>GO:0016337</t>
  </si>
  <si>
    <t>single organismal cell-cell adhesion</t>
  </si>
  <si>
    <t>10/582</t>
  </si>
  <si>
    <t>857,1545,1956,2934,3479,3912,7070,10457,56603,58494</t>
  </si>
  <si>
    <t>CAV1,CYP1B1,EGFR,GSN,IGF1,LAMB1,THY1,GPNMB,CYP26B1,JAM2</t>
  </si>
  <si>
    <t>GO:0050865</t>
  </si>
  <si>
    <t>regulation of cell activation</t>
  </si>
  <si>
    <t>9/517</t>
  </si>
  <si>
    <t>348,857,2934,3479,5159,7070,10457,56603,114757</t>
  </si>
  <si>
    <t>APOE,CAV1,GSN,IGF1,PDGFRB,THY1,GPNMB,CYP26B1,CYGB</t>
  </si>
  <si>
    <t>GO:0050863</t>
  </si>
  <si>
    <t>regulation of T cell activation</t>
  </si>
  <si>
    <t>6/298</t>
  </si>
  <si>
    <t>857,2934,3479,7070,10457,56603</t>
  </si>
  <si>
    <t>CAV1,GSN,IGF1,THY1,GPNMB,CYP26B1</t>
  </si>
  <si>
    <t>GO:0098609</t>
  </si>
  <si>
    <t>cell-cell adhesion</t>
  </si>
  <si>
    <t>10/778</t>
  </si>
  <si>
    <t>GO:1903037</t>
  </si>
  <si>
    <t>regulation of leukocyte cell-cell adhesion</t>
  </si>
  <si>
    <t>6/313</t>
  </si>
  <si>
    <t>8/574</t>
  </si>
  <si>
    <t>857,1281,1293,3479,3908,5159,9547,56603</t>
  </si>
  <si>
    <t>CAV1,COL3A1,COL6A3,IGF1,LAMA2,PDGFRB,CXCL14,CYP26B1</t>
  </si>
  <si>
    <t>GO:0007159</t>
  </si>
  <si>
    <t>leukocyte cell-cell adhesion</t>
  </si>
  <si>
    <t>6/340</t>
  </si>
  <si>
    <t>6/351</t>
  </si>
  <si>
    <t>857,1281,1293,3479,3908,56603</t>
  </si>
  <si>
    <t>CAV1,COL3A1,COL6A3,IGF1,LAMA2,CYP26B1</t>
  </si>
  <si>
    <t>GO:0022407</t>
  </si>
  <si>
    <t>regulation of cell-cell adhesion</t>
  </si>
  <si>
    <t>6/386</t>
  </si>
  <si>
    <t>GO:0051249</t>
  </si>
  <si>
    <t>regulation of lymphocyte activation</t>
  </si>
  <si>
    <t>6/422</t>
  </si>
  <si>
    <t>R-HSA-2243919</t>
  </si>
  <si>
    <t>4/11</t>
  </si>
  <si>
    <t>1277,1278,4015,5118,1291,1292,4257,857,4314,51129,58494,6356,9547,83483</t>
  </si>
  <si>
    <t>COL1A1,COL1A2,LOX,PCOLCE,COL6A1,COL6A2,MGST1,CAV1,MMP3,ANGPTL4,JAM2,CCL11,CXCL14,PLVAP</t>
  </si>
  <si>
    <t>1277,1278,4015,5118</t>
  </si>
  <si>
    <t>COL1A1,COL1A2,LOX,PCOLCE</t>
  </si>
  <si>
    <t>4/13</t>
  </si>
  <si>
    <t>1277,1278,1291,1292</t>
  </si>
  <si>
    <t>COL1A1,COL1A2,COL6A1,COL6A2</t>
  </si>
  <si>
    <t>5/42</t>
  </si>
  <si>
    <t>1277,1278,1291,1292,4257</t>
  </si>
  <si>
    <t>COL1A1,COL1A2,COL6A1,COL6A2,MGST1</t>
  </si>
  <si>
    <t>GO:0051259</t>
  </si>
  <si>
    <t>protein oligomerization</t>
  </si>
  <si>
    <t>8/458</t>
  </si>
  <si>
    <t>857,1277,1278,1291,1292,4257,4314,51129</t>
  </si>
  <si>
    <t>CAV1,COL1A1,COL1A2,COL6A1,COL6A2,MGST1,MMP3,ANGPTL4</t>
  </si>
  <si>
    <t>4/114</t>
  </si>
  <si>
    <t>R-HSA-202733</t>
  </si>
  <si>
    <t>857,1277,1278,58494</t>
  </si>
  <si>
    <t>CAV1,COL1A1,COL1A2,JAM2</t>
  </si>
  <si>
    <t>7/453</t>
  </si>
  <si>
    <t>857,1277,1278,6356,9547,58494,83483</t>
  </si>
  <si>
    <t>CAV1,COL1A1,COL1A2,CCL11,CXCL14,JAM2,PLVAP</t>
  </si>
  <si>
    <t>13/475</t>
  </si>
  <si>
    <t>857,1277,1471,1545,1956,2167,2354,2934,3725,4314,5159,6678,10628,348,4257,6414,114757,123,3248,3490,4015,4060,10631,1512,56603,4023,1281,9021</t>
  </si>
  <si>
    <t>CAV1,COL1A1,CST3,CYP1B1,EGFR,FABP4,FOSB,GSN,JUN,MMP3,PDGFRB,SPARC,TXNIP,APOE,MGST1,SELENOP,CYGB,PLIN2,HPGD,IGFBP7,LOX,LUM,POSTN,CTSH,CYP26B1,LPL,COL3A1,SOCS3</t>
  </si>
  <si>
    <t>857,1277,1471,1545,1956,2167,2354,2934,3725,4314,5159,6678,10628</t>
  </si>
  <si>
    <t>CAV1,COL1A1,CST3,CYP1B1,EGFR,FABP4,FOSB,GSN,JUN,MMP3,PDGFRB,SPARC,TXNIP</t>
  </si>
  <si>
    <t>12/404</t>
  </si>
  <si>
    <t>348,1277,1471,1545,1956,3725,4257,4314,5159,6414,10628,114757</t>
  </si>
  <si>
    <t>APOE,COL1A1,CST3,CYP1B1,EGFR,JUN,MGST1,MMP3,PDGFRB,SELENOP,TXNIP,CYGB</t>
  </si>
  <si>
    <t>17/915</t>
  </si>
  <si>
    <t>123,857,1277,1471,1545,1956,2354,2934,3248,3490,3725,4015,4060,5159,6678,10628,10631</t>
  </si>
  <si>
    <t>PLIN2,CAV1,COL1A1,CST3,CYP1B1,EGFR,FOSB,GSN,HPGD,IGFBP7,JUN,LOX,LUM,PDGFRB,SPARC,TXNIP,POSTN</t>
  </si>
  <si>
    <t>16/871</t>
  </si>
  <si>
    <t>857,1277,1471,1512,1956,2354,3248,3490,3725,4015,4257,5159,6678,10628,10631,56603</t>
  </si>
  <si>
    <t>CAV1,COL1A1,CST3,CTSH,EGFR,FOSB,HPGD,IGFBP7,JUN,LOX,MGST1,PDGFRB,SPARC,TXNIP,POSTN,CYP26B1</t>
  </si>
  <si>
    <t>GO:0032355</t>
  </si>
  <si>
    <t>response to estradiol</t>
  </si>
  <si>
    <t>7/126</t>
  </si>
  <si>
    <t>1277,1471,1956,3248,5159,10628,10631</t>
  </si>
  <si>
    <t>COL1A1,CST3,EGFR,HPGD,PDGFRB,TXNIP,POSTN</t>
  </si>
  <si>
    <t>GO:0000302</t>
  </si>
  <si>
    <t>response to reactive oxygen species</t>
  </si>
  <si>
    <t>8/221</t>
  </si>
  <si>
    <t>348,1277,1471,1545,3725,4314,5159,10628</t>
  </si>
  <si>
    <t>APOE,COL1A1,CST3,CYP1B1,JUN,MMP3,PDGFRB,TXNIP</t>
  </si>
  <si>
    <t>6/114</t>
  </si>
  <si>
    <t>857,1956,2354,3725,6678,10628</t>
  </si>
  <si>
    <t>CAV1,EGFR,FOSB,JUN,SPARC,TXNIP</t>
  </si>
  <si>
    <t>GO:0042493</t>
  </si>
  <si>
    <t>response to drug</t>
  </si>
  <si>
    <t>10/408</t>
  </si>
  <si>
    <t>123,1277,1471,1956,2354,3725,4015,4023,4257,10628</t>
  </si>
  <si>
    <t>PLIN2,COL1A1,CST3,EGFR,FOSB,JUN,LOX,LPL,MGST1,TXNIP</t>
  </si>
  <si>
    <t>GO:0042542</t>
  </si>
  <si>
    <t>response to hydrogen peroxide</t>
  </si>
  <si>
    <t>6/125</t>
  </si>
  <si>
    <t>1277,1471,1545,3725,5159,10628</t>
  </si>
  <si>
    <t>COL1A1,CST3,CYP1B1,JUN,PDGFRB,TXNIP</t>
  </si>
  <si>
    <t>GO:0009612</t>
  </si>
  <si>
    <t>response to mechanical stimulus</t>
  </si>
  <si>
    <t>7/201</t>
  </si>
  <si>
    <t>1277,1281,1956,2354,3725,10628,10631</t>
  </si>
  <si>
    <t>COL1A1,COL3A1,EGFR,FOSB,JUN,TXNIP,POSTN</t>
  </si>
  <si>
    <t>8/305</t>
  </si>
  <si>
    <t>857,1956,2167,2354,2934,3725,6678,10628</t>
  </si>
  <si>
    <t>CAV1,EGFR,FABP4,FOSB,GSN,JUN,SPARC,TXNIP</t>
  </si>
  <si>
    <t>GO:1901654</t>
  </si>
  <si>
    <t>response to ketone</t>
  </si>
  <si>
    <t>857,1956,2354,3490,10628,10631</t>
  </si>
  <si>
    <t>CAV1,EGFR,FOSB,IGFBP7,TXNIP,POSTN</t>
  </si>
  <si>
    <t>8/380</t>
  </si>
  <si>
    <t>857,1277,1956,2354,3490,4015,6678,10628</t>
  </si>
  <si>
    <t>CAV1,COL1A1,EGFR,FOSB,IGFBP7,LOX,SPARC,TXNIP</t>
  </si>
  <si>
    <t>GO:0031960</t>
  </si>
  <si>
    <t>response to corticosteroid</t>
  </si>
  <si>
    <t>1277,1956,2354,3490,6678</t>
  </si>
  <si>
    <t>COL1A1,EGFR,FOSB,IGFBP7,SPARC</t>
  </si>
  <si>
    <t>GO:0032570</t>
  </si>
  <si>
    <t>response to progesterone</t>
  </si>
  <si>
    <t>3/42</t>
  </si>
  <si>
    <t>857,2354,10628</t>
  </si>
  <si>
    <t>CAV1,FOSB,TXNIP</t>
  </si>
  <si>
    <t>11/842</t>
  </si>
  <si>
    <t>857,1277,1512,1956,2354,3490,3725,4015,6678,9021,10628</t>
  </si>
  <si>
    <t>CAV1,COL1A1,CTSH,EGFR,FOSB,IGFBP7,JUN,LOX,SPARC,SOCS3,TXNIP</t>
  </si>
  <si>
    <t>GO:0051384</t>
  </si>
  <si>
    <t>response to glucocorticoid</t>
  </si>
  <si>
    <t>1956,2354,3490,6678</t>
  </si>
  <si>
    <t>EGFR,FOSB,IGFBP7,SPARC</t>
  </si>
  <si>
    <t>GO:0022617</t>
  </si>
  <si>
    <t>extracellular matrix disassembly</t>
  </si>
  <si>
    <t>7/92</t>
  </si>
  <si>
    <t>1471,1513,2934,3339,3915,4313,4314,7045,857</t>
  </si>
  <si>
    <t>CST3,CTSK,GSN,HSPG2,LAMC1,MMP2,MMP3,TGFBI,CAV1</t>
  </si>
  <si>
    <t>1471,1513,2934,3339,3915,4313,4314</t>
  </si>
  <si>
    <t>CST3,CTSK,GSN,HSPG2,LAMC1,MMP2,MMP3</t>
  </si>
  <si>
    <t>R-HSA-977225</t>
  </si>
  <si>
    <t>Amyloid fiber formation</t>
  </si>
  <si>
    <t>1471,2934,3339,7045</t>
  </si>
  <si>
    <t>CST3,GSN,HSPG2,TGFBI</t>
  </si>
  <si>
    <t>GO:0022411</t>
  </si>
  <si>
    <t>cellular component disassembly</t>
  </si>
  <si>
    <t>8/517</t>
  </si>
  <si>
    <t>857,1471,1513,2934,3339,3915,4313,4314</t>
  </si>
  <si>
    <t>CAV1,CST3,CTSK,GSN,HSPG2,LAMC1,MMP2,MMP3</t>
  </si>
  <si>
    <t>14/573</t>
  </si>
  <si>
    <t>1281,1282,1512,1956,3290,4015,4774,5159,6356,6678,8829,10252,83716,168667,1286,3248,4311,1277,3490,56603,9021,1289,2934</t>
  </si>
  <si>
    <t>COL3A1,COL4A1,CTSH,EGFR,HSD11B1,LOX,NFIA,PDGFRB,CCL11,SPARC,NRP1,SPRY1,CRISPLD2,BMPER,COL4A4,HPGD,MME,COL1A1,IGFBP7,CYP26B1,SOCS3,COL5A1,GSN</t>
  </si>
  <si>
    <t>1281,1282,1512,1956,3290,4015,4774,5159,6356,6678,8829,10252,83716,168667</t>
  </si>
  <si>
    <t>COL3A1,COL4A1,CTSH,EGFR,HSD11B1,LOX,NFIA,PDGFRB,CCL11,SPARC,NRP1,SPRY1,CRISPLD2,BMPER</t>
  </si>
  <si>
    <t>10/280</t>
  </si>
  <si>
    <t>1282,1286,1512,3248,4311,4774,5159,8829,10252,168667</t>
  </si>
  <si>
    <t>COL4A1,COL4A4,CTSH,HPGD,MME,NFIA,PDGFRB,NRP1,SPRY1,BMPER</t>
  </si>
  <si>
    <t>8/172</t>
  </si>
  <si>
    <t>1512,1956,3290,4015,5159,6678,10252,83716</t>
  </si>
  <si>
    <t>CTSH,EGFR,HSD11B1,LOX,PDGFRB,SPARC,SPRY1,CRISPLD2</t>
  </si>
  <si>
    <t>8/176</t>
  </si>
  <si>
    <t>10/315</t>
  </si>
  <si>
    <t>8/197</t>
  </si>
  <si>
    <t>8/265</t>
  </si>
  <si>
    <t>1286,1512,3248,4311,5159,8829,10252,168667</t>
  </si>
  <si>
    <t>COL4A4,CTSH,HPGD,MME,PDGFRB,NRP1,SPRY1,BMPER</t>
  </si>
  <si>
    <t>GO:0032526</t>
  </si>
  <si>
    <t>response to retinoic acid</t>
  </si>
  <si>
    <t>5/106</t>
  </si>
  <si>
    <t>1277,1512,3490,5159,56603</t>
  </si>
  <si>
    <t>COL1A1,CTSH,IGFBP7,PDGFRB,CYP26B1</t>
  </si>
  <si>
    <t>1282,1512,6356,8829,9021,10252</t>
  </si>
  <si>
    <t>COL4A1,CTSH,CCL11,NRP1,SOCS3,SPRY1</t>
  </si>
  <si>
    <t>6/193</t>
  </si>
  <si>
    <t>10/615</t>
  </si>
  <si>
    <t>1281,1282,1289,1512,1956,2934,6356,8829,9021,10252</t>
  </si>
  <si>
    <t>COL3A1,COL4A1,COL5A1,CTSH,EGFR,GSN,CCL11,NRP1,SOCS3,SPRY1</t>
  </si>
  <si>
    <t>9/515</t>
  </si>
  <si>
    <t>1282,1289,1512,1956,2934,6356,8829,9021,10252</t>
  </si>
  <si>
    <t>COL4A1,COL5A1,CTSH,EGFR,GSN,CCL11,NRP1,SOCS3,SPRY1</t>
  </si>
  <si>
    <t>1282,1512,6356,8829,10252</t>
  </si>
  <si>
    <t>COL4A1,CTSH,CCL11,NRP1,SPRY1</t>
  </si>
  <si>
    <t>6/346</t>
  </si>
  <si>
    <t>1282,1512,1956,6356,8829,10252</t>
  </si>
  <si>
    <t>COL4A1,CTSH,EGFR,CCL11,NRP1,SPRY1</t>
  </si>
  <si>
    <t>GO:0001656</t>
  </si>
  <si>
    <t>metanephros development</t>
  </si>
  <si>
    <t>1512,5159,10252</t>
  </si>
  <si>
    <t>CTSH,PDGFRB,SPRY1</t>
  </si>
  <si>
    <t>GO:0016101</t>
  </si>
  <si>
    <t>diterpenoid metabolic process</t>
  </si>
  <si>
    <t>7/97</t>
  </si>
  <si>
    <t>348,1545,1956,3339,4023,5947,56603,2167,5168,857,51129,123,7130,9021,2934,7070,2152,6356,5159,1513,4313,3248,3290</t>
  </si>
  <si>
    <t>APOE,CYP1B1,EGFR,HSPG2,LPL,RBP1,CYP26B1,FABP4,ENPP2,CAV1,ANGPTL4,PLIN2,TNFAIP6,SOCS3,GSN,THY1,F3,CCL11,PDGFRB,CTSK,MMP2,HPGD,HSD11B1</t>
  </si>
  <si>
    <t>348,1545,1956,3339,4023,5947,56603</t>
  </si>
  <si>
    <t>APOE,CYP1B1,EGFR,HSPG2,LPL,RBP1,CYP26B1</t>
  </si>
  <si>
    <t>GO:0006721</t>
  </si>
  <si>
    <t>terpenoid metabolic process</t>
  </si>
  <si>
    <t>7/107</t>
  </si>
  <si>
    <t>GO:0006720</t>
  </si>
  <si>
    <t>isoprenoid metabolic process</t>
  </si>
  <si>
    <t>7/128</t>
  </si>
  <si>
    <t>GO:0001523</t>
  </si>
  <si>
    <t>retinoid metabolic process</t>
  </si>
  <si>
    <t>6/90</t>
  </si>
  <si>
    <t>348,1545,3339,4023,5947,56603</t>
  </si>
  <si>
    <t>APOE,CYP1B1,HSPG2,LPL,RBP1,CYP26B1</t>
  </si>
  <si>
    <t>R-HSA-975634</t>
  </si>
  <si>
    <t>Retinoid metabolism and transport</t>
  </si>
  <si>
    <t>4/43</t>
  </si>
  <si>
    <t>348,3339,4023,5947</t>
  </si>
  <si>
    <t>APOE,HSPG2,LPL,RBP1</t>
  </si>
  <si>
    <t>R-HSA-6806667</t>
  </si>
  <si>
    <t>Metabolism of fat-soluble vitamins</t>
  </si>
  <si>
    <t>GO:0046503</t>
  </si>
  <si>
    <t>glycerolipid catabolic process</t>
  </si>
  <si>
    <t>4/53</t>
  </si>
  <si>
    <t>348,2167,4023,5168</t>
  </si>
  <si>
    <t>APOE,FABP4,LPL,ENPP2</t>
  </si>
  <si>
    <t>GO:0055088</t>
  </si>
  <si>
    <t>lipid homeostasis</t>
  </si>
  <si>
    <t>5/108</t>
  </si>
  <si>
    <t>348,857,2167,4023,51129</t>
  </si>
  <si>
    <t>APOE,CAV1,FABP4,LPL,ANGPTL4</t>
  </si>
  <si>
    <t>R-HSA-73923</t>
  </si>
  <si>
    <t>Lipid digestion, mobilization, and transport</t>
  </si>
  <si>
    <t>GO:0019915</t>
  </si>
  <si>
    <t>lipid storage</t>
  </si>
  <si>
    <t>4/63</t>
  </si>
  <si>
    <t>123,348,857,4023</t>
  </si>
  <si>
    <t>PLIN2,APOE,CAV1,LPL</t>
  </si>
  <si>
    <t>GO:0044242</t>
  </si>
  <si>
    <t>cellular lipid catabolic process</t>
  </si>
  <si>
    <t>6/190</t>
  </si>
  <si>
    <t>348,1545,2167,4023,5168,56603</t>
  </si>
  <si>
    <t>APOE,CYP1B1,FABP4,LPL,ENPP2,CYP26B1</t>
  </si>
  <si>
    <t>R-HSA-174800</t>
  </si>
  <si>
    <t>Chylomicron-mediated lipid transport</t>
  </si>
  <si>
    <t>348,4023,51129</t>
  </si>
  <si>
    <t>APOE,LPL,ANGPTL4</t>
  </si>
  <si>
    <t>GO:0042632</t>
  </si>
  <si>
    <t>cholesterol homeostasis</t>
  </si>
  <si>
    <t>348,857,2167,4023</t>
  </si>
  <si>
    <t>APOE,CAV1,FABP4,LPL</t>
  </si>
  <si>
    <t>GO:0055092</t>
  </si>
  <si>
    <t>sterol homeostasis</t>
  </si>
  <si>
    <t>ko03320</t>
  </si>
  <si>
    <t>PPAR signaling pathway</t>
  </si>
  <si>
    <t>4/72</t>
  </si>
  <si>
    <t>123,2167,4023,51129</t>
  </si>
  <si>
    <t>PLIN2,FABP4,LPL,ANGPTL4</t>
  </si>
  <si>
    <t>hsa03320</t>
  </si>
  <si>
    <t>GO:0070328</t>
  </si>
  <si>
    <t>triglyceride homeostasis</t>
  </si>
  <si>
    <t>GO:0019433</t>
  </si>
  <si>
    <t>triglyceride catabolic process</t>
  </si>
  <si>
    <t>348,2167,4023</t>
  </si>
  <si>
    <t>APOE,FABP4,LPL</t>
  </si>
  <si>
    <t>GO:0055090</t>
  </si>
  <si>
    <t>acylglycerol homeostasis</t>
  </si>
  <si>
    <t>GO:0046461</t>
  </si>
  <si>
    <t>neutral lipid catabolic process</t>
  </si>
  <si>
    <t>GO:0046464</t>
  </si>
  <si>
    <t>acylglycerol catabolic process</t>
  </si>
  <si>
    <t>R-HSA-2187338</t>
  </si>
  <si>
    <t>Visual phototransduction</t>
  </si>
  <si>
    <t>4/98</t>
  </si>
  <si>
    <t>R-HSA-196854</t>
  </si>
  <si>
    <t>Metabolism of vitamins and cofactors</t>
  </si>
  <si>
    <t>5/176</t>
  </si>
  <si>
    <t>348,3339,4023,5168,5947</t>
  </si>
  <si>
    <t>APOE,HSPG2,LPL,ENPP2,RBP1</t>
  </si>
  <si>
    <t>GO:0006641</t>
  </si>
  <si>
    <t>triglyceride metabolic process</t>
  </si>
  <si>
    <t>4/106</t>
  </si>
  <si>
    <t>GO:0050727</t>
  </si>
  <si>
    <t>regulation of inflammatory response</t>
  </si>
  <si>
    <t>6/285</t>
  </si>
  <si>
    <t>348,1956,2167,4023,7130,9021</t>
  </si>
  <si>
    <t>APOE,EGFR,FABP4,LPL,TNFAIP6,SOCS3</t>
  </si>
  <si>
    <t>GO:0051235</t>
  </si>
  <si>
    <t>maintenance of location</t>
  </si>
  <si>
    <t>6/289</t>
  </si>
  <si>
    <t>123,348,857,2934,4023,7070</t>
  </si>
  <si>
    <t>PLIN2,APOE,CAV1,GSN,LPL,THY1</t>
  </si>
  <si>
    <t>GO:0016042</t>
  </si>
  <si>
    <t>lipid catabolic process</t>
  </si>
  <si>
    <t>6/297</t>
  </si>
  <si>
    <t>9/648</t>
  </si>
  <si>
    <t>348,1956,2152,2167,4023,6356,7130,9021,56603</t>
  </si>
  <si>
    <t>APOE,EGFR,F3,FABP4,LPL,CCL11,TNFAIP6,SOCS3,CYP26B1</t>
  </si>
  <si>
    <t>GO:0006639</t>
  </si>
  <si>
    <t>acylglycerol metabolic process</t>
  </si>
  <si>
    <t>GO:0006638</t>
  </si>
  <si>
    <t>neutral lipid metabolic process</t>
  </si>
  <si>
    <t>GO:0046486</t>
  </si>
  <si>
    <t>glycerolipid metabolic process</t>
  </si>
  <si>
    <t>7/431</t>
  </si>
  <si>
    <t>348,857,1956,2167,4023,5159,5168</t>
  </si>
  <si>
    <t>APOE,CAV1,EGFR,FABP4,LPL,PDGFRB,ENPP2</t>
  </si>
  <si>
    <t>GO:0031347</t>
  </si>
  <si>
    <t>regulation of defense response</t>
  </si>
  <si>
    <t>9/679</t>
  </si>
  <si>
    <t>348,857,1513,1956,2167,4023,4313,7130,9021</t>
  </si>
  <si>
    <t>APOE,CAV1,CTSK,EGFR,FABP4,LPL,MMP2,TNFAIP6,SOCS3</t>
  </si>
  <si>
    <t>R-HSA-174824</t>
  </si>
  <si>
    <t>Lipoprotein metabolism</t>
  </si>
  <si>
    <t>R-HSA-381340</t>
  </si>
  <si>
    <t>Transcriptional regulation of white adipocyte differentiation</t>
  </si>
  <si>
    <t>2167,4023,51129</t>
  </si>
  <si>
    <t>FABP4,LPL,ANGPTL4</t>
  </si>
  <si>
    <t>R-HSA-556833</t>
  </si>
  <si>
    <t>Metabolism of lipids and lipoproteins</t>
  </si>
  <si>
    <t>9/807</t>
  </si>
  <si>
    <t>123,348,857,1545,2167,3248,3290,4023,51129</t>
  </si>
  <si>
    <t>PLIN2,APOE,CAV1,CYP1B1,FABP4,HPGD,HSD11B1,LPL,ANGPTL4</t>
  </si>
  <si>
    <t>GO:0050729</t>
  </si>
  <si>
    <t>positive regulation of inflammatory response</t>
  </si>
  <si>
    <t>3/97</t>
  </si>
  <si>
    <t>1956,2167,4023</t>
  </si>
  <si>
    <t>EGFR,FABP4,LPL</t>
  </si>
  <si>
    <t>GO:0031349</t>
  </si>
  <si>
    <t>positive regulation of defense response</t>
  </si>
  <si>
    <t>6/420</t>
  </si>
  <si>
    <t>857,1513,1956,2167,4023,4313</t>
  </si>
  <si>
    <t>CAV1,CTSK,EGFR,FABP4,LPL,MMP2</t>
  </si>
  <si>
    <t>GO:0050728</t>
  </si>
  <si>
    <t>negative regulation of inflammatory response</t>
  </si>
  <si>
    <t>3/102</t>
  </si>
  <si>
    <t>348,7130,9021</t>
  </si>
  <si>
    <t>APOE,TNFAIP6,SOCS3</t>
  </si>
  <si>
    <t>6/72</t>
  </si>
  <si>
    <t>1956,3248,3479,3725,4313,5159,1471,58494,51129,4774</t>
  </si>
  <si>
    <t>EGFR,HPGD,IGF1,JUN,MMP2,PDGFRB,CST3,JAM2,ANGPTL4,NFIA</t>
  </si>
  <si>
    <t>1956,3248,3479,3725,4313,5159</t>
  </si>
  <si>
    <t>EGFR,HPGD,IGF1,JUN,MMP2,PDGFRB</t>
  </si>
  <si>
    <t>6/113</t>
  </si>
  <si>
    <t>6/116</t>
  </si>
  <si>
    <t>1956,3479,3725,5159</t>
  </si>
  <si>
    <t>EGFR,IGF1,JUN,PDGFRB</t>
  </si>
  <si>
    <t>6/165</t>
  </si>
  <si>
    <t>4/54</t>
  </si>
  <si>
    <t>1471,1956,3479,3725</t>
  </si>
  <si>
    <t>CST3,EGFR,IGF1,JUN</t>
  </si>
  <si>
    <t>4/83</t>
  </si>
  <si>
    <t>ko01522</t>
  </si>
  <si>
    <t>Endocrine resistance</t>
  </si>
  <si>
    <t>1956,3479,3725,4313</t>
  </si>
  <si>
    <t>EGFR,IGF1,JUN,MMP2</t>
  </si>
  <si>
    <t>hsa01522</t>
  </si>
  <si>
    <t>5/207</t>
  </si>
  <si>
    <t>1471,1956,3479,3725,5159</t>
  </si>
  <si>
    <t>CST3,EGFR,IGF1,JUN,PDGFRB</t>
  </si>
  <si>
    <t>hsa05214</t>
  </si>
  <si>
    <t>1956,3479,5159</t>
  </si>
  <si>
    <t>EGFR,IGF1,PDGFRB</t>
  </si>
  <si>
    <t>hsa05120</t>
  </si>
  <si>
    <t>Epithelial cell signaling in Helicobacter pylori infection</t>
  </si>
  <si>
    <t>1956,3725,58494</t>
  </si>
  <si>
    <t>EGFR,JUN,JAM2</t>
  </si>
  <si>
    <t>ko05120</t>
  </si>
  <si>
    <t>hsa05218</t>
  </si>
  <si>
    <t>3/79</t>
  </si>
  <si>
    <t>hsa01521</t>
  </si>
  <si>
    <t>GO:0060191</t>
  </si>
  <si>
    <t>regulation of lipase activity</t>
  </si>
  <si>
    <t>1956,5159,51129</t>
  </si>
  <si>
    <t>EGFR,PDGFRB,ANGPTL4</t>
  </si>
  <si>
    <t>hsa05215</t>
  </si>
  <si>
    <t>ko04912</t>
  </si>
  <si>
    <t>GnRH signaling pathway</t>
  </si>
  <si>
    <t>3/92</t>
  </si>
  <si>
    <t>1956,3725,4313</t>
  </si>
  <si>
    <t>EGFR,JUN,MMP2</t>
  </si>
  <si>
    <t>hsa04912</t>
  </si>
  <si>
    <t>5/293</t>
  </si>
  <si>
    <t>1471,1956,3479,3725,4774</t>
  </si>
  <si>
    <t>CST3,EGFR,IGF1,JUN,NFIA</t>
  </si>
  <si>
    <t>ko04915</t>
  </si>
  <si>
    <t>Estrogen signaling pathway</t>
  </si>
  <si>
    <t>hsa04915</t>
  </si>
  <si>
    <t>1956,3725,5159</t>
  </si>
  <si>
    <t>EGFR,JUN,PDGFRB</t>
  </si>
  <si>
    <t>hsa05231</t>
  </si>
  <si>
    <t>9/237</t>
  </si>
  <si>
    <t>348,633,857,2167,7070,9021,10252,64798,127435,308,871,1293,1471,10628,51129,3725,1956,2619,1545,3479,5159,3248,4023,5947,56603,114757,3490,6678,10457</t>
  </si>
  <si>
    <t>APOE,BGN,CAV1,FABP4,THY1,SOCS3,SPRY1,DEPTOR,PODN,ANXA5,SERPINH1,COL6A3,CST3,TXNIP,ANGPTL4,JUN,EGFR,GAS1,CYP1B1,IGF1,PDGFRB,HPGD,LPL,RBP1,CYP26B1,CYGB,IGFBP7,SPARC,GPNMB</t>
  </si>
  <si>
    <t>348,633,857,2167,7070,9021,10252,64798,127435</t>
  </si>
  <si>
    <t>APOE,BGN,CAV1,FABP4,THY1,SOCS3,SPRY1,DEPTOR,PODN</t>
  </si>
  <si>
    <t>9/254</t>
  </si>
  <si>
    <t>15/833</t>
  </si>
  <si>
    <t>308,348,633,857,871,1293,1471,2167,7070,9021,10252,10628,51129,64798,127435</t>
  </si>
  <si>
    <t>ANXA5,APOE,BGN,CAV1,SERPINH1,COL6A3,CST3,FABP4,THY1,SOCS3,SPRY1,TXNIP,ANGPTL4,DEPTOR,PODN</t>
  </si>
  <si>
    <t>10/391</t>
  </si>
  <si>
    <t>348,633,857,2167,3725,7070,9021,10252,64798,127435</t>
  </si>
  <si>
    <t>APOE,BGN,CAV1,FABP4,JUN,THY1,SOCS3,SPRY1,DEPTOR,PODN</t>
  </si>
  <si>
    <t>10/427</t>
  </si>
  <si>
    <t>9/351</t>
  </si>
  <si>
    <t>15/991</t>
  </si>
  <si>
    <t>348,633,857,871,1293,1471,1956,2167,2619,3725,7070,9021,10252,64798,127435</t>
  </si>
  <si>
    <t>APOE,BGN,CAV1,SERPINH1,COL6A3,CST3,EGFR,FABP4,GAS1,JUN,THY1,SOCS3,SPRY1,DEPTOR,PODN</t>
  </si>
  <si>
    <t>6/145</t>
  </si>
  <si>
    <t>633,857,1545,3479,9021,127435</t>
  </si>
  <si>
    <t>BGN,CAV1,CYP1B1,IGF1,SOCS3,PODN</t>
  </si>
  <si>
    <t>633,857,9021,127435</t>
  </si>
  <si>
    <t>BGN,CAV1,SOCS3,PODN</t>
  </si>
  <si>
    <t>12/736</t>
  </si>
  <si>
    <t>348,633,857,1956,2167,3479,5159,7070,9021,10252,64798,127435</t>
  </si>
  <si>
    <t>APOE,BGN,CAV1,EGFR,FABP4,IGF1,PDGFRB,THY1,SOCS3,SPRY1,DEPTOR,PODN</t>
  </si>
  <si>
    <t>6/166</t>
  </si>
  <si>
    <t>10/552</t>
  </si>
  <si>
    <t>10/553</t>
  </si>
  <si>
    <t>12/791</t>
  </si>
  <si>
    <t>10/580</t>
  </si>
  <si>
    <t>GO:0032787</t>
  </si>
  <si>
    <t>monocarboxylic acid metabolic process</t>
  </si>
  <si>
    <t>9/558</t>
  </si>
  <si>
    <t>633,857,1545,3248,3479,4023,5947,56603,114757</t>
  </si>
  <si>
    <t>BGN,CAV1,CYP1B1,HPGD,IGF1,LPL,RBP1,CYP26B1,CYGB</t>
  </si>
  <si>
    <t>12/957</t>
  </si>
  <si>
    <t>9/631</t>
  </si>
  <si>
    <t>348,857,1545,3490,3725,6678,10252,10457,127435</t>
  </si>
  <si>
    <t>APOE,CAV1,CYP1B1,IGFBP7,JUN,SPARC,SPRY1,GPNMB,PODN</t>
  </si>
  <si>
    <t>857,3479,9021</t>
  </si>
  <si>
    <t>CAV1,IGF1,SOCS3</t>
  </si>
  <si>
    <t>7/457</t>
  </si>
  <si>
    <t>348,633,857,9021,10252,64798,127435</t>
  </si>
  <si>
    <t>APOE,BGN,CAV1,SOCS3,SPRY1,DEPTOR,PODN</t>
  </si>
  <si>
    <t>GO:1904894</t>
  </si>
  <si>
    <t>positive regulation of STAT cascade</t>
  </si>
  <si>
    <t>1545,3479,9021</t>
  </si>
  <si>
    <t>CYP1B1,IGF1,SOCS3</t>
  </si>
  <si>
    <t>GO:0046427</t>
  </si>
  <si>
    <t>positive regulation of JAK-STAT cascade</t>
  </si>
  <si>
    <t>6/78</t>
  </si>
  <si>
    <t>348,1281,3248,4015,5159,8829,1278,3479,3725,10252,2934,4311</t>
  </si>
  <si>
    <t>APOE,COL3A1,HPGD,LOX,PDGFRB,NRP1,COL1A2,IGF1,JUN,SPRY1,GSN,MME</t>
  </si>
  <si>
    <t>348,1281,3248,4015,5159,8829</t>
  </si>
  <si>
    <t>APOE,COL3A1,HPGD,LOX,PDGFRB,NRP1</t>
  </si>
  <si>
    <t>5/57</t>
  </si>
  <si>
    <t>348,1281,3248,5159,8829</t>
  </si>
  <si>
    <t>APOE,COL3A1,HPGD,PDGFRB,NRP1</t>
  </si>
  <si>
    <t>7/323</t>
  </si>
  <si>
    <t>348,1278,1281,3479,3725,5159,10252</t>
  </si>
  <si>
    <t>APOE,COL1A2,COL3A1,IGF1,JUN,PDGFRB,SPRY1</t>
  </si>
  <si>
    <t>1281,3479,5159</t>
  </si>
  <si>
    <t>COL3A1,IGF1,PDGFRB</t>
  </si>
  <si>
    <t>1281,4015,5159</t>
  </si>
  <si>
    <t>COL3A1,LOX,PDGFRB</t>
  </si>
  <si>
    <t>5/202</t>
  </si>
  <si>
    <t>348,1281,3479,5159,10252</t>
  </si>
  <si>
    <t>APOE,COL3A1,IGF1,PDGFRB,SPRY1</t>
  </si>
  <si>
    <t>348,1278,1281,5159</t>
  </si>
  <si>
    <t>APOE,COL1A2,COL3A1,PDGFRB</t>
  </si>
  <si>
    <t>GO:0007568</t>
  </si>
  <si>
    <t>aging</t>
  </si>
  <si>
    <t>5/278</t>
  </si>
  <si>
    <t>1281,2934,3725,4311,5159</t>
  </si>
  <si>
    <t>COL3A1,GSN,JUN,MME,PDGFRB</t>
  </si>
  <si>
    <t>5/299</t>
  </si>
  <si>
    <t>Cluster8_Annotation_Human_metascape</t>
    <phoneticPr fontId="2"/>
  </si>
  <si>
    <t>GO:0001568 blood vessel development</t>
  </si>
  <si>
    <t>GO:0001101 response to acid chemical</t>
  </si>
  <si>
    <t>GO:0070848 response to growth factor</t>
  </si>
  <si>
    <t>GO:0007492 endoderm development</t>
  </si>
  <si>
    <t>GO:0030155 regulation of cell adhesion</t>
  </si>
  <si>
    <t>R-HSA-2243919 Crosslinking of collagen fibri</t>
  </si>
  <si>
    <t>GO:0010035 response to inorganic substanc</t>
  </si>
  <si>
    <t>GO:0022617 extracellular matrix disassemb</t>
  </si>
  <si>
    <t>GO:0016101 diterpenoid metabolic process</t>
  </si>
  <si>
    <t xml:space="preserve">GO:0048661 positive regulation of smooth </t>
  </si>
  <si>
    <t>10631</t>
  </si>
  <si>
    <t>H. sapiens</t>
  </si>
  <si>
    <t>POSTN</t>
  </si>
  <si>
    <t>periostin</t>
  </si>
  <si>
    <t>Golgi apparatus(Supported)Nucleoplasm(Approved)</t>
  </si>
  <si>
    <t>(M3008)NABA ECM GLYCOPROTEINS; (M5884)NABA CORE MATRISOME; (M5889)NABA MATRISOME</t>
  </si>
  <si>
    <t>(M5944)HALLMARK ANGIOGENESIS; (M5930)HALLMARK EPITHELIAL MESENCHYMAL TRANSITION</t>
  </si>
  <si>
    <t>1.0</t>
  </si>
  <si>
    <t>0.0</t>
  </si>
  <si>
    <t>3725</t>
  </si>
  <si>
    <t>JUN</t>
  </si>
  <si>
    <t>Jun proto-oncogene, AP-1 transcription factor subunit</t>
  </si>
  <si>
    <t>Transcription factors/Basic domains</t>
  </si>
  <si>
    <t>Nucleoplasm(Validated)</t>
  </si>
  <si>
    <t>Vinblastine (Transcriptional activator activity, rna polymerase ii transcription factor binding);Irbesartan (Transcriptional activator activity, rna polymerase ii transcription factor binding);Arsenic trioxide (Transcriptional activator activity, rna polymerase ii transcription factor binding);LGD-1550 (Transcriptional activator activity, rna polymerase ii transcription factor binding)</t>
  </si>
  <si>
    <t>(M190)PID TCR JNK PATHWAY; (M206)PID PDGFRA PATHWAY; (M15743)ST GA12 PATHWAY</t>
  </si>
  <si>
    <t>(M5897)HALLMARK IL6 JAK STAT3 SIGNALING; (M5902)HALLMARK APOPTOSIS; (M5930)HALLMARK EPITHELIAL MESENCHYMAL TRANSITION</t>
  </si>
  <si>
    <t>871</t>
  </si>
  <si>
    <t>SERPINH1</t>
  </si>
  <si>
    <t>serpin family H member 1</t>
  </si>
  <si>
    <t>Endoplasmic reticulum(Validated)</t>
  </si>
  <si>
    <t>(M3468)NABA ECM REGULATORS; (M5885)NABA MATRISOME ASSOCIATED; (M5889)NABA MATRISOME</t>
  </si>
  <si>
    <t>(M5930)HALLMARK EPITHELIAL MESENCHYMAL TRANSITION; (M5924)HALLMARK MTORC1 SIGNALING</t>
  </si>
  <si>
    <t>4313</t>
  </si>
  <si>
    <t>MMP2</t>
  </si>
  <si>
    <t>GO:1904707 positive regulation of vascular smooth muscle cell proliferation;GO:0001955 blood vessel maturation;GO:0001957 intramembranous ossification</t>
  </si>
  <si>
    <t>Enzymes/{ENZYME proteins/Hydrolases,Peptidases/Metallopeptidases}</t>
  </si>
  <si>
    <t>Cytosol;Vesicles(Uncertain)</t>
  </si>
  <si>
    <t>Marimastat (Zinc ion binding);Captopril (Zinc ion binding);SC-74020 (Zinc ion binding);Halofuginone (Zinc ion binding);AE-941 (Zinc ion binding)</t>
  </si>
  <si>
    <t>(M63)PID AVB3 OPN PATHWAY; (M240)PID SYNDECAN 2 PATHWAY; (M65)PID FRA PATHWAY</t>
  </si>
  <si>
    <t>(M5946)HALLMARK COAGULATION; (M5902)HALLMARK APOPTOSIS; (M5915)HALLMARK APICAL JUNCTION</t>
  </si>
  <si>
    <t>2354</t>
  </si>
  <si>
    <t>FOSB</t>
  </si>
  <si>
    <t>FosB proto-oncogene, AP-1 transcription factor subunit</t>
  </si>
  <si>
    <t>GO:0051412 response to corticosterone;GO:0043278 response to morphine;GO:0051385 response to mineralocorticoid</t>
  </si>
  <si>
    <t>Nucleoplasm(Supported)Vesicles(Uncertain)</t>
  </si>
  <si>
    <t>(M167)PID AP1 PATHWAY</t>
  </si>
  <si>
    <t>(M5941)HALLMARK UV RESPONSE UP; (M5890)HALLMARK TNFA SIGNALING VIA NFKB</t>
  </si>
  <si>
    <t>3915</t>
  </si>
  <si>
    <t>LAMC1</t>
  </si>
  <si>
    <t>laminin subunit gamma 1</t>
  </si>
  <si>
    <t>Endoplasmic reticulum;Plasma membrane(Approved)</t>
  </si>
  <si>
    <t>(M158)PID INTEGRIN4 PATHWAY; (M5887)NABA BASEMENT MEMBRANES; (M53)PID INTEGRIN3 PATHWAY</t>
  </si>
  <si>
    <t>(M5942)HALLMARK UV RESPONSE DN; (M5930)HALLMARK EPITHELIAL MESENCHYMAL TRANSITION</t>
  </si>
  <si>
    <t>4257</t>
  </si>
  <si>
    <t>MGST1</t>
  </si>
  <si>
    <t>GO:0071449 cellular response to lipid hydroperoxide;GO:0033327 Leydig cell differentiation;GO:0006982 response to lipid hydroperoxide</t>
  </si>
  <si>
    <t>Enzymes/ENZYME proteins/Transferases</t>
  </si>
  <si>
    <t>Endoplasmic reticulum;Mitochondria(Approved)</t>
  </si>
  <si>
    <t>Glutathione (Glutathione transferase activity)</t>
  </si>
  <si>
    <t>(M5938)HALLMARK REACTIVE OXIGEN SPECIES PATHWAY</t>
  </si>
  <si>
    <t>1471</t>
  </si>
  <si>
    <t>CST3</t>
  </si>
  <si>
    <t>GO:0010711 negative regulation of collagen catabolic process;GO:0060311 negative regulation of elastin catabolic process;GO:0060310 regulation of elastin catabolic process</t>
  </si>
  <si>
    <t>Golgi apparatus;Vesicles(Supported)</t>
  </si>
  <si>
    <t>7070</t>
  </si>
  <si>
    <t>THY1</t>
  </si>
  <si>
    <t>Thy-1 cell surface antigen</t>
  </si>
  <si>
    <t>CD markers</t>
  </si>
  <si>
    <t>Nucleus;Plasma membrane(Approved)</t>
  </si>
  <si>
    <t>(M169)PID INTEGRIN2 PATHWAY; (M159)PID AMB2 NEUTROPHILS PATHWAY; (M53)PID INTEGRIN3 PATHWAY</t>
  </si>
  <si>
    <t>(M5919)HALLMARK HEDGEHOG SIGNALING; (M5916)HALLMARK APICAL SURFACE; (M5950)HALLMARK ALLOGRAFT REJECTION</t>
  </si>
  <si>
    <t>6414</t>
  </si>
  <si>
    <t>SELENOP</t>
  </si>
  <si>
    <t>GO:0002576 platelet degranulation;GO:0001887 selenium compound metabolic process;GO:0045055 regulated exocytosis</t>
  </si>
  <si>
    <t>Golgi apparatus;Nucleus(Approved)</t>
  </si>
  <si>
    <t>(M5908)HALLMARK ANDROGEN RESPONSE; (M5956)HALLMARK KRAS SIGNALING DN</t>
  </si>
  <si>
    <t>5480</t>
  </si>
  <si>
    <t>PPIC</t>
  </si>
  <si>
    <t>Enzymes/ENZYME proteins/Isomerase</t>
  </si>
  <si>
    <t>L-Proline (Peptidyl-prolyl cis-trans isomerase activity)</t>
  </si>
  <si>
    <t>4774</t>
  </si>
  <si>
    <t>NFIA</t>
  </si>
  <si>
    <t>nuclear factor I A</t>
  </si>
  <si>
    <t>GO:0072189 ureter development;GO:0060074 synapse maturation;GO:0019079 viral genome replication</t>
  </si>
  <si>
    <t>Transcription factors</t>
  </si>
  <si>
    <t>(M285)PID HNF3A PATHWAY</t>
  </si>
  <si>
    <t>1289</t>
  </si>
  <si>
    <t>COL5A1</t>
  </si>
  <si>
    <t>collagen type V alpha 1 chain</t>
  </si>
  <si>
    <t>Vesicles(Approved)</t>
  </si>
  <si>
    <t>(M3005)NABA COLLAGENS; (M198)PID SYNDECAN 1 PATHWAY; (M236)PID DELTA NP63 PATHWAY</t>
  </si>
  <si>
    <t>(M5930)HALLMARK EPITHELIAL MESENCHYMAL TRANSITION; (M5937)HALLMARK GLYCOLYSIS; (M5891)HALLMARK HYPOXIA</t>
  </si>
  <si>
    <t>6678</t>
  </si>
  <si>
    <t>SPARC</t>
  </si>
  <si>
    <t>secreted protein acidic and cysteine rich</t>
  </si>
  <si>
    <t>GO:0033591 response to L-ascorbic acid;GO:0016525 negative regulation of angiogenesis;GO:0010595 positive regulation of endothelial cell migration</t>
  </si>
  <si>
    <t>(M5946)HALLMARK COAGULATION; (M5909)HALLMARK MYOGENESIS; (M5930)HALLMARK EPITHELIAL MESENCHYMAL TRANSITION</t>
  </si>
  <si>
    <t>9021</t>
  </si>
  <si>
    <t>SOCS3</t>
  </si>
  <si>
    <t>Cytosol(Approved)</t>
  </si>
  <si>
    <t>(M233)PID EPO PATHWAY; (M196)PID IL23 PATHWAY; (M183)PID IL6 7 PATHWAY</t>
  </si>
  <si>
    <t>(M5897)HALLMARK IL6 JAK STAT3 SIGNALING; (M5913)HALLMARK INTERFERON GAMMA RESPONSE; (M5890)HALLMARK TNFA SIGNALING VIA NFKB</t>
  </si>
  <si>
    <t>1278</t>
  </si>
  <si>
    <t>COL1A2</t>
  </si>
  <si>
    <t>collagen type I alpha 2 chain</t>
  </si>
  <si>
    <t>GO:0070208 protein heterotrimerization;GO:0043589 skin morphogenesis;GO:0030574 collagen catabolic process</t>
  </si>
  <si>
    <t>Endoplasmic reticulum(Supported)</t>
  </si>
  <si>
    <t>Collagenase clostridium histolyticum (Protein binding, bridging)</t>
  </si>
  <si>
    <t>(M274)PID LYMPH ANGIOGENESIS PATHWAY; (M65)PID FRA PATHWAY; (M53)PID INTEGRIN3 PATHWAY</t>
  </si>
  <si>
    <t>5118</t>
  </si>
  <si>
    <t>PCOLCE</t>
  </si>
  <si>
    <t>procollagen C-endopeptidase enhancer</t>
  </si>
  <si>
    <t>GO:0010952 positive regulation of peptidase activity;GO:0045862 positive regulation of proteolysis;GO:0052547 regulation of peptidase activity</t>
  </si>
  <si>
    <t>Golgi apparatus;Vesicles(Approved)</t>
  </si>
  <si>
    <t>(M5930)HALLMARK EPITHELIAL MESENCHYMAL TRANSITION</t>
  </si>
  <si>
    <t>1277</t>
  </si>
  <si>
    <t>COL1A1</t>
  </si>
  <si>
    <t>collagen type I alpha 1 chain</t>
  </si>
  <si>
    <t>GO:0071306 cellular response to vitamin E;GO:1902618 cellular response to fluoride;GO:0044691 tooth eruption</t>
  </si>
  <si>
    <t>Cytosol;Vesicles(Approved)</t>
  </si>
  <si>
    <t>Collagenase clostridium histolyticum (Platelet-derived growth factor binding);Halofuginone (Platelet-derived growth factor binding)</t>
  </si>
  <si>
    <t>(M274)PID LYMPH ANGIOGENESIS PATHWAY; (M53)PID INTEGRIN3 PATHWAY; (M3005)NABA COLLAGENS</t>
  </si>
  <si>
    <t>(M5942)HALLMARK UV RESPONSE DN; (M5909)HALLMARK MYOGENESIS; (M5930)HALLMARK EPITHELIAL MESENCHYMAL TRANSITION</t>
  </si>
  <si>
    <t>None</t>
  </si>
  <si>
    <t>nan</t>
  </si>
  <si>
    <t>56265</t>
  </si>
  <si>
    <t>CPXM1</t>
  </si>
  <si>
    <t>carboxypeptidase X, M14 family member 1</t>
  </si>
  <si>
    <t>GO:0016485 protein processing;GO:0051604 protein maturation;GO:0006518 peptide metabolic process</t>
  </si>
  <si>
    <t>Enzymes/Peptidases/Metallopeptidases</t>
  </si>
  <si>
    <t>7130</t>
  </si>
  <si>
    <t>TNFAIP6</t>
  </si>
  <si>
    <t>TNF alpha induced protein 6</t>
  </si>
  <si>
    <t>GO:0030728 ovulation;GO:0043312 neutrophil degranulation;GO:0002283 neutrophil activation involved in immune response</t>
  </si>
  <si>
    <t>Hyaluronic acid (Hyaluronic acid binding)</t>
  </si>
  <si>
    <t>(M5890)HALLMARK TNFA SIGNALING VIA NFKB; (M5932)HALLMARK INFLAMMATORY RESPONSE; (M5913)HALLMARK INTERFERON GAMMA RESPONSE</t>
  </si>
  <si>
    <t>3908</t>
  </si>
  <si>
    <t>LAMA2</t>
  </si>
  <si>
    <t>laminin subunit alpha 2</t>
  </si>
  <si>
    <t>GO:0032224 positive regulation of synaptic transmission, cholinergic;GO:0032222 regulation of synaptic transmission, cholinergic;GO:0014037 Schwann cell differentiation</t>
  </si>
  <si>
    <t>(M158)PID INTEGRIN4 PATHWAY; (M5887)NABA BASEMENT MEMBRANES; (M239)PID A6B1 A6B4 INTEGRIN PATHWAY</t>
  </si>
  <si>
    <t>(M5930)HALLMARK EPITHELIAL MESENCHYMAL TRANSITION; (M5909)HALLMARK MYOGENESIS</t>
  </si>
  <si>
    <t>1956</t>
  </si>
  <si>
    <t>EGFR</t>
  </si>
  <si>
    <t>GO:0043006 activation of phospholipase A2 activity by calcium-mediated signaling;GO:1903800 positive regulation of production of miRNAs involved in gene silencing by miRNA;GO:1902722 positive regulation of prolactin secretion</t>
  </si>
  <si>
    <t>Tyr protein kinase family</t>
  </si>
  <si>
    <t>Enzymes/{ENZYME proteins/Transferases,Kinases/Tyr protein kinases};RAS pathway related proteins</t>
  </si>
  <si>
    <t>Plasma membrane(Validated)</t>
  </si>
  <si>
    <t>Cetuximab (Ubiquitin protein ligase binding);Trastuzumab (Ubiquitin protein ligase binding);Lidocaine (Ubiquitin protein ligase binding);Gefitinib (Ubiquitin protein ligase binding);Erlotinib (Ubiquitin protein ligase binding);Lapatinib (Ubiquitin protein ligase binding);Panitumumab (Ubiquitin protein ligase binding);Flavopiridol (Ubiquitin protein ligase binding);IGN311 (Ubiquitin protein ligase binding);Matuzumab (Ubiquitin protein ligase binding);Vandetanib (Ubiquitin protein ligase binding);HuMax-EGFr (Ubiquitin protein ligase binding);CDX-110 (Ubiquitin protein ligase binding);CI-1033 (Ubiquitin protein ligase binding);IMC-11F8 (Ubiquitin protein ligase binding);INSM-18 (Ubiquitin protein ligase binding);S-{3-[(4-ANILINOQUINAZOLIN-6-YL)AMINO]-3-OXOPROPYL}-L-CYSTEINE (Ubiquitin protein ligase binding);N-[4-(3-BROMO-PHENYLAMINO)-QUINAZOLIN-6-YL]-ACRYLAMIDE (Ubiquitin protein ligase binding);Afatinib (Ubiquitin protein ligase binding);Osimertinib (Ubiquitin protein ligase binding);Necitumumab (Ubiquitin protein ligase binding)</t>
  </si>
  <si>
    <t>(M201)PID ERBB NETWORK PATHWAY; (M251)PID SYNDECAN 3 PATHWAY; (M184)PID ECADHERIN KERATINOCYTE PATHWAY</t>
  </si>
  <si>
    <t>(M5910)HALLMARK PROTEIN SECRETION; (M5923)HALLMARK PI3K AKT MTOR SIGNALING; (M5950)HALLMARK ALLOGRAFT REJECTION</t>
  </si>
  <si>
    <t>6356</t>
  </si>
  <si>
    <t>CCL11</t>
  </si>
  <si>
    <t>C-C motif chemokine ligand 11</t>
  </si>
  <si>
    <t>CAT-213 (Chemokine activity)</t>
  </si>
  <si>
    <t>(M222)PID CXCR3 PATHWAY; (M28)PID IL4 2PATHWAY; (M5883)NABA SECRETED FACTORS</t>
  </si>
  <si>
    <t>(M5950)HALLMARK ALLOGRAFT REJECTION</t>
  </si>
  <si>
    <t>6783</t>
  </si>
  <si>
    <t>SULT1E1</t>
  </si>
  <si>
    <t>sulfotransferase family 1E member 1</t>
  </si>
  <si>
    <t>GO:0050427 3'-phosphoadenosine 5'-phosphosulfate metabolic process;GO:0034035 purine ribonucleoside bisphosphate metabolic process;GO:0008210 estrogen metabolic process</t>
  </si>
  <si>
    <t>Cyclizine (Sulfotransferase activity);Adenosine-3'-5'-Diphosphate (Sulfotransferase activity);3'-Phosphate-Adenosine-5'-Phosphate Sulfate (Sulfotransferase activity);3,5,3',5'-Tetrachloro-Biphenyl-4,4'-Diol (Sulfotransferase activity)</t>
  </si>
  <si>
    <t>308</t>
  </si>
  <si>
    <t>ANXA5</t>
  </si>
  <si>
    <t>GO:0002576 platelet degranulation;GO:0050819 negative regulation of coagulation;GO:0050818 regulation of coagulation</t>
  </si>
  <si>
    <t>Nuclear membrane(Approved)</t>
  </si>
  <si>
    <t>L-Alpha-Glycerophosphorylserine (Phospholipid binding);L-thioproline (Phospholipid binding);K201 (Phospholipid binding);L-Alpha-Glycerophosphorylethanolamine (Phospholipid binding);1,4-Dideoxy-O2-Sulfo-Glucuronic Acid (Phospholipid binding);N,O6-Disulfo-Glucosamine (Phospholipid binding);1,4-Dideoxy-5-Dehydro-O2-Sulfo-Glucuronic Acid (Phospholipid binding)</t>
  </si>
  <si>
    <t>(M5880)NABA ECM AFFILIATED; (M5885)NABA MATRISOME ASSOCIATED; (M5889)NABA MATRISOME</t>
  </si>
  <si>
    <t>(M5892)HALLMARK CHOLESTEROL HOMEOSTASIS; (M5921)HALLMARK COMPLEMENT</t>
  </si>
  <si>
    <t>151887</t>
  </si>
  <si>
    <t>CCDC80</t>
  </si>
  <si>
    <t>2934</t>
  </si>
  <si>
    <t>GSN</t>
  </si>
  <si>
    <t>Actin filaments(Supported)</t>
  </si>
  <si>
    <t>Latrunculin A (Protein domain specific binding)</t>
  </si>
  <si>
    <t>(M63)PID AVB3 OPN PATHWAY; (M266)PID NCADHERIN PATHWAY; (M127)PID ERBB1 RECEPTOR PROXIMAL PATHWAY</t>
  </si>
  <si>
    <t>(M5946)HALLMARK COAGULATION; (M5902)HALLMARK APOPTOSIS; (M5909)HALLMARK MYOGENESIS</t>
  </si>
  <si>
    <t>3912</t>
  </si>
  <si>
    <t>LAMB1</t>
  </si>
  <si>
    <t>laminin subunit beta 1</t>
  </si>
  <si>
    <t>967</t>
  </si>
  <si>
    <t>CD63</t>
  </si>
  <si>
    <t>CD63 molecule</t>
  </si>
  <si>
    <t>Vesicles(Supported)</t>
  </si>
  <si>
    <t>(M5910)HALLMARK PROTEIN SECRETION</t>
  </si>
  <si>
    <t>51129</t>
  </si>
  <si>
    <t>ANGPTL4</t>
  </si>
  <si>
    <t>angiopoietin like 4</t>
  </si>
  <si>
    <t>Nucleoplasm;Vesicles(Approved)</t>
  </si>
  <si>
    <t>(M5883)NABA SECRETED FACTORS; (M5885)NABA MATRISOME ASSOCIATED; (M5889)NABA MATRISOME</t>
  </si>
  <si>
    <t>(M5891)HALLMARK HYPOXIA; (M5905)HALLMARK ADIPOGENESIS; (M5937)HALLMARK GLYCOLYSIS</t>
  </si>
  <si>
    <t>1290</t>
  </si>
  <si>
    <t>COL5A2</t>
  </si>
  <si>
    <t>collagen type V alpha 2 chain</t>
  </si>
  <si>
    <t>(M3005)NABA COLLAGENS; (M198)PID SYNDECAN 1 PATHWAY; (M18)PID INTEGRIN1 PATHWAY</t>
  </si>
  <si>
    <t>(M5944)HALLMARK ANGIOGENESIS; (M5942)HALLMARK UV RESPONSE DN; (M5930)HALLMARK EPITHELIAL MESENCHYMAL TRANSITION</t>
  </si>
  <si>
    <t>1512</t>
  </si>
  <si>
    <t>CTSH</t>
  </si>
  <si>
    <t>GO:0060448 dichotomous subdivision of terminal units involved in lung branching;GO:0010813 neuropeptide catabolic process;GO:0006919 activation of cysteine-type endopeptidase activity involved in apoptotic process</t>
  </si>
  <si>
    <t>Enzymes/{ENZYME proteins/Hydrolases,Peptidases/Cysteine-type peptidases}</t>
  </si>
  <si>
    <t>Vesicles(Supported)Cytoplasmic bodies;Cytosol(Approved)</t>
  </si>
  <si>
    <t>N1-(1-Dimethylcarbamoyl-2-Phenyl-Ethyl)-2-Oxo-N4-(2-Pyridin-2-Yl-Ethyl)-Succinamide (Thyroid hormone binding);Para-Toluene Sulfonate (Thyroid hormone binding);N-[1-Hydroxycarboxyethyl-Carbonyl]Leucylamino-2-Methyl-Butane (Thyroid hormone binding);CARBOBENZYLOXY-(L)-LEUCINYL-(L)LEUCINYL METHOXYMETHYLKETONE (Thyroid hormone binding)</t>
  </si>
  <si>
    <t>(M5946)HALLMARK COAGULATION; (M5921)HALLMARK COMPLEMENT</t>
  </si>
  <si>
    <t>2619</t>
  </si>
  <si>
    <t>GAS1</t>
  </si>
  <si>
    <t>GO:0060628 regulation of ER to Golgi vesicle-mediated transport;GO:0010955 negative regulation of protein processing;GO:1903318 negative regulation of protein maturation</t>
  </si>
  <si>
    <t>Nuclear speckles(Approved)</t>
  </si>
  <si>
    <t>(M211)PID HEDGEHOG 2PATHWAY; (M176)PID FOXM1 PATHWAY</t>
  </si>
  <si>
    <t>(M5916)HALLMARK APICAL SURFACE; (M5930)HALLMARK EPITHELIAL MESENCHYMAL TRANSITION</t>
  </si>
  <si>
    <t>1291</t>
  </si>
  <si>
    <t>COL6A1</t>
  </si>
  <si>
    <t>collagen type VI alpha 1 chain</t>
  </si>
  <si>
    <t>GO:0070208 protein heterotrimerization;GO:0035987 endodermal cell differentiation;GO:0030574 collagen catabolic process</t>
  </si>
  <si>
    <t>(M5887)NABA BASEMENT MEMBRANES; (M3005)NABA COLLAGENS; (M198)PID SYNDECAN 1 PATHWAY</t>
  </si>
  <si>
    <t>(M5947)HALLMARK IL2 STAT5 SIGNALING</t>
  </si>
  <si>
    <t>8829</t>
  </si>
  <si>
    <t>NRP1</t>
  </si>
  <si>
    <t>Mitochondria(Uncertain)</t>
  </si>
  <si>
    <t>Palifermin (Vascular endothelial growth factor-activated receptor activity);Pegaptanib (Vascular endothelial growth factor-activated receptor activity)</t>
  </si>
  <si>
    <t>(M137)PID VEGF VEGFR PATHWAY; (M226)PID VEGFR1 PATHWAY</t>
  </si>
  <si>
    <t>(M5919)HALLMARK HEDGEHOG SIGNALING; (M5944)HALLMARK ANGIOGENESIS; (M5942)HALLMARK UV RESPONSE DN</t>
  </si>
  <si>
    <t>5159</t>
  </si>
  <si>
    <t>PDGFRB</t>
  </si>
  <si>
    <t>platelet derived growth factor receptor beta</t>
  </si>
  <si>
    <t>CD markers;Enzymes/{ENZYME proteins/Transferases,Kinases/Tyr protein kinases};RAS pathway related proteins</t>
  </si>
  <si>
    <t>Becaplermin (Vascular endothelial growth factor binding);Sorafenib (Vascular endothelial growth factor binding);Imatinib (Vascular endothelial growth factor binding);Dasatinib (Vascular endothelial growth factor binding);Sunitinib (Vascular endothelial growth factor binding);XL999 (Vascular endothelial growth factor binding);XL820 (Vascular endothelial growth factor binding);Pazopanib (Vascular endothelial growth factor binding);Regorafenib (Vascular endothelial growth factor binding)</t>
  </si>
  <si>
    <t>(M103)PID S1P S1P1 PATHWAY; (M55)PID S1P S1P3 PATHWAY; (M72)PID NECTIN PATHWAY</t>
  </si>
  <si>
    <t>(M5942)HALLMARK UV RESPONSE DN; (M5902)HALLMARK APOPTOSIS; (M5930)HALLMARK EPITHELIAL MESENCHYMAL TRANSITION</t>
  </si>
  <si>
    <t>79987</t>
  </si>
  <si>
    <t>SVEP1</t>
  </si>
  <si>
    <t>3339</t>
  </si>
  <si>
    <t>HSPG2</t>
  </si>
  <si>
    <t>heparan sulfate proteoglycan 2</t>
  </si>
  <si>
    <t>GO:0001523 retinoid metabolic process;GO:0006027 glycosaminoglycan catabolic process;GO:0016101 diterpenoid metabolic process</t>
  </si>
  <si>
    <t>Cytosol;Nucleoplasm;Plasma membrane(Approved)</t>
  </si>
  <si>
    <t>Palifermin (Protein c-terminus binding)</t>
  </si>
  <si>
    <t>(M5882)NABA PROTEOGLYCANS; (M5887)NABA BASEMENT MEMBRANES; (M5884)NABA CORE MATRISOME</t>
  </si>
  <si>
    <t>3479</t>
  </si>
  <si>
    <t>IGF1</t>
  </si>
  <si>
    <t>insulin like growth factor 1</t>
  </si>
  <si>
    <t>RAS pathway related proteins</t>
  </si>
  <si>
    <t>N,N-bis(3-(D-gluconamido)propyl)deoxycholamide (Integrin binding);N-Dodecyl-N,N-Dimethyl-3-Ammonio-1-Propanesulfonate (Integrin binding)</t>
  </si>
  <si>
    <t>(M125)PID IGF1 PATHWAY; (M41)PID ER NONGENOMIC PATHWAY; (M232)PID ECADHERIN STABILIZATION PATHWAY</t>
  </si>
  <si>
    <t>(M5909)HALLMARK MYOGENESIS; (M5934)HALLMARK XENOBIOTIC METABOLISM</t>
  </si>
  <si>
    <t>954</t>
  </si>
  <si>
    <t>ENTPD2</t>
  </si>
  <si>
    <t>9902</t>
  </si>
  <si>
    <t>MRC2</t>
  </si>
  <si>
    <t>mannose receptor C type 2</t>
  </si>
  <si>
    <t>10628</t>
  </si>
  <si>
    <t>TXNIP</t>
  </si>
  <si>
    <t>GO:0071228 cellular response to tumor cell;GO:0051782 negative regulation of cell division;GO:0032570 response to progesterone</t>
  </si>
  <si>
    <t>Cytosol;Plasma membrane(Approved)</t>
  </si>
  <si>
    <t>(M5911)HALLMARK INTERFERON ALPHA RESPONSE; (M5902)HALLMARK APOPTOSIS; (M5913)HALLMARK INTERFERON GAMMA RESPONSE</t>
  </si>
  <si>
    <t>114757</t>
  </si>
  <si>
    <t>CYGB</t>
  </si>
  <si>
    <t>Nuclear speckles(Validated)</t>
  </si>
  <si>
    <t>1292</t>
  </si>
  <si>
    <t>COL6A2</t>
  </si>
  <si>
    <t>collagen type VI alpha 2 chain</t>
  </si>
  <si>
    <t>GO:0070208 protein heterotrimerization;GO:0030574 collagen catabolic process;GO:0070206 protein trimerization</t>
  </si>
  <si>
    <t>(M5909)HALLMARK MYOGENESIS; (M5930)HALLMARK EPITHELIAL MESENCHYMAL TRANSITION</t>
  </si>
  <si>
    <t>2824</t>
  </si>
  <si>
    <t>GPM6B</t>
  </si>
  <si>
    <t>glycoprotein M6B</t>
  </si>
  <si>
    <t>2662</t>
  </si>
  <si>
    <t>GDF10</t>
  </si>
  <si>
    <t>3490</t>
  </si>
  <si>
    <t>IGFBP7</t>
  </si>
  <si>
    <t>insulin like growth factor binding protein 7</t>
  </si>
  <si>
    <t>GO:0051414 response to cortisol;GO:0007566 embryo implantation;GO:0050810 regulation of steroid biosynthetic process</t>
  </si>
  <si>
    <t>Golgi apparatus(Uncertain)</t>
  </si>
  <si>
    <t>Insulin Human;Insulin Pork</t>
  </si>
  <si>
    <t>(M5909)HALLMARK MYOGENESIS</t>
  </si>
  <si>
    <t>1281</t>
  </si>
  <si>
    <t>COL3A1</t>
  </si>
  <si>
    <t>collagen type III alpha 1 chain</t>
  </si>
  <si>
    <t>Collagenase clostridium histolyticum (Platelet-derived growth factor binding)</t>
  </si>
  <si>
    <t>(M3005)NABA COLLAGENS; (M198)PID SYNDECAN 1 PATHWAY; (M8)PID ENDOTHELIN PATHWAY</t>
  </si>
  <si>
    <t>(M5944)HALLMARK ANGIOGENESIS; (M5942)HALLMARK UV RESPONSE DN; (M5909)HALLMARK MYOGENESIS</t>
  </si>
  <si>
    <t>123</t>
  </si>
  <si>
    <t>PLIN2</t>
  </si>
  <si>
    <t>Lipid droplets(Supported)</t>
  </si>
  <si>
    <t>(M255)PID HIF1 TFPATHWAY</t>
  </si>
  <si>
    <t>(M5905)HALLMARK ADIPOGENESIS; (M5891)HALLMARK HYPOXIA; (M5947)HALLMARK IL2 STAT5 SIGNALING</t>
  </si>
  <si>
    <t>10457</t>
  </si>
  <si>
    <t>GPNMB</t>
  </si>
  <si>
    <t>glycoprotein nmb</t>
  </si>
  <si>
    <t>(M5953)HALLMARK KRAS SIGNALING UP</t>
  </si>
  <si>
    <t>1286</t>
  </si>
  <si>
    <t>COL4A4</t>
  </si>
  <si>
    <t>collagen type IV alpha 4 chain</t>
  </si>
  <si>
    <t>GO:0032836 glomerular basement membrane development;GO:0030574 collagen catabolic process;GO:0032835 glomerulus development</t>
  </si>
  <si>
    <t>(M5887)NABA BASEMENT MEMBRANES; (M53)PID INTEGRIN3 PATHWAY; (M3005)NABA COLLAGENS</t>
  </si>
  <si>
    <t>1513</t>
  </si>
  <si>
    <t>CTSK</t>
  </si>
  <si>
    <t>GO:0001957 intramembranous ossification;GO:0002224 toll-like receptor signaling pathway;GO:1903955 positive regulation of protein targeting to mitochondrion</t>
  </si>
  <si>
    <t>[1-(4-Fluorobenzyl)Cyclobutyl]Methyl (1s)-1-[Oxo(1h-Pyrazol-5-Ylamino)Acetyl]Pentylcarbamate (Proteoglycan binding);3-amino-5-phenylpentane (Proteoglycan binding);1-[N[(Phenylmethoxy)Carbonyl]-L-Leucyl-4-[[N/N-[(Phenylmethoxy)Carbonyl]-/Nl-Leucyl]Amino]-3-Pyrrolidinone/N (Proteoglycan binding);N2-[(benzyloxy)carbonyl]-n1-[(3S)-1-cyanopyrrolidin-3-yl]-l-leucinamide (Proteoglycan binding);Benzofuran-2-Carboxylic Acid {(S)-3-Methyl-1-[3-Oxo-1-(Pyridin-2-Ylsulfonyl)Azepan-4-Ylcarbamoyl]Butyl}Amide (Proteoglycan binding);1,5-Bis(N-Benzyloxycarbonyl-L-Leucinyl)Carbohydrazide (Proteoglycan binding);N2-({[(4-Bromophenyl)Methyl]Oxy}Carbonyl)-N1-[(1s)-1-Formylpentyl]-L-Leucinamide (Proteoglycan binding);1-[2-(3-Biphenyl)-4-Methylvaleryl)]Amino-3-(2-Pyridylsulfonyl)Amino-2-Propanone (Proteoglycan binding);Tert-Butyl(1s)-1-Cyclohexyl-2-Oxoethylcarbamate (Proteoglycan binding);MIV-701 (Proteoglycan binding);1-{7-cyclohexyl-6-[4-(4-methylpiperazin-1-yl)benzyl]-7H-pyrrolo[2,3-d]pyrimidin-2-yl}methanamine (Proteoglycan binding);(1R)-2-METHYL-1-(PHENYLMETHYL)PROPYL[(1S)-1-FORMYLPENTYL]CARBAMATE (Proteoglycan binding);1-(PHENYLMETHYL)CYCLOPENTYL[(1S)-1-FORMYLPENTYL]CARBAMATE (Proteoglycan binding);6-(cyclohexylamino)-9-[2-(4-methylpiperazin-1-yl)-ethyl]-9H-purine-2-carbonitrile (Proteoglycan binding);9-CYCLOPENTYL-6-[2-(3-IMIDAZOL-1-YL-PROPOXY)-PHENYLAMINO]-9H-PURINE-2-CARBONITRILE (Proteoglycan binding);N-(2-AMINOETHYL)-N~2~-{(1S)-1-[4'-(AMINOSULFONYL)BIPHENYL-4-YL]-2,2,2-TRIFLUOROETHYL}-L-LEUCINAMIDE (Proteoglycan binding);(1R,2R)-N-(2-AMINOETHYL)-2-{[(4-METHOXYPHENYL)SULFONYL]METHYL}CYCLOHEXANECARBOXAMIDE (Proteoglycan binding);TERT-BUTYL 2-CYANO-2-METHYLHYDRAZINECARBOXYLATE (Proteoglycan binding)</t>
  </si>
  <si>
    <t>(M5946)HALLMARK COAGULATION</t>
  </si>
  <si>
    <t>3248</t>
  </si>
  <si>
    <t>HPGD</t>
  </si>
  <si>
    <t>hydroxyprostaglandin dehydrogenase 15-(NAD)</t>
  </si>
  <si>
    <t>GO:0097070 ductus arteriosus closure;GO:2001300 lipoxin metabolic process;GO:1904707 positive regulation of vascular smooth muscle cell proliferation</t>
  </si>
  <si>
    <t>Enzymes/ENZYME proteins/Oxidoreductases</t>
  </si>
  <si>
    <t>Cytosol(Supported)Nucleoplasm(Approved)</t>
  </si>
  <si>
    <t>NADH (Protein homodimerization activity)</t>
  </si>
  <si>
    <t>(M5908)HALLMARK ANDROGEN RESPONSE; (M5935)HALLMARK FATTY ACID METABOLISM</t>
  </si>
  <si>
    <t>2152</t>
  </si>
  <si>
    <t>coagulation factor III, tissue factor</t>
  </si>
  <si>
    <t>GO:0002543 activation of blood coagulation via clotting cascade;GO:0007598 blood coagulation, extrinsic pathway;GO:0010641 positive regulation of platelet-derived growth factor receptor signaling pathway</t>
  </si>
  <si>
    <t>Vesicles(Validated)</t>
  </si>
  <si>
    <t>Coagulation factor VIIa Recombinant Human (Protease binding);2-(4-HYDROXY-5-PHENYL-1H-PYRAZOL-3-YL)-1H-BENZOIMIDAZOLE-5-CARBOXAMIDINE (Protease binding);[2'-HYDROXY-3'-(1H-PYRROLO[3,2-C]PYRIDIN-2-YL)-BIPHENYL-3-YLMETHYL]-UREA (Protease binding);{5-(5-AMINO-1H-PYRROLO[3,2-B]PYRIDIN-2-YL)-6-HYDROXY-3'-NITRO-BIPHENYL-3-YL]-ACETIC ACID (Protease binding)</t>
  </si>
  <si>
    <t>(M5946)HALLMARK COAGULATION; (M5942)HALLMARK UV RESPONSE DN; (M5921)HALLMARK COMPLEMENT</t>
  </si>
  <si>
    <t>6446</t>
  </si>
  <si>
    <t>SGK1</t>
  </si>
  <si>
    <t>GO:0070294 renal sodium ion absorption;GO:0003096 renal sodium ion transport;GO:0060453 regulation of gastric acid secretion</t>
  </si>
  <si>
    <t>AGC Ser/Thr protein kinase family</t>
  </si>
  <si>
    <t>Enzymes/{ENZYME proteins/Transferases,Kinases/AGC Ser/Thr protein kinases}</t>
  </si>
  <si>
    <t>Cytosol;Nuclear speckles(Supported)</t>
  </si>
  <si>
    <t>Riboflavin Monophosphate (Sodium channel regulator activity);[4-(5-naphthalen-2-yl-1H-pyrrolo[2,3-b]pyridin-3-yl)phenyl]acetic acid (Sodium channel regulator activity);4-(5-phenyl-1H-pyrrolo[2,3-b]pyridin-3-yl)benzoic acid (Sodium channel regulator activity)</t>
  </si>
  <si>
    <t>(M16)PID INSULIN PATHWAY; (M136)PID FOXO PATHWAY; (M141)PID PI3KCI PATHWAY</t>
  </si>
  <si>
    <t>(M5908)HALLMARK ANDROGEN RESPONSE; (M5956)HALLMARK KRAS SIGNALING DN; (M5907)HALLMARK ESTROGEN RESPONSE LATE</t>
  </si>
  <si>
    <t>126</t>
  </si>
  <si>
    <t>ADH1C</t>
  </si>
  <si>
    <t>alcohol dehydrogenase 1C (class I), gamma polypeptide</t>
  </si>
  <si>
    <t>GO:0006069 ethanol oxidation;GO:0006067 ethanol metabolic process;GO:0034308 primary alcohol metabolic process</t>
  </si>
  <si>
    <t>Cytosol(Supported)Nucleoplasm;Plasma membrane(Approved)</t>
  </si>
  <si>
    <t>NADH (Zinc ion binding);Fomepizole (Zinc ion binding);2,3,4,5,6-Pentafluorobenzyl Alcohol (Zinc ion binding);N-1-Methylheptylformamide (Zinc ion binding);2-Ethoxyethanol (Zinc ion binding);Cholic Acid (Zinc ion binding);4-Iodopyrazole (Zinc ion binding);Pyrazole (Zinc ion binding);Para-Bromobenzyl Alcohol (Zinc ion binding);3-Butylthiolane 1-Oxide (Zinc ion binding);5-Beta-D-Ribofuranosylnicotinamide Adenine Dinucleotide (Zinc ion binding);(R)-N-(1-Methyl-Hexyl)-Formamide (Zinc ion binding);Trifluoroethanol (Zinc ion binding);Cyclohexylformamide (Zinc ion binding);Cpad (Zinc ion binding);N-Formylpiperidine (Zinc ion binding);2,3-Difluorobenzyl Alcohol (Zinc ion binding);2,4-Difluorobenzyl Alcohol 2,4-Difluoro-1-(Hydroxymethyl)Benzene (Zinc ion binding)</t>
  </si>
  <si>
    <t>(M5935)HALLMARK FATTY ACID METABOLISM; (M5934)HALLMARK XENOBIOTIC METABOLISM</t>
  </si>
  <si>
    <t>1293</t>
  </si>
  <si>
    <t>COL6A3</t>
  </si>
  <si>
    <t>collagen type VI alpha 3 chain</t>
  </si>
  <si>
    <t>256158</t>
  </si>
  <si>
    <t>HMCN2</t>
  </si>
  <si>
    <t>857</t>
  </si>
  <si>
    <t>CAV1</t>
  </si>
  <si>
    <t>caveolin 1</t>
  </si>
  <si>
    <t>Transporters/Accessory Factors Involved in Transport</t>
  </si>
  <si>
    <t>Golgi apparatus(Supported)</t>
  </si>
  <si>
    <t>(M90)PID WNT CANONICAL PATHWAY; (M206)PID PDGFRA PATHWAY; (M226)PID VEGFR1 PATHWAY</t>
  </si>
  <si>
    <t>(M5942)HALLMARK UV RESPONSE DN; (M5902)HALLMARK APOPTOSIS; (M5907)HALLMARK ESTROGEN RESPONSE LATE</t>
  </si>
  <si>
    <t>1545</t>
  </si>
  <si>
    <t>CYP1B1</t>
  </si>
  <si>
    <t>cytochrome P450 family 1 subfamily B member 1</t>
  </si>
  <si>
    <t>GO:0097267 omega-hydroxylase P450 pathway;GO:0061304 retinal blood vessel morphogenesis;GO:0071603 endothelial cell-cell adhesion</t>
  </si>
  <si>
    <t>2-Methoxyestradiol (Oxygen binding)</t>
  </si>
  <si>
    <t>4015</t>
  </si>
  <si>
    <t>LOX</t>
  </si>
  <si>
    <t>(M5891)HALLMARK HYPOXIA; (M5930)HALLMARK EPITHELIAL MESENCHYMAL TRANSITION</t>
  </si>
  <si>
    <t>348</t>
  </si>
  <si>
    <t>APOE</t>
  </si>
  <si>
    <t>Human Serum Albumin (Very-low-density lipoprotein particle receptor binding);Serum albumin iodonated (Very-low-density lipoprotein particle receptor binding)</t>
  </si>
  <si>
    <t>(M5934)HALLMARK XENOBIOTIC METABOLISM; (M5905)HALLMARK ADIPOGENESIS</t>
  </si>
  <si>
    <t>4023</t>
  </si>
  <si>
    <t>LPL</t>
  </si>
  <si>
    <t>GO:0034371 chylomicron remodeling;GO:0090197 positive regulation of chemokine secretion;GO:0055096 low-density lipoprotein particle mediated signaling</t>
  </si>
  <si>
    <t>Enzymes/ENZYME proteins/Hydrolases</t>
  </si>
  <si>
    <t>Tyloxapol (Triglyceride lipase activity);Activated charcoal (Triglyceride lipase activity)</t>
  </si>
  <si>
    <t>(M5944)HALLMARK ANGIOGENESIS; (M5892)HALLMARK CHOLESTEROL HOMEOSTASIS; (M5905)HALLMARK ADIPOGENESIS</t>
  </si>
  <si>
    <t>51313</t>
  </si>
  <si>
    <t>FAM198B</t>
  </si>
  <si>
    <t>family with sequence similarity 198 member B</t>
  </si>
  <si>
    <t>Golgi apparatus;Nucleoli fibrillar center;Nucleoplasm(Approved)</t>
  </si>
  <si>
    <t>7045</t>
  </si>
  <si>
    <t>TGFBI</t>
  </si>
  <si>
    <t>transforming growth factor beta induced</t>
  </si>
  <si>
    <t>GO:0002062 chondrocyte differentiation;GO:0001525 angiogenesis;GO:0007601 visual perception</t>
  </si>
  <si>
    <t>(M169)PID INTEGRIN2 PATHWAY; (M53)PID INTEGRIN3 PATHWAY; (M18)PID INTEGRIN1 PATHWAY</t>
  </si>
  <si>
    <t>(M5915)HALLMARK APICAL JUNCTION; (M5930)HALLMARK EPITHELIAL MESENCHYMAL TRANSITION; (M5937)HALLMARK GLYCOLYSIS</t>
  </si>
  <si>
    <t>168667</t>
  </si>
  <si>
    <t>BMPER</t>
  </si>
  <si>
    <t>BMP binding endothelial regulator</t>
  </si>
  <si>
    <t>3290</t>
  </si>
  <si>
    <t>HSD11B1</t>
  </si>
  <si>
    <t>GO:0006704 glucocorticoid biosynthetic process;GO:0008211 glucocorticoid metabolic process;GO:0030324 lung development</t>
  </si>
  <si>
    <t>NADH (11-beta-hydroxysteroid dehydrogenase [nad(p)] activity);Prednisone (11-beta-hydroxysteroid dehydrogenase [nad(p)] activity);Carbenoxolone (11-beta-hydroxysteroid dehydrogenase [nad(p)] activity);2'-Monophosphoadenosine 5'-Diphosphoribose (11-beta-hydroxysteroid dehydrogenase [nad(p)] activity);2-(N-Morpholino)-Ethanesulfonic Acid (11-beta-hydroxysteroid dehydrogenase [nad(p)] activity);(11-BETA)-11,21-DIHYDROXY-PREGN-4-ENE-3,20-DIONE (11-beta-hydroxysteroid dehydrogenase [nad(p)] activity);INCB13739 (11-beta-hydroxysteroid dehydrogenase [nad(p)] activity);(3,3-dimethylpiperidin-1-yl)(6-(3-fluoro-4-methylphenyl)pyridin-2-yl)methanone (11-beta-hydroxysteroid dehydrogenase [nad(p)] activity);(5S)-2-{[(1S)-1-(4-fluorophenyl)ethyl]amino}-5-(1-hydroxy-1-methylethyl)-5-methyl-1,3-thiazol-4(5H)-one (11-beta-hydroxysteroid dehydrogenase [nad(p)] activity);(2R)-1-[(4-tert-butylphenyl)sulfonyl]-2-methyl-4-(4-nitrophenyl)piperazine (11-beta-hydroxysteroid dehydrogenase [nad(p)] activity);2-(6-{[(3-chloro-2-methylphenyl)sulfonyl]amino}pyridin-2-yl)-N,N-diethylacetamide (11-beta-hydroxysteroid dehydrogenase [nad(p)] activity);(5S)-2-{[(1S)-1-(2-fluorophenyl)ethyl]amino}-5-methyl-5-(trifluoromethyl)-1,3-thiazol-4(5H)-one (11-beta-hydroxysteroid dehydrogenase [nad(p)] activity);N-{1-[(1-carbamoylcyclopropyl)methyl]piperidin-4-yl}-N-cyclopropyl-4-[(1S)-2,2,2-trifluoro-1-hydroxy-1-methylethyl]benzamide (11-beta-hydroxysteroid dehydrogenase [nad(p)] activity);N-cyclopropyl-N-(trans-4-pyridin-3-ylcyclohexyl)-4-[(1S)-2,2,2-trifluoro-1-hydroxy-1-methylethyl]benzamide (11-beta-hydroxysteroid dehydrogenase [nad(p)] activity);1-{[(3R)-3-methyl-4-({4-[(1S)-2,2,2-trifluoro-1-hydroxy-1-methylethyl]phenyl}sulfonyl)piperazin-1-yl]methyl}cyclopropanecarboxamide (11-beta-hydroxysteroid dehydrogenase [nad(p)] activity);(5S)-2-(cyclooctylamino)-5-methyl-5-propyl-1,3-thiazol-4(5H)-one (11-beta-hydroxysteroid dehydrogenase [nad(p)] activity);2-(2-CHLORO-4-FLUOROPHENOXY)-2-METHYL-N-[(1R,2S,3S,5S,7S)-5-(METHYLSULFONYL)-2-ADAMANTYL]PROPANAMIDE (11-beta-hydroxysteroid dehydrogenase [nad(p)] activity);(1S,3R,4S,5S,7S)-4-{[2-(4-METHOXYPHENOXY)-2-METHYLPROPANOYL]AMINO}ADAMANTANE-1-CARBOXAMIDE (11-beta-hydroxysteroid dehydrogenase [nad(p)] activity);(5R)-2-[(2-fluorophenyl)amino]-5-(1-methylethyl)-1,3-thiazol-4(5H)-one (11-beta-hydroxysteroid dehydrogenase [nad(p)] activity)</t>
  </si>
  <si>
    <t>(M5953)HALLMARK KRAS SIGNALING UP; (M5934)HALLMARK XENOBIOTIC METABOLISM</t>
  </si>
  <si>
    <t>127435</t>
  </si>
  <si>
    <t>PODN</t>
  </si>
  <si>
    <t>(M5882)NABA PROTEOGLYCANS; (M5884)NABA CORE MATRISOME; (M5889)NABA MATRISOME</t>
  </si>
  <si>
    <t>8839</t>
  </si>
  <si>
    <t>WISP2</t>
  </si>
  <si>
    <t>GO:0001558 regulation of cell growth;GO:0016049 cell growth;GO:0040008 regulation of growth</t>
  </si>
  <si>
    <t>(M5907)HALLMARK ESTROGEN RESPONSE LATE; (M5906)HALLMARK ESTROGEN RESPONSE EARLY; (M5891)HALLMARK HYPOXIA</t>
  </si>
  <si>
    <t>22795</t>
  </si>
  <si>
    <t>NID2</t>
  </si>
  <si>
    <t>GO:0071711 basement membrane organization;GO:0007160 cell-matrix adhesion;GO:0030198 extracellular matrix organization</t>
  </si>
  <si>
    <t>Plasma membrane(Supported)</t>
  </si>
  <si>
    <t>(M5887)NABA BASEMENT MEMBRANES; (M3008)NABA ECM GLYCOPROTEINS; (M5884)NABA CORE MATRISOME</t>
  </si>
  <si>
    <t>83716</t>
  </si>
  <si>
    <t>CRISPLD2</t>
  </si>
  <si>
    <t>cysteine rich secretory protein LCCL domain containing 2</t>
  </si>
  <si>
    <t>GO:0043312 neutrophil degranulation;GO:0060325 face morphogenesis;GO:0002283 neutrophil activation involved in immune response</t>
  </si>
  <si>
    <t>Cytosol;Nucleoplasm(Approved)</t>
  </si>
  <si>
    <t>64798</t>
  </si>
  <si>
    <t>DEPTOR</t>
  </si>
  <si>
    <t>DEP domain containing MTOR interacting protein</t>
  </si>
  <si>
    <t>Mitochondria;Nucleoplasm(Approved)</t>
  </si>
  <si>
    <t>(M121)PID MTOR 4PATHWAY; (M48)PID MET PATHWAY</t>
  </si>
  <si>
    <t>(M5906)HALLMARK ESTROGEN RESPONSE EARLY</t>
  </si>
  <si>
    <t>633</t>
  </si>
  <si>
    <t>BGN</t>
  </si>
  <si>
    <t>GO:0030208 dermatan sulfate biosynthetic process;GO:0030207 chondroitin sulfate catabolic process;GO:0019800 peptide cross-linking via chondroitin 4-sulfate glycosaminoglycan</t>
  </si>
  <si>
    <t>Endoplasmic reticulum;Golgi apparatus(Approved)</t>
  </si>
  <si>
    <t>(M264)PID TOLL ENDOGENOUS PATHWAY; (M5882)NABA PROTEOGLYCANS; (M5884)NABA CORE MATRISOME</t>
  </si>
  <si>
    <t>(M5902)HALLMARK APOPTOSIS; (M5930)HALLMARK EPITHELIAL MESENCHYMAL TRANSITION; (M5891)HALLMARK HYPOXIA</t>
  </si>
  <si>
    <t>4060</t>
  </si>
  <si>
    <t>LUM</t>
  </si>
  <si>
    <t>GO:0042340 keratan sulfate catabolic process;GO:0032914 positive regulation of transforming growth factor beta1 production;GO:0018146 keratan sulfate biosynthetic process</t>
  </si>
  <si>
    <t>(M5944)HALLMARK ANGIOGENESIS; (M5902)HALLMARK APOPTOSIS; (M5930)HALLMARK EPITHELIAL MESENCHYMAL TRANSITION</t>
  </si>
  <si>
    <t>56603</t>
  </si>
  <si>
    <t>CYP26B1</t>
  </si>
  <si>
    <t>cytochrome P450 family 26 subfamily B member 1</t>
  </si>
  <si>
    <t>(M5907)HALLMARK ESTROGEN RESPONSE LATE; (M5906)HALLMARK ESTROGEN RESPONSE EARLY</t>
  </si>
  <si>
    <t>10252</t>
  </si>
  <si>
    <t>SPRY1</t>
  </si>
  <si>
    <t>sprouty RTK signaling antagonist 1</t>
  </si>
  <si>
    <t>Cytosol;Golgi apparatus;Nucleoplasm(Approved)</t>
  </si>
  <si>
    <t>58494</t>
  </si>
  <si>
    <t>JAM2</t>
  </si>
  <si>
    <t>junctional adhesion molecule 2</t>
  </si>
  <si>
    <t>GO:0007162 negative regulation of cell adhesion;GO:0050900 leukocyte migration;GO:0030198 extracellular matrix organization</t>
  </si>
  <si>
    <t>(M277)PID INTEGRIN A4B1 PATHWAY; (M159)PID AMB2 NEUTROPHILS PATHWAY; (M18)PID INTEGRIN1 PATHWAY</t>
  </si>
  <si>
    <t>4311</t>
  </si>
  <si>
    <t>MME</t>
  </si>
  <si>
    <t>membrane metalloendopeptidase</t>
  </si>
  <si>
    <t>GO:0002003 angiotensin maturation;GO:0002002 regulation of angiotensin levels in blood;GO:0001991 regulation of systemic arterial blood pressure by circulatory renin-angiotensin</t>
  </si>
  <si>
    <t>CD markers;Enzymes/{ENZYME proteins/Hydrolases,Peptidases/Metallopeptidases}</t>
  </si>
  <si>
    <t>Candoxatril (Zinc ion binding);Omapatrilat (Zinc ion binding);N-[3-[(1-Aminoethyl)(Hydroxy)Phosphoryl]-2-(1,1'-Biphenyl-4-Ylmethyl)Propanoyl]Alanine (Zinc ion binding);Phosphoramidon (Zinc ion binding);N-(3-Phenyl-2-Sulfanylpropanoyl)Phenylalanylalanine (Zinc ion binding);[2(R,S)-2-Sulfanylheptanoyl]-Phe-Ala (Zinc ion binding);SLV 306 (Zinc ion binding);2-[(1S)-1-BENZYL-2-SULFANYLETHYL]-1H-IMIDAZO[4,5-C]PYRIDIN-5-IUM (Zinc ion binding);Thiorphan (Zinc ion binding);Sacubitril (Zinc ion binding);Candoxatrilat (Zinc ion binding)</t>
  </si>
  <si>
    <t>9315</t>
  </si>
  <si>
    <t>NREP</t>
  </si>
  <si>
    <t>338773</t>
  </si>
  <si>
    <t>TMEM119</t>
  </si>
  <si>
    <t>50509</t>
  </si>
  <si>
    <t>COL5A3</t>
  </si>
  <si>
    <t>collagen type V alpha 3 chain</t>
  </si>
  <si>
    <t>GO:0030574 collagen catabolic process;GO:0030199 collagen fibril organization;GO:0044243 multicellular organismal catabolic process</t>
  </si>
  <si>
    <t>(M3005)NABA COLLAGENS; (M5884)NABA CORE MATRISOME; (M5889)NABA MATRISOME</t>
  </si>
  <si>
    <t>5168</t>
  </si>
  <si>
    <t>ENPP2</t>
  </si>
  <si>
    <t>GO:2000394 positive regulation of lamellipodium morphogenesis;GO:0034638 phosphatidylcholine catabolic process;GO:2000392 regulation of lamellipodium morphogenesis</t>
  </si>
  <si>
    <t>Actin filaments;Golgi apparatus;Nucleus(Approved)</t>
  </si>
  <si>
    <t>(M5905)HALLMARK ADIPOGENESIS</t>
  </si>
  <si>
    <t>83483</t>
  </si>
  <si>
    <t>PLVAP</t>
  </si>
  <si>
    <t>Cytosol(Uncertain)</t>
  </si>
  <si>
    <t>1282</t>
  </si>
  <si>
    <t>COL4A1</t>
  </si>
  <si>
    <t>collagen type IV alpha 1 chain</t>
  </si>
  <si>
    <t>Cytosol;Nucleoplasm(Uncertain)</t>
  </si>
  <si>
    <t>(M5905)HALLMARK ADIPOGENESIS; (M5930)HALLMARK EPITHELIAL MESENCHYMAL TRANSITION</t>
  </si>
  <si>
    <t>79689</t>
  </si>
  <si>
    <t>STEAP4</t>
  </si>
  <si>
    <t>STEAP4 metalloreductase</t>
  </si>
  <si>
    <t>Transporters/Transport Electron Carriers</t>
  </si>
  <si>
    <t>(M5908)HALLMARK ANDROGEN RESPONSE</t>
  </si>
  <si>
    <t>1284</t>
  </si>
  <si>
    <t>COL4A2</t>
  </si>
  <si>
    <t>collagen type IV alpha 2 chain</t>
  </si>
  <si>
    <t>GO:0016525 negative regulation of angiogenesis;GO:0038063 collagen-activated tyrosine kinase receptor signaling pathway;GO:0035987 endodermal cell differentiation</t>
  </si>
  <si>
    <t>(M5887)NABA BASEMENT MEMBRANES; (M3005)NABA COLLAGENS; (M5884)NABA CORE MATRISOME</t>
  </si>
  <si>
    <t>(M5909)HALLMARK MYOGENESIS; (M5930)HALLMARK EPITHELIAL MESENCHYMAL TRANSITION; (M5921)HALLMARK COMPLEMENT</t>
  </si>
  <si>
    <t>5947</t>
  </si>
  <si>
    <t>RBP1</t>
  </si>
  <si>
    <t>retinol binding protein 1</t>
  </si>
  <si>
    <t>GO:0002138 retinoic acid biosynthetic process;GO:0006776 vitamin A metabolic process;GO:0042573 retinoic acid metabolic process</t>
  </si>
  <si>
    <t>Vitamin A (Transporter activity);Acitretin (Transporter activity)</t>
  </si>
  <si>
    <t>(M207)PID RETINOIC ACID PATHWAY</t>
  </si>
  <si>
    <t>(M5948)HALLMARK BILE ACID METABOLISM</t>
  </si>
  <si>
    <t>2327</t>
  </si>
  <si>
    <t>FMO2</t>
  </si>
  <si>
    <t>2167</t>
  </si>
  <si>
    <t>FABP4</t>
  </si>
  <si>
    <t>fatty acid binding protein 4</t>
  </si>
  <si>
    <t>GO:0019433 triglyceride catabolic process;GO:0071285 cellular response to lithium ion;GO:0046464 acylglycerol catabolic process</t>
  </si>
  <si>
    <t>4314</t>
  </si>
  <si>
    <t>MMP3</t>
  </si>
  <si>
    <t>Marimastat (Zinc ion binding);N-Hydroxy 1n(4-Methoxyphenyl)Sulfonyl-4-(Z,E-N-Methoxyimino)Pyrrolidine-2r-Carboxamide (Zinc ion binding);3-Methylpyridine (Zinc ion binding);A Disubstituted Succinyl Caprolactam Hydroxymate Mmp3inhibitor (Zinc ion binding);N-Hydroxy-4-[(4-Methoxylphenyl)Sulfonyl]-2,2-Dimethyl-Hexahydro-1,4-Thiazepine-3(S)-Carboxamide (Zinc ion binding);(1n)-4-N-Butoxyphenylsulfonyl-(2r)-N-Hydroxycarboxamido-(4s)-Methanesulfonylamino-Pyrrolidine (Zinc ion binding);3-(1h-Indol-3-Yl)-2-[4-(4-Phenyl-Piperidin-1-Yl)-Benzenesulfonylamino]-Propionic Acid (Zinc ion binding);Hydroxyaminovaline (Zinc ion binding);1-Methyloxy-4-Sulfone-Benzene (Zinc ion binding);5-Methyl-5-(4-Phenoxy-Phenyl)-Pyrimidine-2,4,6-Trione (Zinc ion binding);1-Benzyl-3-(4-Methoxy-Benzenesulfonyl)-6-Oxo-Hexahydro-Pyrimidine-4-Carboxylic Acid Hydroxyamide (Zinc ion binding);N-Hydroxy-1-(4-Methoxyphenyl)Sulfonyl-4-Benzyloxycarbonyl-Piperazine-2-Carboxamide (Zinc ion binding);R-2-{[4'-Methoxy-(1,1'-Biphenyl)-4-Yl]-Sulfonyl}-Amino-6-Methoxy-Hex-4-Ynoic Acid (Zinc ion binding);2-[3-(5-MERCAPTO-[1,3,4]THIADIAZOL-2-YL)-UREIDO]-N-METHYL-3-PHENYL-PROPIONAMIDE (Zinc ion binding);[4-(4-PHENYL-PIPERIDIN-1-YL)-BENZENESULFONYLAMINO]-ACETIC ACID (Zinc ion binding);[2-(5-MERCAPTO-[1,3,4]THIADIAZOL-2-YLCARBAMOYL)-1-PHENYL-ETHYL]-CARBAMIC ACID BENZYL ESTER (Zinc ion binding);2-[3-(5-MERCAPTO-[1,3,4]THIADIAZOL-2YL)-UREIDO]-N-METHYL-3-PENTAFLUOROPHENYL-PROPIONAMIDE (Zinc ion binding);N~2~-(biphenyl-4-ylsulfonyl)-N-hydroxy-N~2~-(2-hydroxyethyl)glycinamide (Zinc ion binding);3-[(4'-cyanobiphenyl-4-yl)oxy]-N-hydroxypropanamide (Zinc ion binding);N-ISOBUTYL-N-[4-METHOXYPHENYLSULFONYL]GLYCYL HYDROXAMIC ACID (Zinc ion binding);N-[[2-METHYL-4-HYDROXYCARBAMOYL]BUT-4-YL-N]-BENZYL-P-[PHENYL]-P-[METHYL]PHOSPHINAMID (Zinc ion binding);2-(2-{2-[(BIPHENYL-4-YLMETHYL)-AMINO]-3-MERCAPTO-PENTANOYLAMINO}-ACETYLAMINO)-3-METHYL-BUTYRIC ACID METHYL ESTER (Zinc ion binding)</t>
  </si>
  <si>
    <t>(M174)PID UPA UPAR PATHWAY; (M142)PID AJDISS 2PATHWAY; (M153)PID P75 NTR PATHWAY</t>
  </si>
  <si>
    <t>(M5946)HALLMARK COAGULATION; (M5930)HALLMARK EPITHELIAL MESENCHYMAL TRANSITION</t>
  </si>
  <si>
    <t>8404</t>
  </si>
  <si>
    <t>SPARCL1</t>
  </si>
  <si>
    <t>SPARC like 1</t>
  </si>
  <si>
    <t>Endoplasmic reticulum(Approved)</t>
  </si>
  <si>
    <t>(M5953)HALLMARK KRAS SIGNALING UP; (M5905)HALLMARK ADIPOGENESIS</t>
  </si>
  <si>
    <t>9547</t>
  </si>
  <si>
    <t>CXCL14</t>
  </si>
  <si>
    <t>C-X-C motif chemokine ligand 14</t>
  </si>
  <si>
    <t>(M5907)HALLMARK ESTROGEN RESPONSE LATE</t>
  </si>
  <si>
    <t>1306</t>
  </si>
  <si>
    <t>COL15A1</t>
  </si>
  <si>
    <t>collagen type XV alpha 1 chain</t>
  </si>
  <si>
    <t>(M5909)HALLMARK MYOGENESIS; (M5905)HALLMARK ADIPOGENESIS</t>
  </si>
  <si>
    <t>64094</t>
  </si>
  <si>
    <t>SMOC2</t>
  </si>
  <si>
    <t>129804</t>
  </si>
  <si>
    <t>FBLN7</t>
  </si>
  <si>
    <t>Cell Junctions;Plasma membrane(Approved)</t>
  </si>
  <si>
    <t>8483</t>
  </si>
  <si>
    <t>CILP</t>
  </si>
  <si>
    <t>cartilage intermediate layer protein</t>
  </si>
  <si>
    <t>23237</t>
  </si>
  <si>
    <t>ARC</t>
  </si>
  <si>
    <t>activity regulated cytoskeleton associated protein</t>
  </si>
  <si>
    <t>Microtubules;Vesicles(Approved)</t>
  </si>
  <si>
    <t>4256</t>
  </si>
  <si>
    <t>MGP</t>
  </si>
  <si>
    <t>GO:0001502 cartilage condensation;GO:0030500 regulation of bone mineralization;GO:0098743 cell aggregation</t>
  </si>
  <si>
    <t>(M65)PID FRA PATHWAY; (M3008)NABA ECM GLYCOPROTEINS; (M5884)NABA CORE MATRISOME</t>
  </si>
  <si>
    <t>Cluster1_Enrichment_Human_metascape</t>
    <phoneticPr fontId="2"/>
  </si>
  <si>
    <t>13/300</t>
  </si>
  <si>
    <t>650,2200,2202,2247,2335,3695,3918,7077,7373,8076,26577,59277,84034,1803,6423,54507,1604,1906,5743,7048,51316,558,7791,9586,81551</t>
  </si>
  <si>
    <t>BMP2,FBN1,EFEMP1,FGF2,FN1,ITGB7,LAMC2,TIMP2,COL14A1,MFAP5,PCOLCE2,NTN4,EMILIN2,DPP4,SFRP2,ADAMTSL4,CD55,EDN1,PTGS2,TGFBR2,PLAC8,AXL,ZYX,CREB5,STMN4</t>
  </si>
  <si>
    <t>650,2200,2202,2247,2335,3695,3918,7077,7373,8076,26577,59277,84034</t>
  </si>
  <si>
    <t>BMP2,FBN1,EFEMP1,FGF2,FN1,ITGB7,LAMC2,TIMP2,COL14A1,MFAP5,PCOLCE2,NTN4,EMILIN2</t>
  </si>
  <si>
    <t>11/316</t>
  </si>
  <si>
    <t>1803,2200,2247,2335,3695,3918,6423,7077,7373,8076,54507</t>
  </si>
  <si>
    <t>DPP4,FBN1,FGF2,FN1,ITGB7,LAMC2,SFRP2,TIMP2,COL14A1,MFAP5,ADAMTSL4</t>
  </si>
  <si>
    <t>11/317</t>
  </si>
  <si>
    <t>5/92</t>
  </si>
  <si>
    <t>1803,2200,2335,3918,7077</t>
  </si>
  <si>
    <t>DPP4,FBN1,FN1,LAMC2,TIMP2</t>
  </si>
  <si>
    <t>2247,2335,3918,59277</t>
  </si>
  <si>
    <t>FGF2,FN1,LAMC2,NTN4</t>
  </si>
  <si>
    <t>11/826</t>
  </si>
  <si>
    <t>650,1604,1803,1906,2247,2335,3918,5743,6423,7048,51316</t>
  </si>
  <si>
    <t>BMP2,CD55,DPP4,EDN1,FGF2,FN1,LAMC2,PTGS2,SFRP2,TGFBR2,PLAC8</t>
  </si>
  <si>
    <t>5/142</t>
  </si>
  <si>
    <t>2200,2335,3918,7077,7373</t>
  </si>
  <si>
    <t>FBN1,FN1,LAMC2,TIMP2,COL14A1</t>
  </si>
  <si>
    <t>6/395</t>
  </si>
  <si>
    <t>650,2247,2335,3918,5743,7048</t>
  </si>
  <si>
    <t>BMP2,FGF2,FN1,LAMC2,PTGS2,TGFBR2</t>
  </si>
  <si>
    <t>2335,3695,3918</t>
  </si>
  <si>
    <t>FN1,ITGB7,LAMC2</t>
  </si>
  <si>
    <t>558,2335,3695</t>
  </si>
  <si>
    <t>AXL,FN1,ITGB7</t>
  </si>
  <si>
    <t>3/84</t>
  </si>
  <si>
    <t>2335,3918,5743</t>
  </si>
  <si>
    <t>FN1,LAMC2,PTGS2</t>
  </si>
  <si>
    <t>2200,2335,3695</t>
  </si>
  <si>
    <t>FBN1,FN1,ITGB7</t>
  </si>
  <si>
    <t>4/199</t>
  </si>
  <si>
    <t>2335,3695,3918,7791</t>
  </si>
  <si>
    <t>FN1,ITGB7,LAMC2,ZYX</t>
  </si>
  <si>
    <t>5/342</t>
  </si>
  <si>
    <t>2247,2335,3695,3918,9586</t>
  </si>
  <si>
    <t>FGF2,FN1,ITGB7,LAMC2,CREB5</t>
  </si>
  <si>
    <t>3/111</t>
  </si>
  <si>
    <t>2247,2335,5743</t>
  </si>
  <si>
    <t>FGF2,FN1,PTGS2</t>
  </si>
  <si>
    <t>6/517</t>
  </si>
  <si>
    <t>1803,2200,2335,3918,7077,81551</t>
  </si>
  <si>
    <t>DPP4,FBN1,FN1,LAMC2,TIMP2,STMN4</t>
  </si>
  <si>
    <t>15/598</t>
  </si>
  <si>
    <t>306,1906,2247,2335,4856,5743,6423,7048,8613,10512,51564,54206,55273,57007,57493,650,2200,10409,3488,3918,4681,1803,3695,6357,51339,59277,220,55512</t>
  </si>
  <si>
    <t>ANXA3,EDN1,FGF2,FN1,NOV,PTGS2,SFRP2,TGFBR2,PLPP3,SEMA3C,HDAC7,ERRFI1,TMEM100,ACKR3,HEG1,BMP2,FBN1,BASP1,IGFBP5,LAMC2,NBL1,DPP4,ITGB7,CCL13,DACT1,NTN4,ALDH1A3,SMPD3</t>
  </si>
  <si>
    <t>306,1906,2247,2335,4856,5743,6423,7048,8613,10512,51564,54206,55273,57007,57493</t>
  </si>
  <si>
    <t>ANXA3,EDN1,FGF2,FN1,NOV,PTGS2,SFRP2,TGFBR2,PLPP3,SEMA3C,HDAC7,ERRFI1,TMEM100,ACKR3,HEG1</t>
  </si>
  <si>
    <t>18/921</t>
  </si>
  <si>
    <t>306,650,1906,2200,2247,2335,4856,5743,6423,7048,8613,10409,10512,51564,54206,55273,57007,57493</t>
  </si>
  <si>
    <t>ANXA3,BMP2,EDN1,FBN1,FGF2,FN1,NOV,PTGS2,SFRP2,TGFBR2,PLPP3,BASP1,SEMA3C,HDAC7,ERRFI1,TMEM100,ACKR3,HEG1</t>
  </si>
  <si>
    <t>15/607</t>
  </si>
  <si>
    <t>15/665</t>
  </si>
  <si>
    <t>306,650,1906,2247,2335,3488,3918,4681,4856,5743,6423,7048,8613,51564,57007</t>
  </si>
  <si>
    <t>ANXA3,BMP2,EDN1,FGF2,FN1,IGFBP5,LAMC2,NBL1,NOV,PTGS2,SFRP2,TGFBR2,PLPP3,HDAC7,ACKR3</t>
  </si>
  <si>
    <t>14/576</t>
  </si>
  <si>
    <t>306,1906,2247,2335,4856,5743,6423,7048,8613,10512,51564,55273,57007,57493</t>
  </si>
  <si>
    <t>ANXA3,EDN1,FGF2,FN1,NOV,PTGS2,SFRP2,TGFBR2,PLPP3,SEMA3C,HDAC7,TMEM100,ACKR3,HEG1</t>
  </si>
  <si>
    <t>15/716</t>
  </si>
  <si>
    <t>15/781</t>
  </si>
  <si>
    <t>15/784</t>
  </si>
  <si>
    <t>7/105</t>
  </si>
  <si>
    <t>306,1906,2247,5743,7048,8613,51564</t>
  </si>
  <si>
    <t>ANXA3,EDN1,FGF2,PTGS2,TGFBR2,PLPP3,HDAC7</t>
  </si>
  <si>
    <t>11/383</t>
  </si>
  <si>
    <t>306,650,1906,2247,2335,3918,5743,7048,8613,51564,57007</t>
  </si>
  <si>
    <t>ANXA3,BMP2,EDN1,FGF2,FN1,LAMC2,PTGS2,TGFBR2,PLPP3,HDAC7,ACKR3</t>
  </si>
  <si>
    <t>6/67</t>
  </si>
  <si>
    <t>306,1906,2247,5743,8613,51564</t>
  </si>
  <si>
    <t>ANXA3,EDN1,FGF2,PTGS2,PLPP3,HDAC7</t>
  </si>
  <si>
    <t>12/491</t>
  </si>
  <si>
    <t>306,1906,2247,2335,4856,5743,6423,7048,51564,55273,57007,57493</t>
  </si>
  <si>
    <t>ANXA3,EDN1,FGF2,FN1,NOV,PTGS2,SFRP2,TGFBR2,HDAC7,TMEM100,ACKR3,HEG1</t>
  </si>
  <si>
    <t>10/311</t>
  </si>
  <si>
    <t>306,1803,1906,2247,3695,4856,5743,7048,10512,51564</t>
  </si>
  <si>
    <t>ANXA3,DPP4,EDN1,FGF2,ITGB7,NOV,PTGS2,TGFBR2,SEMA3C,HDAC7</t>
  </si>
  <si>
    <t>11/398</t>
  </si>
  <si>
    <t>11/408</t>
  </si>
  <si>
    <t>11/410</t>
  </si>
  <si>
    <t>306,1906,2247,2335,4856,5743,6423,7048,51564,55273,57007</t>
  </si>
  <si>
    <t>ANXA3,EDN1,FGF2,FN1,NOV,PTGS2,SFRP2,TGFBR2,HDAC7,TMEM100,ACKR3</t>
  </si>
  <si>
    <t>11/425</t>
  </si>
  <si>
    <t>7/139</t>
  </si>
  <si>
    <t>306,2247,5743,6423,7048,51564,55273</t>
  </si>
  <si>
    <t>ANXA3,FGF2,PTGS2,SFRP2,TGFBR2,HDAC7,TMEM100</t>
  </si>
  <si>
    <t>306,1803,1906,2247,4856,5743,51564</t>
  </si>
  <si>
    <t>ANXA3,DPP4,EDN1,FGF2,NOV,PTGS2,HDAC7</t>
  </si>
  <si>
    <t>8/225</t>
  </si>
  <si>
    <t>306,1803,1906,2247,4856,5743,7048,51564</t>
  </si>
  <si>
    <t>ANXA3,DPP4,EDN1,FGF2,NOV,PTGS2,TGFBR2,HDAC7</t>
  </si>
  <si>
    <t>8/228</t>
  </si>
  <si>
    <t>8/234</t>
  </si>
  <si>
    <t>7/169</t>
  </si>
  <si>
    <t>14/927</t>
  </si>
  <si>
    <t>306,650,1906,2247,2335,5743,6357,6423,7048,10409,51339,51564,55273,59277</t>
  </si>
  <si>
    <t>ANXA3,BMP2,EDN1,FGF2,FN1,PTGS2,CCL13,SFRP2,TGFBR2,BASP1,DACT1,HDAC7,TMEM100,NTN4</t>
  </si>
  <si>
    <t>6/122</t>
  </si>
  <si>
    <t>306,2247,5743,6423,7048,51564</t>
  </si>
  <si>
    <t>ANXA3,FGF2,PTGS2,SFRP2,TGFBR2,HDAC7</t>
  </si>
  <si>
    <t>3/13</t>
  </si>
  <si>
    <t>2247,5743,51564</t>
  </si>
  <si>
    <t>FGF2,PTGS2,HDAC7</t>
  </si>
  <si>
    <t>7/239</t>
  </si>
  <si>
    <t>13/953</t>
  </si>
  <si>
    <t>220,306,1906,2247,2335,4856,5743,6423,7048,10512,51564,55273,57007</t>
  </si>
  <si>
    <t>ALDH1A3,ANXA3,EDN1,FGF2,FN1,NOV,PTGS2,SFRP2,TGFBR2,SEMA3C,HDAC7,TMEM100,ACKR3</t>
  </si>
  <si>
    <t>6/215</t>
  </si>
  <si>
    <t>GO:0045834</t>
  </si>
  <si>
    <t>positive regulation of lipid metabolic process</t>
  </si>
  <si>
    <t>2247,5743,55512</t>
  </si>
  <si>
    <t>FGF2,PTGS2,SMPD3</t>
  </si>
  <si>
    <t>18/939</t>
  </si>
  <si>
    <t>220,650,1906,2200,2202,2247,2335,5046,6423,7048,7358,8613,10365,10409,10512,51339,55273,57493,3488,54206,59277,51316,4856,4681</t>
  </si>
  <si>
    <t>ALDH1A3,BMP2,EDN1,FBN1,EFEMP1,FGF2,FN1,PCSK6,SFRP2,TGFBR2,UGDH,PLPP3,KLF2,BASP1,SEMA3C,DACT1,TMEM100,HEG1,IGFBP5,ERRFI1,NTN4,PLAC8,NOV,NBL1</t>
  </si>
  <si>
    <t>220,650,1906,2200,2202,2247,2335,5046,6423,7048,7358,8613,10365,10409,10512,51339,55273,57493</t>
  </si>
  <si>
    <t>ALDH1A3,BMP2,EDN1,FBN1,EFEMP1,FGF2,FN1,PCSK6,SFRP2,TGFBR2,UGDH,PLPP3,KLF2,BASP1,SEMA3C,DACT1,TMEM100,HEG1</t>
  </si>
  <si>
    <t>16/972</t>
  </si>
  <si>
    <t>220,650,1906,2200,2202,2247,3488,6423,7048,10409,10512,51339,54206,55273,57493,59277</t>
  </si>
  <si>
    <t>ALDH1A3,BMP2,EDN1,FBN1,EFEMP1,FGF2,IGFBP5,SFRP2,TGFBR2,BASP1,SEMA3C,DACT1,ERRFI1,TMEM100,HEG1,NTN4</t>
  </si>
  <si>
    <t>12/573</t>
  </si>
  <si>
    <t>650,1906,2247,3488,6423,7048,10365,10409,10512,51339,54206,57493</t>
  </si>
  <si>
    <t>BMP2,EDN1,FGF2,IGFBP5,SFRP2,TGFBR2,KLF2,BASP1,SEMA3C,DACT1,ERRFI1,HEG1</t>
  </si>
  <si>
    <t>12/615</t>
  </si>
  <si>
    <t>220,650,1906,2247,3488,6423,7048,10512,51339,55273,57493,59277</t>
  </si>
  <si>
    <t>ALDH1A3,BMP2,EDN1,FGF2,IGFBP5,SFRP2,TGFBR2,SEMA3C,DACT1,TMEM100,HEG1,NTN4</t>
  </si>
  <si>
    <t>650,1906,2247,6423,7048,10512,59277</t>
  </si>
  <si>
    <t>BMP2,EDN1,FGF2,SFRP2,TGFBR2,SEMA3C,NTN4</t>
  </si>
  <si>
    <t>220,1906,2200,2202,2247,2335,6423,7048,7358,8613,51339</t>
  </si>
  <si>
    <t>ALDH1A3,EDN1,FBN1,EFEMP1,FGF2,FN1,SFRP2,TGFBR2,UGDH,PLPP3,DACT1</t>
  </si>
  <si>
    <t>7/193</t>
  </si>
  <si>
    <t>5/72</t>
  </si>
  <si>
    <t>1906,2247,7048,10409,57493</t>
  </si>
  <si>
    <t>EDN1,FGF2,TGFBR2,BASP1,HEG1</t>
  </si>
  <si>
    <t>10/497</t>
  </si>
  <si>
    <t>650,1906,2200,2247,6423,7048,10409,10512,55273,57493</t>
  </si>
  <si>
    <t>BMP2,EDN1,FBN1,FGF2,SFRP2,TGFBR2,BASP1,SEMA3C,TMEM100,HEG1</t>
  </si>
  <si>
    <t>10/515</t>
  </si>
  <si>
    <t>220,650,1906,2247,3488,6423,7048,10512,51339,59277</t>
  </si>
  <si>
    <t>ALDH1A3,BMP2,EDN1,FGF2,IGFBP5,SFRP2,TGFBR2,SEMA3C,DACT1,NTN4</t>
  </si>
  <si>
    <t>650,1906,6423,7048,10409,10512,55273</t>
  </si>
  <si>
    <t>BMP2,EDN1,SFRP2,TGFBR2,BASP1,SEMA3C,TMEM100</t>
  </si>
  <si>
    <t>4/50</t>
  </si>
  <si>
    <t>1906,2247,7048,10409</t>
  </si>
  <si>
    <t>EDN1,FGF2,TGFBR2,BASP1</t>
  </si>
  <si>
    <t>650,1906,6423,7048,10512,55273</t>
  </si>
  <si>
    <t>BMP2,EDN1,SFRP2,TGFBR2,SEMA3C,TMEM100</t>
  </si>
  <si>
    <t>5/117</t>
  </si>
  <si>
    <t>650,1906,2247,3488,7048</t>
  </si>
  <si>
    <t>BMP2,EDN1,FGF2,IGFBP5,TGFBR2</t>
  </si>
  <si>
    <t>7/283</t>
  </si>
  <si>
    <t>1906,2247,2335,6423,7048,10409,51316</t>
  </si>
  <si>
    <t>EDN1,FGF2,FN1,SFRP2,TGFBR2,BASP1,PLAC8</t>
  </si>
  <si>
    <t>4/65</t>
  </si>
  <si>
    <t>650,1906,2247,7048</t>
  </si>
  <si>
    <t>BMP2,EDN1,FGF2,TGFBR2</t>
  </si>
  <si>
    <t>1906,2247,7048,57493</t>
  </si>
  <si>
    <t>EDN1,FGF2,TGFBR2,HEG1</t>
  </si>
  <si>
    <t>9/556</t>
  </si>
  <si>
    <t>650,1906,6423,7048,10365,10512,51339,55273,57493</t>
  </si>
  <si>
    <t>BMP2,EDN1,SFRP2,TGFBR2,KLF2,SEMA3C,DACT1,TMEM100,HEG1</t>
  </si>
  <si>
    <t>9/559</t>
  </si>
  <si>
    <t>6/228</t>
  </si>
  <si>
    <t>650,6423,7048,10512,55273,57493</t>
  </si>
  <si>
    <t>BMP2,SFRP2,TGFBR2,SEMA3C,TMEM100,HEG1</t>
  </si>
  <si>
    <t>650,1906,2247,6423,7048</t>
  </si>
  <si>
    <t>BMP2,EDN1,FGF2,SFRP2,TGFBR2</t>
  </si>
  <si>
    <t>GO:0060421</t>
  </si>
  <si>
    <t>positive regulation of heart growth</t>
  </si>
  <si>
    <t>1906,2247,10409</t>
  </si>
  <si>
    <t>EDN1,FGF2,BASP1</t>
  </si>
  <si>
    <t>650,7048,55273</t>
  </si>
  <si>
    <t>BMP2,TGFBR2,TMEM100</t>
  </si>
  <si>
    <t>1906,2247,2335,6423,7048,10409</t>
  </si>
  <si>
    <t>EDN1,FGF2,FN1,SFRP2,TGFBR2,BASP1</t>
  </si>
  <si>
    <t>7/352</t>
  </si>
  <si>
    <t>650,1906,2247,3488,7048,10512,57493</t>
  </si>
  <si>
    <t>BMP2,EDN1,FGF2,IGFBP5,TGFBR2,SEMA3C,HEG1</t>
  </si>
  <si>
    <t>5/158</t>
  </si>
  <si>
    <t>1906,2247,2335,7048,10409</t>
  </si>
  <si>
    <t>EDN1,FGF2,FN1,TGFBR2,BASP1</t>
  </si>
  <si>
    <t>650,3488,7048</t>
  </si>
  <si>
    <t>BMP2,IGFBP5,TGFBR2</t>
  </si>
  <si>
    <t>5/186</t>
  </si>
  <si>
    <t>650,1906,2247,7048,57493</t>
  </si>
  <si>
    <t>BMP2,EDN1,FGF2,TGFBR2,HEG1</t>
  </si>
  <si>
    <t>GO:0046622</t>
  </si>
  <si>
    <t>positive regulation of organ growth</t>
  </si>
  <si>
    <t>1906,2247,7048</t>
  </si>
  <si>
    <t>EDN1,FGF2,TGFBR2</t>
  </si>
  <si>
    <t>3/49</t>
  </si>
  <si>
    <t>650,6423,7048,55273</t>
  </si>
  <si>
    <t>BMP2,SFRP2,TGFBR2,TMEM100</t>
  </si>
  <si>
    <t>4/117</t>
  </si>
  <si>
    <t>650,1906,7048,10365,55273,57493</t>
  </si>
  <si>
    <t>BMP2,EDN1,TGFBR2,KLF2,TMEM100,HEG1</t>
  </si>
  <si>
    <t>3488,7048,10512,59277</t>
  </si>
  <si>
    <t>IGFBP5,TGFBR2,SEMA3C,NTN4</t>
  </si>
  <si>
    <t>650,1906,2247,3488,4856,7048,10409,57493</t>
  </si>
  <si>
    <t>BMP2,EDN1,FGF2,IGFBP5,NOV,TGFBR2,BASP1,HEG1</t>
  </si>
  <si>
    <t>6/339</t>
  </si>
  <si>
    <t>650,1906,2247,7048,10512,57493</t>
  </si>
  <si>
    <t>BMP2,EDN1,FGF2,TGFBR2,SEMA3C,HEG1</t>
  </si>
  <si>
    <t>650,1906,2247,6423,7048,51339</t>
  </si>
  <si>
    <t>BMP2,EDN1,FGF2,SFRP2,TGFBR2,DACT1</t>
  </si>
  <si>
    <t>650,1906,2247,7048,10409,57493</t>
  </si>
  <si>
    <t>BMP2,EDN1,FGF2,TGFBR2,BASP1,HEG1</t>
  </si>
  <si>
    <t>3/70</t>
  </si>
  <si>
    <t>650,6423,7048</t>
  </si>
  <si>
    <t>BMP2,SFRP2,TGFBR2</t>
  </si>
  <si>
    <t>4/161</t>
  </si>
  <si>
    <t>650,4856,7048,55273</t>
  </si>
  <si>
    <t>BMP2,NOV,TGFBR2,TMEM100</t>
  </si>
  <si>
    <t>hsa04350</t>
  </si>
  <si>
    <t>650,4681,7048</t>
  </si>
  <si>
    <t>BMP2,NBL1,TGFBR2</t>
  </si>
  <si>
    <t>220,650,3488,7048,10512,59277</t>
  </si>
  <si>
    <t>ALDH1A3,BMP2,IGFBP5,TGFBR2,SEMA3C,NTN4</t>
  </si>
  <si>
    <t>4/177</t>
  </si>
  <si>
    <t>650,2200,6423,7048</t>
  </si>
  <si>
    <t>BMP2,FBN1,SFRP2,TGFBR2</t>
  </si>
  <si>
    <t>GO:0060993</t>
  </si>
  <si>
    <t>kidney morphogenesis</t>
  </si>
  <si>
    <t>650,2247,10409</t>
  </si>
  <si>
    <t>BMP2,FGF2,BASP1</t>
  </si>
  <si>
    <t>5/309</t>
  </si>
  <si>
    <t>GO:0001657</t>
  </si>
  <si>
    <t>ureteric bud development</t>
  </si>
  <si>
    <t>GO:0072164</t>
  </si>
  <si>
    <t>mesonephric tubule development</t>
  </si>
  <si>
    <t>GO:0072163</t>
  </si>
  <si>
    <t>mesonephric epithelium development</t>
  </si>
  <si>
    <t>GO:0001823</t>
  </si>
  <si>
    <t>mesonephros development</t>
  </si>
  <si>
    <t>3/109</t>
  </si>
  <si>
    <t>R-HSA-2129379</t>
  </si>
  <si>
    <t>6/38</t>
  </si>
  <si>
    <t>650,2200,2202,2335,8076,84034,220,10512,57493,1906,7048,7791</t>
  </si>
  <si>
    <t>BMP2,FBN1,EFEMP1,FN1,MFAP5,EMILIN2,ALDH1A3,SEMA3C,HEG1,EDN1,TGFBR2,ZYX</t>
  </si>
  <si>
    <t>650,2200,2202,2335,8076,84034</t>
  </si>
  <si>
    <t>BMP2,FBN1,EFEMP1,FN1,MFAP5,EMILIN2</t>
  </si>
  <si>
    <t>R-HSA-1566948</t>
  </si>
  <si>
    <t>GO:0048048</t>
  </si>
  <si>
    <t>embryonic eye morphogenesis</t>
  </si>
  <si>
    <t>220,2200,2202</t>
  </si>
  <si>
    <t>ALDH1A3,FBN1,EFEMP1</t>
  </si>
  <si>
    <t>GO:0009791</t>
  </si>
  <si>
    <t>post-embryonic development</t>
  </si>
  <si>
    <t>4/89</t>
  </si>
  <si>
    <t>2200,2202,10512,57493</t>
  </si>
  <si>
    <t>FBN1,EFEMP1,SEMA3C,HEG1</t>
  </si>
  <si>
    <t>GO:0048562</t>
  </si>
  <si>
    <t>embryonic organ morphogenesis</t>
  </si>
  <si>
    <t>5/281</t>
  </si>
  <si>
    <t>220,1906,2200,2202,7048</t>
  </si>
  <si>
    <t>ALDH1A3,EDN1,FBN1,EFEMP1,TGFBR2</t>
  </si>
  <si>
    <t>4/213</t>
  </si>
  <si>
    <t>1906,2200,7048,7791</t>
  </si>
  <si>
    <t>EDN1,FBN1,TGFBR2,ZYX</t>
  </si>
  <si>
    <t>4/215</t>
  </si>
  <si>
    <t>6/508</t>
  </si>
  <si>
    <t>220,650,1906,2200,2202,7048</t>
  </si>
  <si>
    <t>ALDH1A3,BMP2,EDN1,FBN1,EFEMP1,TGFBR2</t>
  </si>
  <si>
    <t>18/983</t>
  </si>
  <si>
    <t>558,650,1906,2200,2202,2247,2335,3488,4856,5743,6423,7048,7056,10365,10544,51316,51564,54206,389125,3487,3489,10409,57493</t>
  </si>
  <si>
    <t>AXL,BMP2,EDN1,FBN1,EFEMP1,FGF2,FN1,IGFBP5,NOV,PTGS2,SFRP2,TGFBR2,THBD,KLF2,PROCR,PLAC8,HDAC7,ERRFI1,MUSTN1,IGFBP4,IGFBP6,BASP1,HEG1</t>
  </si>
  <si>
    <t>558,650,1906,2200,2202,2247,2335,3488,4856,5743,6423,7048,7056,10365,10544,51316,51564,54206</t>
  </si>
  <si>
    <t>AXL,BMP2,EDN1,FBN1,EFEMP1,FGF2,FN1,IGFBP5,NOV,PTGS2,SFRP2,TGFBR2,THBD,KLF2,PROCR,PLAC8,HDAC7,ERRFI1</t>
  </si>
  <si>
    <t>8/181</t>
  </si>
  <si>
    <t>650,1906,2202,2247,4856,6423,7048,389125</t>
  </si>
  <si>
    <t>BMP2,EDN1,EFEMP1,FGF2,NOV,SFRP2,TGFBR2,MUSTN1</t>
  </si>
  <si>
    <t>6/96</t>
  </si>
  <si>
    <t>650,2202,4856,6423,7048,389125</t>
  </si>
  <si>
    <t>BMP2,EFEMP1,NOV,SFRP2,TGFBR2,MUSTN1</t>
  </si>
  <si>
    <t>8/237</t>
  </si>
  <si>
    <t>GO:0040007</t>
  </si>
  <si>
    <t>growth</t>
  </si>
  <si>
    <t>1906,2247,2335,3487,3488,3489,4856,6423,7048,10365,10409,51316,57493,389125</t>
  </si>
  <si>
    <t>EDN1,FGF2,FN1,IGFBP4,IGFBP5,IGFBP6,NOV,SFRP2,TGFBR2,KLF2,BASP1,PLAC8,HEG1,MUSTN1</t>
  </si>
  <si>
    <t>1906,2247,2335,4856,6423,7048,10365,10409,51316,57493,389125</t>
  </si>
  <si>
    <t>EDN1,FGF2,FN1,NOV,SFRP2,TGFBR2,KLF2,BASP1,PLAC8,HEG1,MUSTN1</t>
  </si>
  <si>
    <t>10/481</t>
  </si>
  <si>
    <t>650,1906,2200,2202,2247,3487,4856,6423,7048,389125</t>
  </si>
  <si>
    <t>BMP2,EDN1,FBN1,EFEMP1,FGF2,IGFBP4,NOV,SFRP2,TGFBR2,MUSTN1</t>
  </si>
  <si>
    <t>11/619</t>
  </si>
  <si>
    <t>1906,2247,2335,3487,3488,3489,4856,6423,7048,10409,51316</t>
  </si>
  <si>
    <t>EDN1,FGF2,FN1,IGFBP4,IGFBP5,IGFBP6,NOV,SFRP2,TGFBR2,BASP1,PLAC8</t>
  </si>
  <si>
    <t>9/533</t>
  </si>
  <si>
    <t>558,1906,2247,2335,4856,7048,7056,10544,389125</t>
  </si>
  <si>
    <t>AXL,EDN1,FGF2,FN1,NOV,TGFBR2,THBD,PROCR,MUSTN1</t>
  </si>
  <si>
    <t>8/484</t>
  </si>
  <si>
    <t>1906,2335,3487,3488,3489,4856,6423,7048</t>
  </si>
  <si>
    <t>EDN1,FN1,IGFBP4,IGFBP5,IGFBP6,NOV,SFRP2,TGFBR2</t>
  </si>
  <si>
    <t>7/381</t>
  </si>
  <si>
    <t>1906,2335,3487,3488,3489,4856,6423</t>
  </si>
  <si>
    <t>EDN1,FN1,IGFBP4,IGFBP5,IGFBP6,NOV,SFRP2</t>
  </si>
  <si>
    <t>9/640</t>
  </si>
  <si>
    <t>GO:0042246</t>
  </si>
  <si>
    <t>tissue regeneration</t>
  </si>
  <si>
    <t>3/55</t>
  </si>
  <si>
    <t>4856,7048,389125</t>
  </si>
  <si>
    <t>NOV,TGFBR2,MUSTN1</t>
  </si>
  <si>
    <t>17/968</t>
  </si>
  <si>
    <t>558,650,2200,2202,2247,3487,3488,3489,4681,4856,5046,6423,7048,7791,51339,54206,55273,306,1906,10409,10512,1627</t>
  </si>
  <si>
    <t>AXL,BMP2,FBN1,EFEMP1,FGF2,IGFBP4,IGFBP5,IGFBP6,NBL1,NOV,PCSK6,SFRP2,TGFBR2,ZYX,DACT1,ERRFI1,TMEM100,ANXA3,EDN1,BASP1,SEMA3C,DBN1</t>
  </si>
  <si>
    <t>558,650,2200,2202,2247,3487,3488,3489,4681,4856,5046,6423,7048,7791,51339,54206,55273</t>
  </si>
  <si>
    <t>AXL,BMP2,FBN1,EFEMP1,FGF2,IGFBP4,IGFBP5,IGFBP6,NBL1,NOV,PCSK6,SFRP2,TGFBR2,ZYX,DACT1,ERRFI1,TMEM100</t>
  </si>
  <si>
    <t>10/312</t>
  </si>
  <si>
    <t>650,2200,4681,4856,5046,6423,7048,7791,51339,55273</t>
  </si>
  <si>
    <t>BMP2,FBN1,NBL1,NOV,PCSK6,SFRP2,TGFBR2,ZYX,DACT1,TMEM100</t>
  </si>
  <si>
    <t>8/207</t>
  </si>
  <si>
    <t>650,2200,4681,4856,5046,6423,7048,51339</t>
  </si>
  <si>
    <t>BMP2,FBN1,NBL1,NOV,PCSK6,SFRP2,TGFBR2,DACT1</t>
  </si>
  <si>
    <t>12/641</t>
  </si>
  <si>
    <t>306,650,1906,2200,2247,4681,5046,6423,7048,7791,54206,55273</t>
  </si>
  <si>
    <t>ANXA3,BMP2,EDN1,FBN1,FGF2,NBL1,PCSK6,SFRP2,TGFBR2,ZYX,ERRFI1,TMEM100</t>
  </si>
  <si>
    <t>11/615</t>
  </si>
  <si>
    <t>650,1906,2200,2247,4681,5046,6423,7048,7791,54206,55273</t>
  </si>
  <si>
    <t>BMP2,EDN1,FBN1,FGF2,NBL1,PCSK6,SFRP2,TGFBR2,ZYX,ERRFI1,TMEM100</t>
  </si>
  <si>
    <t>650,2200,4681,5046,6423,55273</t>
  </si>
  <si>
    <t>BMP2,FBN1,NBL1,PCSK6,SFRP2,TMEM100</t>
  </si>
  <si>
    <t>6/155</t>
  </si>
  <si>
    <t>2200,4681,4856,6423,7048</t>
  </si>
  <si>
    <t>FBN1,NBL1,NOV,SFRP2,TGFBR2</t>
  </si>
  <si>
    <t>8/418</t>
  </si>
  <si>
    <t>650,1906,4681,5046,6423,7048,10409,10512</t>
  </si>
  <si>
    <t>BMP2,EDN1,NBL1,PCSK6,SFRP2,TGFBR2,BASP1,SEMA3C</t>
  </si>
  <si>
    <t>7/328</t>
  </si>
  <si>
    <t>650,1906,4681,5046,6423,10409,10512</t>
  </si>
  <si>
    <t>BMP2,EDN1,NBL1,PCSK6,SFRP2,BASP1,SEMA3C</t>
  </si>
  <si>
    <t>6/234</t>
  </si>
  <si>
    <t>2200,2247,4681,5046,6423,7048</t>
  </si>
  <si>
    <t>FBN1,FGF2,NBL1,PCSK6,SFRP2,TGFBR2</t>
  </si>
  <si>
    <t>2200,4681,5046,6423</t>
  </si>
  <si>
    <t>FBN1,NBL1,PCSK6,SFRP2</t>
  </si>
  <si>
    <t>5046,6423,10409,10512</t>
  </si>
  <si>
    <t>PCSK6,SFRP2,BASP1,SEMA3C</t>
  </si>
  <si>
    <t>2200,4681,6423</t>
  </si>
  <si>
    <t>FBN1,NBL1,SFRP2</t>
  </si>
  <si>
    <t>650,5046,6423,10409,10512</t>
  </si>
  <si>
    <t>BMP2,PCSK6,SFRP2,BASP1,SEMA3C</t>
  </si>
  <si>
    <t>4/124</t>
  </si>
  <si>
    <t>2200,4681,6423,7048</t>
  </si>
  <si>
    <t>FBN1,NBL1,SFRP2,TGFBR2</t>
  </si>
  <si>
    <t>1627,2200,4681</t>
  </si>
  <si>
    <t>DBN1,FBN1,NBL1</t>
  </si>
  <si>
    <t>3/122</t>
  </si>
  <si>
    <t>4681,5046,7048</t>
  </si>
  <si>
    <t>NBL1,PCSK6,TGFBR2</t>
  </si>
  <si>
    <t>3/123</t>
  </si>
  <si>
    <t>3487,3488,4856,54206,650,3489,2247,6423,51564,4681,5743,7048,7077,2200,2202,51316,558</t>
  </si>
  <si>
    <t>IGFBP4,IGFBP5,NOV,ERRFI1,BMP2,IGFBP6,FGF2,SFRP2,HDAC7,NBL1,PTGS2,TGFBR2,TIMP2,FBN1,EFEMP1,PLAC8,AXL</t>
  </si>
  <si>
    <t>3487,3488,4856,54206</t>
  </si>
  <si>
    <t>IGFBP4,IGFBP5,NOV,ERRFI1</t>
  </si>
  <si>
    <t>4/23</t>
  </si>
  <si>
    <t>650,3487,3488,3489</t>
  </si>
  <si>
    <t>BMP2,IGFBP4,IGFBP5,IGFBP6</t>
  </si>
  <si>
    <t>4/36</t>
  </si>
  <si>
    <t>R-HSA-381426</t>
  </si>
  <si>
    <t>3487,3488,3489</t>
  </si>
  <si>
    <t>IGFBP4,IGFBP5,IGFBP6</t>
  </si>
  <si>
    <t>7/348</t>
  </si>
  <si>
    <t>650,2247,3487,3488,4856,6423,54206</t>
  </si>
  <si>
    <t>BMP2,FGF2,IGFBP4,IGFBP5,NOV,SFRP2,ERRFI1</t>
  </si>
  <si>
    <t>4/108</t>
  </si>
  <si>
    <t>650,3488,6423,51564</t>
  </si>
  <si>
    <t>BMP2,IGFBP5,SFRP2,HDAC7</t>
  </si>
  <si>
    <t>5/213</t>
  </si>
  <si>
    <t>2247,3488,4681,4856,6423</t>
  </si>
  <si>
    <t>FGF2,IGFBP5,NBL1,NOV,SFRP2</t>
  </si>
  <si>
    <t>5/226</t>
  </si>
  <si>
    <t>8/631</t>
  </si>
  <si>
    <t>650,3488,3489,4856,5743,6423,7048,7077</t>
  </si>
  <si>
    <t>BMP2,IGFBP5,IGFBP6,NOV,PTGS2,SFRP2,TGFBR2,TIMP2</t>
  </si>
  <si>
    <t>9/810</t>
  </si>
  <si>
    <t>650,2200,2202,3488,4856,6423,7048,51316,51564</t>
  </si>
  <si>
    <t>BMP2,FBN1,EFEMP1,IGFBP5,NOV,SFRP2,TGFBR2,PLAC8,HDAC7</t>
  </si>
  <si>
    <t>5/255</t>
  </si>
  <si>
    <t>8/673</t>
  </si>
  <si>
    <t>558,650,2202,2247,3487,3488,3489,54206</t>
  </si>
  <si>
    <t>AXL,BMP2,EFEMP1,FGF2,IGFBP4,IGFBP5,IGFBP6,ERRFI1</t>
  </si>
  <si>
    <t>7/616</t>
  </si>
  <si>
    <t>650,2200,2202,3488,4856,6423,51564</t>
  </si>
  <si>
    <t>BMP2,FBN1,EFEMP1,IGFBP5,NOV,SFRP2,HDAC7</t>
  </si>
  <si>
    <t>4/204</t>
  </si>
  <si>
    <t>650,3488,5743,6423,51564</t>
  </si>
  <si>
    <t>BMP2,IGFBP5,PTGS2,SFRP2,HDAC7</t>
  </si>
  <si>
    <t>12/648</t>
  </si>
  <si>
    <t>558,650,1604,2335,3487,4856,5742,5743,6357,7791,8534,90527,1906,2247,4681,7048,7056,25939,51435</t>
  </si>
  <si>
    <t>AXL,BMP2,CD55,FN1,IGFBP4,NOV,PTGS1,PTGS2,CCL13,ZYX,CHST1,DUOXA1,EDN1,FGF2,NBL1,TGFBR2,THBD,SAMHD1,SCARA3</t>
  </si>
  <si>
    <t>558,650,1604,2335,3487,4856,5742,5743,6357,7791,8534,90527</t>
  </si>
  <si>
    <t>AXL,BMP2,CD55,FN1,IGFBP4,NOV,PTGS1,PTGS2,CCL13,ZYX,CHST1,DUOXA1</t>
  </si>
  <si>
    <t>10/677</t>
  </si>
  <si>
    <t>1604,1906,2247,4681,4856,5743,7048,7056,7791,90527</t>
  </si>
  <si>
    <t>CD55,EDN1,FGF2,NBL1,NOV,PTGS2,TGFBR2,THBD,ZYX,DUOXA1</t>
  </si>
  <si>
    <t>5/285</t>
  </si>
  <si>
    <t>1604,4856,5743,7791,90527</t>
  </si>
  <si>
    <t>CD55,NOV,PTGS2,ZYX,DUOXA1</t>
  </si>
  <si>
    <t>7/679</t>
  </si>
  <si>
    <t>1604,4856,5743,7791,25939,51435,90527</t>
  </si>
  <si>
    <t>CD55,NOV,PTGS2,ZYX,SAMHD1,SCARA3,DUOXA1</t>
  </si>
  <si>
    <t>7048,51564,55273,57007,57493</t>
  </si>
  <si>
    <t>TGFBR2,HDAC7,TMEM100,ACKR3,HEG1</t>
  </si>
  <si>
    <t>7/197</t>
  </si>
  <si>
    <t>220,3488,7048,10365,10409,54206,57493,650,5046,54507,55273</t>
  </si>
  <si>
    <t>ALDH1A3,IGFBP5,TGFBR2,KLF2,BASP1,ERRFI1,HEG1,BMP2,PCSK6,ADAMTSL4,TMEM100</t>
  </si>
  <si>
    <t>220,3488,7048,10365,10409,54206,57493</t>
  </si>
  <si>
    <t>ALDH1A3,IGFBP5,TGFBR2,KLF2,BASP1,ERRFI1,HEG1</t>
  </si>
  <si>
    <t>5/172</t>
  </si>
  <si>
    <t>3488,7048,10365,54206,57493</t>
  </si>
  <si>
    <t>IGFBP5,TGFBR2,KLF2,ERRFI1,HEG1</t>
  </si>
  <si>
    <t>8/722</t>
  </si>
  <si>
    <t>650,5046,10365,10409,54206,54507,55273,57493</t>
  </si>
  <si>
    <t>BMP2,PCSK6,KLF2,BASP1,ERRFI1,ADAMTSL4,TMEM100,HEG1</t>
  </si>
  <si>
    <t>4/39</t>
  </si>
  <si>
    <t>1906,5742,5743,6319,7048,10365,90527,2247,3488,4856,54206,220,650,8613,55512,7358,7056,306,558,51435,7077,1803,9586,2200</t>
  </si>
  <si>
    <t>EDN1,PTGS1,PTGS2,SCD,TGFBR2,KLF2,DUOXA1,FGF2,IGFBP5,NOV,ERRFI1,ALDH1A3,BMP2,PLPP3,SMPD3,UGDH,THBD,ANXA3,AXL,SCARA3,TIMP2,DPP4,CREB5,FBN1</t>
  </si>
  <si>
    <t>1906,5742,5743,6319</t>
  </si>
  <si>
    <t>EDN1,PTGS1,PTGS2,SCD</t>
  </si>
  <si>
    <t>1906,5743,7048,10365,90527</t>
  </si>
  <si>
    <t>EDN1,PTGS2,TGFBR2,KLF2,DUOXA1</t>
  </si>
  <si>
    <t>1906,2247,3488,4856,5743,7048</t>
  </si>
  <si>
    <t>EDN1,FGF2,IGFBP5,NOV,PTGS2,TGFBR2</t>
  </si>
  <si>
    <t>5/116</t>
  </si>
  <si>
    <t>1906,3488,4856,5743,7048</t>
  </si>
  <si>
    <t>EDN1,IGFBP5,NOV,PTGS2,TGFBR2</t>
  </si>
  <si>
    <t>1906,5742,5743</t>
  </si>
  <si>
    <t>EDN1,PTGS1,PTGS2</t>
  </si>
  <si>
    <t>5/154</t>
  </si>
  <si>
    <t>1906,5743,10365</t>
  </si>
  <si>
    <t>EDN1,PTGS2,KLF2</t>
  </si>
  <si>
    <t>4/99</t>
  </si>
  <si>
    <t>1906,3488,54206</t>
  </si>
  <si>
    <t>EDN1,IGFBP5,ERRFI1</t>
  </si>
  <si>
    <t>9/654</t>
  </si>
  <si>
    <t>220,650,1906,2247,5742,5743,6319,8613,55512</t>
  </si>
  <si>
    <t>ALDH1A3,BMP2,EDN1,FGF2,PTGS1,PTGS2,SCD,PLPP3,SMPD3</t>
  </si>
  <si>
    <t>8/522</t>
  </si>
  <si>
    <t>220,650,1906,2247,5742,5743,6319,7358</t>
  </si>
  <si>
    <t>ALDH1A3,BMP2,EDN1,FGF2,PTGS1,PTGS2,SCD,UGDH</t>
  </si>
  <si>
    <t>5/196</t>
  </si>
  <si>
    <t>220,1906,5742,5743,6319</t>
  </si>
  <si>
    <t>ALDH1A3,EDN1,PTGS1,PTGS2,SCD</t>
  </si>
  <si>
    <t>4/113</t>
  </si>
  <si>
    <t>1906,3488,5743,7048</t>
  </si>
  <si>
    <t>EDN1,IGFBP5,PTGS2,TGFBR2</t>
  </si>
  <si>
    <t>6/304</t>
  </si>
  <si>
    <t>220,1906,5742,5743,6319,7358</t>
  </si>
  <si>
    <t>ALDH1A3,EDN1,PTGS1,PTGS2,SCD,UGDH</t>
  </si>
  <si>
    <t>GO:0044706</t>
  </si>
  <si>
    <t>multi-multicellular organism process</t>
  </si>
  <si>
    <t>1906,3488,5743,7048,7056</t>
  </si>
  <si>
    <t>EDN1,IGFBP5,PTGS2,TGFBR2,THBD</t>
  </si>
  <si>
    <t>4/129</t>
  </si>
  <si>
    <t>5/235</t>
  </si>
  <si>
    <t>306,1906,5743,54206</t>
  </si>
  <si>
    <t>ANXA3,EDN1,PTGS2,ERRFI1</t>
  </si>
  <si>
    <t>1906,5743,7048</t>
  </si>
  <si>
    <t>EDN1,PTGS2,TGFBR2</t>
  </si>
  <si>
    <t>558,1906,5742,5743,10365,51435</t>
  </si>
  <si>
    <t>AXL,EDN1,PTGS1,PTGS2,KLF2,SCARA3</t>
  </si>
  <si>
    <t>1906,3488,5743,7048,7077</t>
  </si>
  <si>
    <t>EDN1,IGFBP5,PTGS2,TGFBR2,TIMP2</t>
  </si>
  <si>
    <t>GO:0007565</t>
  </si>
  <si>
    <t>female pregnancy</t>
  </si>
  <si>
    <t>3488,5743,7048,7056</t>
  </si>
  <si>
    <t>IGFBP5,PTGS2,TGFBR2,THBD</t>
  </si>
  <si>
    <t>9/915</t>
  </si>
  <si>
    <t>306,650,1906,3488,5743,7048,7056,10365,54206</t>
  </si>
  <si>
    <t>ANXA3,BMP2,EDN1,IGFBP5,PTGS2,TGFBR2,THBD,KLF2,ERRFI1</t>
  </si>
  <si>
    <t>1906,3488,5743,54206</t>
  </si>
  <si>
    <t>EDN1,IGFBP5,PTGS2,ERRFI1</t>
  </si>
  <si>
    <t>GO:0001666</t>
  </si>
  <si>
    <t>response to hypoxia</t>
  </si>
  <si>
    <t>5/328</t>
  </si>
  <si>
    <t>650,1803,1906,5743,7048</t>
  </si>
  <si>
    <t>BMP2,DPP4,EDN1,PTGS2,TGFBR2</t>
  </si>
  <si>
    <t>3/107</t>
  </si>
  <si>
    <t>GO:0036293</t>
  </si>
  <si>
    <t>response to decreased oxygen levels</t>
  </si>
  <si>
    <t>5/336</t>
  </si>
  <si>
    <t>hsa04668</t>
  </si>
  <si>
    <t>3/108</t>
  </si>
  <si>
    <t>1906,5743,9586</t>
  </si>
  <si>
    <t>EDN1,PTGS2,CREB5</t>
  </si>
  <si>
    <t>6/483</t>
  </si>
  <si>
    <t>1906,2200,3488,5743,10365,54206</t>
  </si>
  <si>
    <t>EDN1,FBN1,IGFBP5,PTGS2,KLF2,ERRFI1</t>
  </si>
  <si>
    <t>GO:0070482</t>
  </si>
  <si>
    <t>response to oxygen levels</t>
  </si>
  <si>
    <t>5/351</t>
  </si>
  <si>
    <t>8/842</t>
  </si>
  <si>
    <t>306,1906,2200,3488,5743,7048,7077,54206</t>
  </si>
  <si>
    <t>ANXA3,EDN1,FBN1,IGFBP5,PTGS2,TGFBR2,TIMP2,ERRFI1</t>
  </si>
  <si>
    <t>GO:0071407</t>
  </si>
  <si>
    <t>cellular response to organic cyclic compound</t>
  </si>
  <si>
    <t>6/527</t>
  </si>
  <si>
    <t>650,1906,3488,5743,10365,54206</t>
  </si>
  <si>
    <t>BMP2,EDN1,IGFBP5,PTGS2,KLF2,ERRFI1</t>
  </si>
  <si>
    <t>11/662</t>
  </si>
  <si>
    <t>650,1906,2247,2335,3487,6357,6423,7077,51339,54206,57007,7048,8613,558,3488,5743,10365,25939</t>
  </si>
  <si>
    <t>BMP2,EDN1,FGF2,FN1,IGFBP4,CCL13,SFRP2,TIMP2,DACT1,ERRFI1,ACKR3,TGFBR2,PLPP3,AXL,IGFBP5,PTGS2,KLF2,SAMHD1</t>
  </si>
  <si>
    <t>650,1906,2247,2335,3487,6357,6423,7077,51339,54206,57007</t>
  </si>
  <si>
    <t>BMP2,EDN1,FGF2,FN1,IGFBP4,CCL13,SFRP2,TIMP2,DACT1,ERRFI1,ACKR3</t>
  </si>
  <si>
    <t>12/894</t>
  </si>
  <si>
    <t>650,1906,2247,2335,3487,6357,6423,7048,7077,51339,54206,57007</t>
  </si>
  <si>
    <t>BMP2,EDN1,FGF2,FN1,IGFBP4,CCL13,SFRP2,TGFBR2,TIMP2,DACT1,ERRFI1,ACKR3</t>
  </si>
  <si>
    <t>11/858</t>
  </si>
  <si>
    <t>6/245</t>
  </si>
  <si>
    <t>650,2247,2335,6357,54206,57007</t>
  </si>
  <si>
    <t>BMP2,FGF2,FN1,CCL13,ERRFI1,ACKR3</t>
  </si>
  <si>
    <t>6/260</t>
  </si>
  <si>
    <t>10/882</t>
  </si>
  <si>
    <t>650,1906,2247,3487,6357,6423,7048,7077,8613,57007</t>
  </si>
  <si>
    <t>BMP2,EDN1,FGF2,IGFBP4,CCL13,SFRP2,TGFBR2,TIMP2,PLPP3,ACKR3</t>
  </si>
  <si>
    <t>10/888</t>
  </si>
  <si>
    <t>558,650,1906,2247,3487,3488,5743,6357,7077,57007</t>
  </si>
  <si>
    <t>AXL,BMP2,EDN1,FGF2,IGFBP4,IGFBP5,PTGS2,CCL13,TIMP2,ACKR3</t>
  </si>
  <si>
    <t>7/473</t>
  </si>
  <si>
    <t>650,1906,2247,3487,6357,7077,57007</t>
  </si>
  <si>
    <t>BMP2,EDN1,FGF2,IGFBP4,CCL13,TIMP2,ACKR3</t>
  </si>
  <si>
    <t>10/921</t>
  </si>
  <si>
    <t>GO:0070098</t>
  </si>
  <si>
    <t>chemokine-mediated signaling pathway</t>
  </si>
  <si>
    <t>1906,6357,57007</t>
  </si>
  <si>
    <t>EDN1,CCL13,ACKR3</t>
  </si>
  <si>
    <t>650,2247,6357,57007</t>
  </si>
  <si>
    <t>BMP2,FGF2,CCL13,ACKR3</t>
  </si>
  <si>
    <t>GO:0071347</t>
  </si>
  <si>
    <t>cellular response to interleukin-1</t>
  </si>
  <si>
    <t>3/90</t>
  </si>
  <si>
    <t>1906,6357,10365</t>
  </si>
  <si>
    <t>EDN1,CCL13,KLF2</t>
  </si>
  <si>
    <t>8/803</t>
  </si>
  <si>
    <t>558,1906,5743,6357,7077,10365,25939,57007</t>
  </si>
  <si>
    <t>AXL,EDN1,PTGS2,CCL13,TIMP2,KLF2,SAMHD1,ACKR3</t>
  </si>
  <si>
    <t>GO:0070555</t>
  </si>
  <si>
    <t>response to interleukin-1</t>
  </si>
  <si>
    <t>3/115</t>
  </si>
  <si>
    <t>650,1906,6423,7048,10409,51339,59277,3487,3489,8613,5743,4856,51316</t>
  </si>
  <si>
    <t>BMP2,EDN1,SFRP2,TGFBR2,BASP1,DACT1,NTN4,IGFBP4,IGFBP6,PLPP3,PTGS2,NOV,PLAC8</t>
  </si>
  <si>
    <t>650,1906,6423,7048,10409,51339,59277</t>
  </si>
  <si>
    <t>BMP2,EDN1,SFRP2,TGFBR2,BASP1,DACT1,NTN4</t>
  </si>
  <si>
    <t>GO:0090090</t>
  </si>
  <si>
    <t>negative regulation of canonical Wnt signaling pathway</t>
  </si>
  <si>
    <t>5/162</t>
  </si>
  <si>
    <t>650,3487,3489,6423,51339</t>
  </si>
  <si>
    <t>BMP2,IGFBP4,IGFBP6,SFRP2,DACT1</t>
  </si>
  <si>
    <t>650,3487,3489,6423,8613,51339</t>
  </si>
  <si>
    <t>BMP2,IGFBP4,IGFBP6,SFRP2,PLPP3,DACT1</t>
  </si>
  <si>
    <t>GO:0030178</t>
  </si>
  <si>
    <t>negative regulation of Wnt signaling pathway</t>
  </si>
  <si>
    <t>5/197</t>
  </si>
  <si>
    <t>6/311</t>
  </si>
  <si>
    <t>650,5743,6423</t>
  </si>
  <si>
    <t>BMP2,PTGS2,SFRP2</t>
  </si>
  <si>
    <t>GO:0060828</t>
  </si>
  <si>
    <t>regulation of canonical Wnt signaling pathway</t>
  </si>
  <si>
    <t>5/238</t>
  </si>
  <si>
    <t>4856,5743,6423,51339</t>
  </si>
  <si>
    <t>NOV,PTGS2,SFRP2,DACT1</t>
  </si>
  <si>
    <t>5743,6423,51339</t>
  </si>
  <si>
    <t>PTGS2,SFRP2,DACT1</t>
  </si>
  <si>
    <t>3/94</t>
  </si>
  <si>
    <t>4/200</t>
  </si>
  <si>
    <t>650,1906,6423,51339</t>
  </si>
  <si>
    <t>BMP2,EDN1,SFRP2,DACT1</t>
  </si>
  <si>
    <t>4/201</t>
  </si>
  <si>
    <t>4/203</t>
  </si>
  <si>
    <t>650,5743,6423,51316</t>
  </si>
  <si>
    <t>BMP2,PTGS2,SFRP2,PLAC8</t>
  </si>
  <si>
    <t>GO:0016055</t>
  </si>
  <si>
    <t>Wnt signaling pathway</t>
  </si>
  <si>
    <t>6/470</t>
  </si>
  <si>
    <t>GO:0198738</t>
  </si>
  <si>
    <t>cell-cell signaling by wnt</t>
  </si>
  <si>
    <t>6/471</t>
  </si>
  <si>
    <t>4/210</t>
  </si>
  <si>
    <t>3/112</t>
  </si>
  <si>
    <t>GO:1900182</t>
  </si>
  <si>
    <t>positive regulation of protein localization to nucleus</t>
  </si>
  <si>
    <t>12/838</t>
  </si>
  <si>
    <t>558,650,1906,2247,2335,4681,5743,6423,7048,7077,55273,90527,1627,2200</t>
  </si>
  <si>
    <t>AXL,BMP2,EDN1,FGF2,FN1,NBL1,PTGS2,SFRP2,TGFBR2,TIMP2,TMEM100,DUOXA1,DBN1,FBN1</t>
  </si>
  <si>
    <t>558,650,1906,2247,2335,4681,5743,6423,7048,7077,55273,90527</t>
  </si>
  <si>
    <t>AXL,BMP2,EDN1,FGF2,FN1,NBL1,PTGS2,SFRP2,TGFBR2,TIMP2,TMEM100,DUOXA1</t>
  </si>
  <si>
    <t>9/773</t>
  </si>
  <si>
    <t>650,1627,1906,2200,2335,4681,6423,7077,90527</t>
  </si>
  <si>
    <t>BMP2,DBN1,EDN1,FBN1,FN1,NBL1,SFRP2,TIMP2,DUOXA1</t>
  </si>
  <si>
    <t>7/545</t>
  </si>
  <si>
    <t>650,1627,2335,4681,6423,7077,90527</t>
  </si>
  <si>
    <t>BMP2,DBN1,FN1,NBL1,SFRP2,TIMP2,DUOXA1</t>
  </si>
  <si>
    <t>6/451</t>
  </si>
  <si>
    <t>650,1906,2335,4681,7077,90527</t>
  </si>
  <si>
    <t>BMP2,EDN1,FN1,NBL1,TIMP2,DUOXA1</t>
  </si>
  <si>
    <t>5/318</t>
  </si>
  <si>
    <t>650,2335,4681,7077,90527</t>
  </si>
  <si>
    <t>BMP2,FN1,NBL1,TIMP2,DUOXA1</t>
  </si>
  <si>
    <t>7/665</t>
  </si>
  <si>
    <t>GO:0033627</t>
  </si>
  <si>
    <t>cell adhesion mediated by integrin</t>
  </si>
  <si>
    <t>1803,2200,4856,6423,220,650,1906,5046,55512,90527,387597,379,2335,558,10365</t>
  </si>
  <si>
    <t>DPP4,FBN1,NOV,SFRP2,ALDH1A3,BMP2,EDN1,PCSK6,SMPD3,DUOXA1,ILDR2,ARL4D,FN1,AXL,KLF2</t>
  </si>
  <si>
    <t>1803,2200,4856,6423</t>
  </si>
  <si>
    <t>DPP4,FBN1,NOV,SFRP2</t>
  </si>
  <si>
    <t>9/473</t>
  </si>
  <si>
    <t>220,650,1803,1906,4856,5046,55512,90527,387597</t>
  </si>
  <si>
    <t>ALDH1A3,BMP2,DPP4,EDN1,NOV,PCSK6,SMPD3,DUOXA1,ILDR2</t>
  </si>
  <si>
    <t>GO:0030072</t>
  </si>
  <si>
    <t>peptide hormone secretion</t>
  </si>
  <si>
    <t>1803,1906,4856,55512,387597</t>
  </si>
  <si>
    <t>DPP4,EDN1,NOV,SMPD3,ILDR2</t>
  </si>
  <si>
    <t>GO:0002790</t>
  </si>
  <si>
    <t>peptide secretion</t>
  </si>
  <si>
    <t>7/506</t>
  </si>
  <si>
    <t>379,1803,1906,2335,4856,55512,387597</t>
  </si>
  <si>
    <t>ARL4D,DPP4,EDN1,FN1,NOV,SMPD3,ILDR2</t>
  </si>
  <si>
    <t>5/291</t>
  </si>
  <si>
    <t>5/303</t>
  </si>
  <si>
    <t>GO:0048872</t>
  </si>
  <si>
    <t>homeostasis of number of cells</t>
  </si>
  <si>
    <t>558,4856,10365,387597</t>
  </si>
  <si>
    <t>AXL,NOV,KLF2,ILDR2</t>
  </si>
  <si>
    <t>GO:0009226</t>
  </si>
  <si>
    <t>nucleotide-sugar biosynthetic process</t>
  </si>
  <si>
    <t>6675,7358,9945</t>
  </si>
  <si>
    <t>UAP1,UGDH,GFPT2</t>
  </si>
  <si>
    <t>GO:0009225</t>
  </si>
  <si>
    <t>nucleotide-sugar metabolic process</t>
  </si>
  <si>
    <t>hsa00520</t>
  </si>
  <si>
    <t>Amino sugar and nucleotide sugar metabolism</t>
  </si>
  <si>
    <t>ko00520</t>
  </si>
  <si>
    <t>5/125</t>
  </si>
  <si>
    <t>1906,2247,7048,7056,8613,2335,10544,1604,306,558,5743,51316,25939</t>
  </si>
  <si>
    <t>EDN1,FGF2,TGFBR2,THBD,PLPP3,FN1,PROCR,CD55,ANXA3,AXL,PTGS2,PLAC8,SAMHD1</t>
  </si>
  <si>
    <t>1906,2247,7048,7056,8613</t>
  </si>
  <si>
    <t>EDN1,FGF2,TGFBR2,THBD,PLPP3</t>
  </si>
  <si>
    <t>5/149</t>
  </si>
  <si>
    <t>1906,2335,7048,7056</t>
  </si>
  <si>
    <t>EDN1,FN1,TGFBR2,THBD</t>
  </si>
  <si>
    <t>GO:0090303</t>
  </si>
  <si>
    <t>positive regulation of wound healing</t>
  </si>
  <si>
    <t>7048,7056,8613</t>
  </si>
  <si>
    <t>TGFBR2,THBD,PLPP3</t>
  </si>
  <si>
    <t>GO:0050819</t>
  </si>
  <si>
    <t>negative regulation of coagulation</t>
  </si>
  <si>
    <t>1906,7056,10544</t>
  </si>
  <si>
    <t>EDN1,THBD,PROCR</t>
  </si>
  <si>
    <t>GO:1903036</t>
  </si>
  <si>
    <t>positive regulation of response to wounding</t>
  </si>
  <si>
    <t>GO:0061045</t>
  </si>
  <si>
    <t>negative regulation of wound healing</t>
  </si>
  <si>
    <t>3/62</t>
  </si>
  <si>
    <t>1906,2247,7056</t>
  </si>
  <si>
    <t>EDN1,FGF2,THBD</t>
  </si>
  <si>
    <t>GO:1903035</t>
  </si>
  <si>
    <t>negative regulation of response to wounding</t>
  </si>
  <si>
    <t>ko04610</t>
  </si>
  <si>
    <t>Complement and coagulation cascades</t>
  </si>
  <si>
    <t>1604,7056,10544</t>
  </si>
  <si>
    <t>CD55,THBD,PROCR</t>
  </si>
  <si>
    <t>hsa04610</t>
  </si>
  <si>
    <t>GO:0009617</t>
  </si>
  <si>
    <t>response to bacterium</t>
  </si>
  <si>
    <t>7/543</t>
  </si>
  <si>
    <t>306,558,1604,1906,5743,7056,51316</t>
  </si>
  <si>
    <t>ANXA3,AXL,CD55,EDN1,PTGS2,THBD,PLAC8</t>
  </si>
  <si>
    <t>GO:0032496</t>
  </si>
  <si>
    <t>response to lipopolysaccharide</t>
  </si>
  <si>
    <t>5/304</t>
  </si>
  <si>
    <t>558,1604,1906,5743,7056</t>
  </si>
  <si>
    <t>AXL,CD55,EDN1,PTGS2,THBD</t>
  </si>
  <si>
    <t>GO:0002237</t>
  </si>
  <si>
    <t>response to molecule of bacterial origin</t>
  </si>
  <si>
    <t>8/838</t>
  </si>
  <si>
    <t>306,558,1604,1906,5743,7056,25939,51316</t>
  </si>
  <si>
    <t>ANXA3,AXL,CD55,EDN1,PTGS2,THBD,SAMHD1,PLAC8</t>
  </si>
  <si>
    <t>8/839</t>
  </si>
  <si>
    <t>6423,7048,10512,57493,1906,2335,7358,8613,3488,4856,51316,1604,1803,5743,7077,650,51339</t>
  </si>
  <si>
    <t>SFRP2,TGFBR2,SEMA3C,HEG1,EDN1,FN1,UGDH,PLPP3,IGFBP5,NOV,PLAC8,CD55,DPP4,PTGS2,TIMP2,BMP2,DACT1</t>
  </si>
  <si>
    <t>6423,7048,10512,57493</t>
  </si>
  <si>
    <t>SFRP2,TGFBR2,SEMA3C,HEG1</t>
  </si>
  <si>
    <t>GO:0001569</t>
  </si>
  <si>
    <t>branching involved in blood vessel morphogenesis</t>
  </si>
  <si>
    <t>1906,6423,7048</t>
  </si>
  <si>
    <t>EDN1,SFRP2,TGFBR2</t>
  </si>
  <si>
    <t>5/178</t>
  </si>
  <si>
    <t>2335,6423,7048,7358,8613</t>
  </si>
  <si>
    <t>FN1,SFRP2,TGFBR2,UGDH,PLPP3</t>
  </si>
  <si>
    <t>4/119</t>
  </si>
  <si>
    <t>5/217</t>
  </si>
  <si>
    <t>3488,4856,6423,7048,51316</t>
  </si>
  <si>
    <t>IGFBP5,NOV,SFRP2,TGFBR2,PLAC8</t>
  </si>
  <si>
    <t>6423,7048,10512</t>
  </si>
  <si>
    <t>SFRP2,TGFBR2,SEMA3C</t>
  </si>
  <si>
    <t>GO:0045785</t>
  </si>
  <si>
    <t>positive regulation of cell adhesion</t>
  </si>
  <si>
    <t>6/377</t>
  </si>
  <si>
    <t>1604,1803,2335,6423,7048,8613</t>
  </si>
  <si>
    <t>CD55,DPP4,FN1,SFRP2,TGFBR2,PLPP3</t>
  </si>
  <si>
    <t>6423,7048,51316</t>
  </si>
  <si>
    <t>SFRP2,TGFBR2,PLAC8</t>
  </si>
  <si>
    <t>6/408</t>
  </si>
  <si>
    <t>1906,5743,6423,7048,7077,10512</t>
  </si>
  <si>
    <t>EDN1,PTGS2,SFRP2,TGFBR2,TIMP2,SEMA3C</t>
  </si>
  <si>
    <t>7/637</t>
  </si>
  <si>
    <t>650,1604,1803,2335,6423,7048,8613</t>
  </si>
  <si>
    <t>BMP2,CD55,DPP4,FN1,SFRP2,TGFBR2,PLPP3</t>
  </si>
  <si>
    <t>GO:0048565</t>
  </si>
  <si>
    <t>digestive tract development</t>
  </si>
  <si>
    <t>3/127</t>
  </si>
  <si>
    <t>6423,7048,51339</t>
  </si>
  <si>
    <t>SFRP2,TGFBR2,DACT1</t>
  </si>
  <si>
    <t>8/453</t>
  </si>
  <si>
    <t>1906,2335,3695,4681,4856,6357,7056,10544,55273,5743,2247,10512,57007,59277,650,3488,54206</t>
  </si>
  <si>
    <t>EDN1,FN1,ITGB7,NBL1,NOV,CCL13,THBD,PROCR,TMEM100,PTGS2,FGF2,SEMA3C,ACKR3,NTN4,BMP2,IGFBP5,ERRFI1</t>
  </si>
  <si>
    <t>1906,2335,3695,4681,4856,6357,7056,10544</t>
  </si>
  <si>
    <t>EDN1,FN1,ITGB7,NBL1,NOV,CCL13,THBD,PROCR</t>
  </si>
  <si>
    <t>1906,4856,55273</t>
  </si>
  <si>
    <t>EDN1,NOV,TMEM100</t>
  </si>
  <si>
    <t>1906,4856,5743,55273</t>
  </si>
  <si>
    <t>EDN1,NOV,PTGS2,TMEM100</t>
  </si>
  <si>
    <t>8/548</t>
  </si>
  <si>
    <t>1906,2247,4681,4856,6357,10512,57007,59277</t>
  </si>
  <si>
    <t>EDN1,FGF2,NBL1,NOV,CCL13,SEMA3C,ACKR3,NTN4</t>
  </si>
  <si>
    <t>8/549</t>
  </si>
  <si>
    <t>4681,4856,6357</t>
  </si>
  <si>
    <t>NBL1,NOV,CCL13</t>
  </si>
  <si>
    <t>1906,2247,4681,4856,6357</t>
  </si>
  <si>
    <t>EDN1,FGF2,NBL1,NOV,CCL13</t>
  </si>
  <si>
    <t>1906,2247,4681,4856,7056</t>
  </si>
  <si>
    <t>EDN1,FGF2,NBL1,NOV,THBD</t>
  </si>
  <si>
    <t>1906,4681,4856,6357</t>
  </si>
  <si>
    <t>EDN1,NBL1,NOV,CCL13</t>
  </si>
  <si>
    <t>1906,2247,4681,4856</t>
  </si>
  <si>
    <t>EDN1,FGF2,NBL1,NOV</t>
  </si>
  <si>
    <t>650,1906,4856</t>
  </si>
  <si>
    <t>BMP2,EDN1,NOV</t>
  </si>
  <si>
    <t>1906,4681,4856</t>
  </si>
  <si>
    <t>EDN1,NBL1,NOV</t>
  </si>
  <si>
    <t>6/488</t>
  </si>
  <si>
    <t>1906,3488,4856,5743,54206,55273</t>
  </si>
  <si>
    <t>EDN1,IGFBP5,NOV,PTGS2,ERRFI1,TMEM100</t>
  </si>
  <si>
    <t>GO:0031099</t>
  </si>
  <si>
    <t>regeneration</t>
  </si>
  <si>
    <t>306,558,4856,7048,389125,220,650,6423,7077,8613,10409</t>
  </si>
  <si>
    <t>ANXA3,AXL,NOV,TGFBR2,MUSTN1,ALDH1A3,BMP2,SFRP2,TIMP2,PLPP3,BASP1</t>
  </si>
  <si>
    <t>306,558,4856,7048,389125</t>
  </si>
  <si>
    <t>ANXA3,AXL,NOV,TGFBR2,MUSTN1</t>
  </si>
  <si>
    <t>GO:0031100</t>
  </si>
  <si>
    <t>animal organ regeneration</t>
  </si>
  <si>
    <t>306,558,7048</t>
  </si>
  <si>
    <t>ANXA3,AXL,TGFBR2</t>
  </si>
  <si>
    <t>GO:0007417</t>
  </si>
  <si>
    <t>central nervous system development</t>
  </si>
  <si>
    <t>9/901</t>
  </si>
  <si>
    <t>220,306,558,650,6423,7048,7077,8613,10409</t>
  </si>
  <si>
    <t>ALDH1A3,ANXA3,AXL,BMP2,SFRP2,TGFBR2,TIMP2,PLPP3,BASP1</t>
  </si>
  <si>
    <t>GO:0007420</t>
  </si>
  <si>
    <t>brain development</t>
  </si>
  <si>
    <t>7/677</t>
  </si>
  <si>
    <t>220,306,558,650,6423,7048,10409</t>
  </si>
  <si>
    <t>ALDH1A3,ANXA3,AXL,BMP2,SFRP2,TGFBR2,BASP1</t>
  </si>
  <si>
    <t>Cluster1_Annotation_Human_metascape</t>
    <phoneticPr fontId="2"/>
  </si>
  <si>
    <t>R-HSA-1474244 Extracellular matrix organizat</t>
  </si>
  <si>
    <t>GO:0009790 embryo development</t>
  </si>
  <si>
    <t>R-HSA-2129379 Molecules associated with elas</t>
  </si>
  <si>
    <t>GO:0051241 negative regulation of multice</t>
  </si>
  <si>
    <t>GO:0044342 type B pancreatic cell prolife</t>
  </si>
  <si>
    <t>GO:0006636 unsaturated fatty acid biosynt</t>
  </si>
  <si>
    <t>GO:0043408 regulation of MAPK cascade</t>
  </si>
  <si>
    <t>GO:2000027 regulation of organ morphogene</t>
  </si>
  <si>
    <t>GO:0033627 cell adhesion mediated by inte</t>
  </si>
  <si>
    <t xml:space="preserve">GO:0009226 nucleotide-sugar biosynthetic </t>
  </si>
  <si>
    <t>GO:0061041 regulation of wound healing</t>
  </si>
  <si>
    <t>GO:0003208 cardiac ventricle morphogenesi</t>
  </si>
  <si>
    <t>GO:0050900 leukocyte migration</t>
  </si>
  <si>
    <t>GO:0031099 regeneration</t>
  </si>
  <si>
    <t>388533</t>
  </si>
  <si>
    <t>KRTDAP</t>
  </si>
  <si>
    <t>GO:0030154 cell differentiation;GO:0048869 cellular developmental process;GO:0044767 single-organism developmental process</t>
  </si>
  <si>
    <t>767</t>
  </si>
  <si>
    <t>CA8</t>
  </si>
  <si>
    <t>Zonisamide (Zinc ion binding)</t>
  </si>
  <si>
    <t>93099</t>
  </si>
  <si>
    <t>DMKN</t>
  </si>
  <si>
    <t>374897</t>
  </si>
  <si>
    <t>SBSN</t>
  </si>
  <si>
    <t>8534</t>
  </si>
  <si>
    <t>CHST1</t>
  </si>
  <si>
    <t>carbohydrate sulfotransferase 1</t>
  </si>
  <si>
    <t>GO:0018146 keratan sulfate biosynthetic process;GO:0042339 keratan sulfate metabolic process;GO:0006012 galactose metabolic process</t>
  </si>
  <si>
    <t>(M5937)HALLMARK GLYCOLYSIS</t>
  </si>
  <si>
    <t>90527</t>
  </si>
  <si>
    <t>DUOXA1</t>
  </si>
  <si>
    <t>3695</t>
  </si>
  <si>
    <t>ITGB7</t>
  </si>
  <si>
    <t>integrin subunit beta 7</t>
  </si>
  <si>
    <t>GO:0003366 cell-matrix adhesion involved in ameboidal cell migration;GO:0050901 leukocyte tethering or rolling;GO:0046718 viral entry into host cell</t>
  </si>
  <si>
    <t>R1295 (Virus receptor activity);MLN-02 (Virus receptor activity);Vedolizumab (Virus receptor activity)</t>
  </si>
  <si>
    <t>(M212)PID INTEGRIN5 PATHWAY; (M47)PID INTEGRIN CS PATHWAY; (M156)PID ECADHERIN NASCENT AJ PATHWAY</t>
  </si>
  <si>
    <t>(M5913)HALLMARK INTERFERON GAMMA RESPONSE</t>
  </si>
  <si>
    <t>220</t>
  </si>
  <si>
    <t>ALDH1A3</t>
  </si>
  <si>
    <t>aldehyde dehydrogenase 1 family member A3</t>
  </si>
  <si>
    <t>Cytosol;Nucleus(Validated)</t>
  </si>
  <si>
    <t>NADH (Thyroid hormone binding);Vitamin A (Thyroid hormone binding)</t>
  </si>
  <si>
    <t>(M5908)HALLMARK ANDROGEN RESPONSE; (M5953)HALLMARK KRAS SIGNALING UP</t>
  </si>
  <si>
    <t>221476</t>
  </si>
  <si>
    <t>PI16</t>
  </si>
  <si>
    <t>GO:0010466 negative regulation of peptidase activity;GO:0045861 negative regulation of proteolysis;GO:0051346 negative regulation of hydrolase activity</t>
  </si>
  <si>
    <t>22998</t>
  </si>
  <si>
    <t>LIMCH1</t>
  </si>
  <si>
    <t>Actin filaments(Approved)</t>
  </si>
  <si>
    <t>81551</t>
  </si>
  <si>
    <t>STMN4</t>
  </si>
  <si>
    <t>stathmin 4</t>
  </si>
  <si>
    <t>Golgi apparatus;Vesicles(Uncertain)</t>
  </si>
  <si>
    <t>Lomustine (Tubulin binding);2-MERCAPTO-N-[1,2,3,10-TETRAMETHOXY-9-OXO-5,6,7,9-TETRAHYDRO-BENZO[A]HEPTALEN-7-YL]ACETAMIDE (Tubulin binding)</t>
  </si>
  <si>
    <t>5742</t>
  </si>
  <si>
    <t>PTGS1</t>
  </si>
  <si>
    <t>GO:0019371 cyclooxygenase pathway;GO:0001516 prostaglandin biosynthetic process;GO:0046457 prostanoid biosynthetic process</t>
  </si>
  <si>
    <t>Dihomo-gamma-linolenic acid (Prostaglandin-endoperoxide synthase activity);Icosapent (Prostaglandin-endoperoxide synthase activity);Mesalazine (Prostaglandin-endoperoxide synthase activity);Acetaminophen (Prostaglandin-endoperoxide synthase activity);Indomethacin (Prostaglandin-endoperoxide synthase activity);Minoxidil (Prostaglandin-endoperoxide synthase activity);Nabumetone (Prostaglandin-endoperoxide synthase activity);Ketorolac (Prostaglandin-endoperoxide synthase activity);Tenoxicam (Prostaglandin-endoperoxide synthase activity);Tolmetin (Prostaglandin-endoperoxide synthase activity);Piroxicam (Prostaglandin-endoperoxide synthase activity);Fenoprofen (Prostaglandin-endoperoxide synthase activity);Diclofenac (Prostaglandin-endoperoxide synthase activity);Sulindac (Prostaglandin-endoperoxide synthase activity);Diethylcarbamazine (Prostaglandin-endoperoxide synthase activity);Flurbiprofen (Prostaglandin-endoperoxide synthase activity);Etodolac (Prostaglandin-endoperoxide synthase activity);Mefenamic acid (Prostaglandin-endoperoxide synthase activity);Naproxen (Prostaglandin-endoperoxide synthase activity);Sulfasalazine (Prostaglandin-endoperoxide synthase activity);Phenylbutazone (Prostaglandin-endoperoxide synthase activity);Meloxicam (Prostaglandin-endoperoxide synthase activity);Carprofen (Prostaglandin-endoperoxide synthase activity);Diflunisal (Prostaglandin-endoperoxide synthase activity);Suprofen (Prostaglandin-endoperoxide synthase activity);Salicylic acid (Prostaglandin-endoperoxide synthase activity);Meclofenamic acid (Prostaglandin-endoperoxide synthase activity);Acetylsalicylic acid (Prostaglandin-endoperoxide synthase activity);Bromfenac (Prostaglandin-endoperoxide synthase activity);Oxaprozin (Prostaglandin-endoperoxide synthase activity);Ketoprofen (Prostaglandin-endoperoxide synthase activity);Balsalazide (Prostaglandin-endoperoxide synthase activity);Ibuprofen (Prostaglandin-endoperoxide synthase activity);Lumiracoxib (Prostaglandin-endoperoxide synthase activity);Magnesium salicylate (Prostaglandin-endoperoxide synthase activity);Salsalate (Prostaglandin-endoperoxide synthase activity);Trisalicylate-choline (Prostaglandin-endoperoxide synthase activity);Antrafenine (Prostaglandin-endoperoxide synthase activity);Antipyrine (Prostaglandin-endoperoxide synthase activity);Tiaprofenic acid (Prostaglandin-endoperoxide synthase activity);O-acetyl-L-serine (Prostaglandin-endoperoxide synthase activity);Hyperforin (Prostaglandin-endoperoxide synthase activity);2-(1,1'-Biphenyl-4-Yl)Propanoic Acid (Prostaglandin-endoperoxide synthase activity);Protoporphyrin Ix Containing Co (Prostaglandin-endoperoxide synthase activity);2-Bromoacetyl Group (Prostaglandin-endoperoxide synthase activity);Flufenamic Acid (Prostaglandin-endoperoxide synthase activity);Beta-D-Glucose (Prostaglandin-endoperoxide synthase activity);Resveratrol (Prostaglandin-endoperoxide synthase activity);(3-Chloro-4-Propoxy-Phenyl)-Acetic Acid (Prostaglandin-endoperoxide synthase activity);Acetic Acid Salicyloyl-Amino-Ester (Prostaglandin-endoperoxide synthase activity);P-(2'-Iodo-5'-Thenoyl)Hydrotropic Acid (Prostaglandin-endoperoxide synthase activity);Flurbiprofen Methyl Ester (Prostaglandin-endoperoxide synthase activity);Phenacetin (Prostaglandin-endoperoxide synthase activity);Niflumic Acid (Prostaglandin-endoperoxide synthase activity);Arachidonic Acid (Prostaglandin-endoperoxide synthase activity);Metamizole (Prostaglandin-endoperoxide synthase activity);NCX 4016 (Prostaglandin-endoperoxide synthase activity);Lornoxicam (Prostaglandin-endoperoxide synthase activity);Nepafenac (Prostaglandin-endoperoxide synthase activity);2-[1-(4-CHLOROBENZOYL)-5-METHOXY-2-METHYL-1H-INDOL-3-YL]-N-[(1R)-1-(HYDROXYMETHYL)PROPYL]ACETAMIDE (Prostaglandin-endoperoxide synthase activity);1-(4-IODOBENZOYL)-5-METHOXY-2-METHYL INDOLE-3-ACETIC ACID (Prostaglandin-endoperoxide synthase activity);2-[1-(4-CHLOROBENZOYL)-5-METHOXY-2-METHYL-1H-INDOL-3-YL]-N-[(1S)-1-(HYDROXYMETHYL)PROPYL]ACETAMIDE (Prostaglandin-endoperoxide synthase activity);Triflusal (Prostaglandin-endoperoxide synthase activity)</t>
  </si>
  <si>
    <t>4856</t>
  </si>
  <si>
    <t>NOV</t>
  </si>
  <si>
    <t>nephroblastoma overexpressed</t>
  </si>
  <si>
    <t>Insulin Human (Notch binding);Insulin Pork (Notch binding)</t>
  </si>
  <si>
    <t>59277</t>
  </si>
  <si>
    <t>NTN4</t>
  </si>
  <si>
    <t>387597</t>
  </si>
  <si>
    <t>ILDR2</t>
  </si>
  <si>
    <t>immunoglobulin like domain containing receptor 2</t>
  </si>
  <si>
    <t>55512</t>
  </si>
  <si>
    <t>SMPD3</t>
  </si>
  <si>
    <t>sphingomyelin phosphodiesterase 3</t>
  </si>
  <si>
    <t>GO:2000304 positive regulation of ceramide biosynthetic process;GO:0090154 positive regulation of sphingolipid biosynthetic process;GO:0006685 sphingomyelin catabolic process</t>
  </si>
  <si>
    <t>Phosphatidyl serine (Sphingomyelin phosphodiesterase activity)</t>
  </si>
  <si>
    <t>(M144)PID CERAMIDE PATHWAY</t>
  </si>
  <si>
    <t>10512</t>
  </si>
  <si>
    <t>SEMA3C</t>
  </si>
  <si>
    <t>semaphorin 3C</t>
  </si>
  <si>
    <t>Cytosol;Golgi apparatus;Plasma membrane(Approved)</t>
  </si>
  <si>
    <t>(M5949)HALLMARK PEROXISOME</t>
  </si>
  <si>
    <t>1906</t>
  </si>
  <si>
    <t>EDN1</t>
  </si>
  <si>
    <t>Golgi apparatus;Nucleoli;Nucleus(Approved)</t>
  </si>
  <si>
    <t>TBC-3711 (Hormone activity)</t>
  </si>
  <si>
    <t>(M8)PID ENDOTHELIN PATHWAY; (M255)PID HIF1 TFPATHWAY; (M167)PID AP1 PATHWAY</t>
  </si>
  <si>
    <t>(M5956)HALLMARK KRAS SIGNALING DN; (M5932)HALLMARK INFLAMMATORY RESPONSE; (M5890)HALLMARK TNFA SIGNALING VIA NFKB</t>
  </si>
  <si>
    <t>389125</t>
  </si>
  <si>
    <t>MUSTN1</t>
  </si>
  <si>
    <t>GO:0035988 chondrocyte proliferation;GO:0002062 chondrocyte differentiation;GO:0042246 tissue regeneration</t>
  </si>
  <si>
    <t>80303</t>
  </si>
  <si>
    <t>EFHD1</t>
  </si>
  <si>
    <t>EF-hand domain family member D1</t>
  </si>
  <si>
    <t>Golgi apparatus(Supported)Nucleoli fibrillar center(Approved)</t>
  </si>
  <si>
    <t>(M5956)HALLMARK KRAS SIGNALING DN</t>
  </si>
  <si>
    <t>1803</t>
  </si>
  <si>
    <t>DPP4</t>
  </si>
  <si>
    <t>dipeptidyl peptidase 4</t>
  </si>
  <si>
    <t>CD markers;Enzymes/{ENZYME proteins/Hydrolases,Peptidases/Serine-type peptidases}</t>
  </si>
  <si>
    <t>Atorvastatin (Virus receptor activity);Sitagliptin (Virus receptor activity);2-Amino-3-Methyl-1-Pyrrolidin-1-Yl-Butan-1-One (Virus receptor activity);5-(Aminomethyl)-6-(2,4-Dichlorophenyl)-2-(3,5-Dimethoxyphenyl)Pyrimidin-4-Amine (Virus receptor activity);(2s)-Pyrrolidin-2-Ylmethylamine (Virus receptor activity);4-Iodo-L-phenylalanine (Virus receptor activity);Diisopropylphosphono Group (Virus receptor activity);1-(1-phenylcyclopentyl)methylamine (Virus receptor activity);(S)-2-[(R)-3-amino-4-(2-fluorophenyl)butyryl]-1,2,3,4-tetrahydroisoquinoline-3-carboxamide (Virus receptor activity);Vildagliptin (Virus receptor activity);PSN9301 (Virus receptor activity);PHX1149 (Virus receptor activity);KRP-104 (Virus receptor activity);Alogliptin (Virus receptor activity);Saxagliptin (Virus receptor activity);(1S)-2-[(2S,5R)-2-(AMINOMETHYL)-5-PROP-1-YN-1-YLPYRROLIDIN-1-YL]-1-CYCLOPENTYL-2-OXOETHANAMINE (Virus receptor activity);N-(TRANS-4-{(1S,2S)-2-AMINO-3-[(3S)-3-FLUOROPYRROLIDIN-1-YL]-1-METHYL-3-OXOPROPYL}CYCLOHEXYL)-N-METHYLACETAMIDE (Virus receptor activity);(2S,3S)-4-cyclopropyl-3-{(3R,5R)-3-[2-fluoro-4-(methylsulfonyl)phenyl]-1,2,4-oxadiazolidin-5-yl}-1-[(3S)-3-fluoropyrrolidin-1-yl]-1-oxobutan-2-amine (Virus receptor activity);(2S,3S)-3-{3-[2-chloro-4-(methylsulfonyl)phenyl]-1,2,4-oxadiazol-5-yl}-1-cyclopentylidene-4-cyclopropyl-1-fluorobutan-2-amine (Virus receptor activity);(3R,4R)-4-(pyrrolidin-1-ylcarbonyl)-1-(quinoxalin-2-ylcarbonyl)pyrrolidin-3-amine (Virus receptor activity);(7R,8R)-8-(2,4,5-trifluorophenyl)-6,7,8,9-tetrahydroimidazo[1,2-a:4,5-c']dipyridin-7-amine (Virus receptor activity);(2S,3S)-3-{3-[4-(METHYLSULFONYL)PHENYL]-1,2,4-OXADIAZOL-5-YL}-1-OXO-1-PYRROLIDIN-1-YLBUTAN-2-AMINE (Virus receptor activity);(1S,2R,5S)-5-[3-(TRIFLUOROMETHYL)-5,6-DIHYDRO[1,2,4]TRIAZOLO[4,3-A]PYRAZIN-7(8H)-YL]-2-(2,4,5-TRIFLUOROPHENYL)CYCLOHEXANAMINE (Virus receptor activity);(2R)-4-[(8R)-8-METHYL-2-(TRIFLUOROMETHYL)-5,6-DIHYDRO[1,2,4]TRIAZOLO[1,5-A]PYRAZIN-7(8H)-YL]-4-OXO-1-(2,4,5-TRIFLUOROPHENYL)BUTAN-2-AMINE (Virus receptor activity);(2S,3S)-3-AMINO-4-(3,3-DIFLUOROPYRROLIDIN-1-YL)-N,N-DIMETHYL-4-OXO-2-(TRANS-4-[1,2,4]TRIAZOLO[1,5-A]PYRIDIN-6-YLCYCLOHEXYL)BUTANAMIDE (Virus receptor activity);(2S,3S)-3-AMINO-4-[(3S)-3-FLUOROPYRROLIDIN-1-YL]-N,N-DIMETHYL-4-OXO-2-(TRANS-4-[1,2,4]TRIAZOLO[1,5-A]PYRIDIN-5-YLCYCLOHEXYL)BUTANAMIDE (Virus receptor activity);(3R)-4-[(3R)-3-AMINO-4-(2,4,5-TRIFLUOROPHENYL)BUTANOYL]-3-METHYL-1,4-DIAZEPAN-2-ONE (Virus receptor activity);4'-[(1R)-1-amino-2-(2,5-difluorophenyl)ethyl]biphenyl-3-carboxamide (Virus receptor activity);(2R,3R)-7-(methylsulfonyl)-3-(2,4,5-trifluorophenyl)-1,2,3,4-tetrahydropyrido[1,2-a]benzimidazol-2-amine (Virus receptor activity);7-(aminomethyl)-6-(2-chlorophenyl)-1-methyl-1H-benzimidazole-5-carbonitrile (Virus receptor activity);(3R)-4-[(3R)-3-AMINO-4-(2,4,5-TRIFLUOROPHENYL)BUTANOYL]-3-(2,2,2-TRIFLUOROETHYL)-1,4-DIAZEPAN-2-ONE (Virus receptor activity);METHYL 4-{[({[(2R,5S)-5-{[(2S)-2-(AMINOMETHYL)PYRROLIDIN-1-YL]CARBONYL}PYRROLIDIN-2-YL]METHYL}AMINO)CARBONYL]AMINO}BENZOATE (Virus receptor activity);(1S)-2-[(2S,5R)-2-(AMINOMETHYL)-5-ETHYNYLPYRROLIDIN-1-YL]-1-CYCLOPENTYL-2-OXOETHANAMINE (Virus receptor activity);1-biphenyl-2-ylmethanamine (Virus receptor activity);(1S,3S,5S)-2-{(2S)-2-amino-2-[(1R,3S,5R,7S)-3-hydroxytricyclo[3.3.1.1~3,7~]dec-1-yl]acetyl}-2-azabicyclo[3.1.0]hexane-3-carbonitrile (Virus receptor activity);(2R)-N-[(2R)-2-(DIHYDROXYBORYL)-1-L-PROLYLPYRROLIDIN-2-YL]-N-[(5R)-5-(DIHYDROXYBORYL)-1-L-PROLYLPYRROLIDIN-2-YL]-L-PROLINAMIDE (Virus receptor activity);(3R,4S)-1-{6-[3-(METHYLSULFONYL)PHENYL]PYRIMIDIN-4-YL}-4-(2,4,5-TRIFLUOROPHENYL)PYRROLIDIN-3-AMINE (Virus receptor activity);N-({(2S)-1-[(3R)-3-AMINO-4-(2-FLUOROPHENYL)BUTANOYL]PYRROLIDIN-2-YL}METHYL)BENZAMIDE (Virus receptor activity);(4R,5R)-5-AMINO-1-[2-(1,3-BENZODIOXOL-5-YL)ETHYL]-4-(2,4,5-TRIFLUOROPHENYL)PIPERIDIN-2-ONE (Virus receptor activity);(3R,4S)-1-(3,4-DIMETHOXYPHENYL)-3-(3-METHYLPHENYL)PIPERIDIN-4-AMINE (Virus receptor activity);1-[2-(S)-AMINO-3-BIPHENYL-4-YL-PROPIONYL]-PYRROLIDINE-2-(S)-CARBONITRILE (Virus receptor activity);(1S,6R)-3-{[3-(TRIFLUOROMETHYL)-5,6-DIHYDRO[1,2,4]TRIAZOLO[4,3-A]PYRAZIN-7(8H)-YL]CARBONYL}-6-(2,4,5-TRIFLUOROPHENYL)CYCLOHEX-3-EN-1-AMINE (Virus receptor activity);(2R)-4-(2-BENZOYL-1,2-DIAZEPAN-1-YL)-4-OXO-1-(2,4,5-TRIFLUOROPHENYL)BUTAN-2-AMINE (Virus receptor activity);(3R,4R)-1-{6-[3-(METHYLSULFONYL)PHENYL]PYRIMIDIN-4-YL}-4-(2,4,5-TRIFLUOROPHENYL)PIPERIDIN-3-AMINE (Virus receptor activity);2-(4-{(3S,5S)-5-[(3,3-difluoropyrrolidin-1-yl)carbonyl]pyrrolidin-3-yl}piperazin-1-yl)pyrimidine (Virus receptor activity);N-({(2S)-1-[(3R)-3-amino-4-(3-chlorophenyl)butanoyl]pyrrolidin-2-yl}methyl)-3-(methylsulfonyl)benzamide (Virus receptor activity);(3R,4S)-1-[6-(6-METHOXYPYRIDIN-3-YL)PYRIMIDIN-4-YL]-4-(2,4,5-TRIFLUOROPHENYL)PYRROLIDIN-3-AMINE (Virus receptor activity);6-(4-{(1S,2S)-2-AMINO-1-[(DIMETHYLAMINO)CARBONYL]-3-[(3S)-3-FLUOROPYRROLIDIN-1-YL]-3-OXOPROPYL}PHENYL)-1H-[1,2,4]TRIAZOLO[1,5-A]PYRIDIN-4-IUM (Virus receptor activity);7-BENZYL-1,3-DIMETHYL-8-PIPERAZIN-1-YL-3,7-DIHYDRO-PURINE-2,6-DIONE (Virus receptor activity);2-({2-[(3R)-3-AMINOPIPERIDIN-1-YL]-4-OXOQUINAZOLIN-3(4H)-YL}METHYL)BENZONITRILE (Virus receptor activity);4-[(3R)-3-{[2-(4-FLUOROPHENYL)-2-OXOETHYL]AMINO}BUTYL]BENZAMIDE (Virus receptor activity);2-({8-[(3R)-3-AMINOPIPERIDIN-1-YL]-1,3-DIMETHYL-2,6-DIOXO-1,2,3,6-TETRAHYDRO-7H-PURIN-7-YL}METHYL)BENZONITRILE (Virus receptor activity);Linagliptin (Virus receptor activity)</t>
  </si>
  <si>
    <t>(M5957)HALLMARK PANCREAS BETA CELLS; (M5946)HALLMARK COAGULATION; (M5921)HALLMARK COMPLEMENT</t>
  </si>
  <si>
    <t>306</t>
  </si>
  <si>
    <t>ANXA3</t>
  </si>
  <si>
    <t>GO:0010595 positive regulation of endothelial cell migration;GO:0045766 positive regulation of angiogenesis;GO:0021766 hippocampus development</t>
  </si>
  <si>
    <t>Cytosol(Supported)</t>
  </si>
  <si>
    <t>Ethanolamine (Phospholipase a2 inhibitor activity)</t>
  </si>
  <si>
    <t>3488</t>
  </si>
  <si>
    <t>IGFBP5</t>
  </si>
  <si>
    <t>insulin like growth factor binding protein 5</t>
  </si>
  <si>
    <t>(M5942)HALLMARK UV RESPONSE DN; (M5924)HALLMARK MTORC1 SIGNALING</t>
  </si>
  <si>
    <t>8522</t>
  </si>
  <si>
    <t>GAS7</t>
  </si>
  <si>
    <t>GO:0007050 cell cycle arrest;GO:0045786 negative regulation of cell cycle;GO:0051726 regulation of cell cycle</t>
  </si>
  <si>
    <t>Actin filaments;Focal adhesion sites;Plasma membrane(Approved)</t>
  </si>
  <si>
    <t>7056</t>
  </si>
  <si>
    <t>THBD</t>
  </si>
  <si>
    <t>GO:0051918 negative regulation of fibrinolysis;GO:0051917 regulation of fibrinolysis;GO:0010544 negative regulation of platelet activation</t>
  </si>
  <si>
    <t>Drotrecogin alfa (Transmembrane signaling receptor activity);Ibuprofen (Transmembrane signaling receptor activity)</t>
  </si>
  <si>
    <t>(M65)PID FRA PATHWAY</t>
  </si>
  <si>
    <t>(M5944)HALLMARK ANGIOGENESIS; (M5946)HALLMARK COAGULATION</t>
  </si>
  <si>
    <t>80332</t>
  </si>
  <si>
    <t>ADAM33</t>
  </si>
  <si>
    <t>ADAM metallopeptidase domain 33</t>
  </si>
  <si>
    <t>Nuclear speckles;Plasma membrane(Uncertain)</t>
  </si>
  <si>
    <t>8139</t>
  </si>
  <si>
    <t>GAN</t>
  </si>
  <si>
    <t>gigaxonin</t>
  </si>
  <si>
    <t>Microtubules(Supported)</t>
  </si>
  <si>
    <t>10409</t>
  </si>
  <si>
    <t>BASP1</t>
  </si>
  <si>
    <t>brain abundant membrane attached signal protein 1</t>
  </si>
  <si>
    <t>GO:2001076 positive regulation of metanephric ureteric bud development;GO:2001074 regulation of metanephric ureteric bud development;GO:0007356 thorax and anterior abdomen determination</t>
  </si>
  <si>
    <t>Transporters/Transporter channels and pores</t>
  </si>
  <si>
    <t>25891</t>
  </si>
  <si>
    <t>PAMR1</t>
  </si>
  <si>
    <t>Enzymes/Peptidases/Serine-type peptidases</t>
  </si>
  <si>
    <t>55273</t>
  </si>
  <si>
    <t>TMEM100</t>
  </si>
  <si>
    <t>1627</t>
  </si>
  <si>
    <t>DBN1</t>
  </si>
  <si>
    <t>GO:0010643 cell communication by chemical coupling;GO:0048168 regulation of neuronal synaptic plasticity;GO:0050773 regulation of dendrite development</t>
  </si>
  <si>
    <t>Actin filaments(Supported)Plasma membrane(Approved)</t>
  </si>
  <si>
    <t>54507</t>
  </si>
  <si>
    <t>ADAMTSL4</t>
  </si>
  <si>
    <t>ADAMTS like 4</t>
  </si>
  <si>
    <t>GO:0036066 protein O-linked fucosylation;GO:0036065 fucosylation;GO:0006493 protein O-linked glycosylation</t>
  </si>
  <si>
    <t>1604</t>
  </si>
  <si>
    <t>CD55</t>
  </si>
  <si>
    <t>CD55 molecule (Cromer blood group)</t>
  </si>
  <si>
    <t>GO:2000563 positive regulation of CD4-positive, alpha-beta T cell proliferation;GO:2000561 regulation of CD4-positive, alpha-beta T cell proliferation;GO:0046641 positive regulation of alpha-beta T cell proliferation</t>
  </si>
  <si>
    <t>Blood group antigen proteins;CD markers</t>
  </si>
  <si>
    <t>Midbody ring;Vesicles(Uncertain)</t>
  </si>
  <si>
    <t>Chloramphenicol (Virus receptor activity)</t>
  </si>
  <si>
    <t>(M14532)ST PHOSPHOINOSITIDE 3 KINASE PATHWAY</t>
  </si>
  <si>
    <t>(M5921)HALLMARK COMPLEMENT; (M5932)HALLMARK INFLAMMATORY RESPONSE</t>
  </si>
  <si>
    <t>5743</t>
  </si>
  <si>
    <t>PTGS2</t>
  </si>
  <si>
    <t>GO:0031394 positive regulation of prostaglandin biosynthetic process;GO:0019371 cyclooxygenase pathway;GO:0031392 regulation of prostaglandin biosynthetic process</t>
  </si>
  <si>
    <t>Dihomo-gamma-linolenic acid (Prostaglandin-endoperoxide synthase activity);Icosapent (Prostaglandin-endoperoxide synthase activity);Aminosalicylic Acid (Prostaglandin-endoperoxide synthase activity);Mesalazine (Prostaglandin-endoperoxide synthase activity);Acetaminophen (Prostaglandin-endoperoxide synthase activity);Indomethacin (Prostaglandin-endoperoxide synthase activity);Nabumetone (Prostaglandin-endoperoxide synthase activity);Ketorolac (Prostaglandin-endoperoxide synthase activity);Tenoxicam (Prostaglandin-endoperoxide synthase activity);Lenalidomide (Prostaglandin-endoperoxide synthase activity);Celecoxib (Prostaglandin-endoperoxide synthase activity);Tolmetin (Prostaglandin-endoperoxide synthase activity);Rofecoxib (Prostaglandin-endoperoxide synthase activity);Piroxicam (Prostaglandin-endoperoxide synthase activity);Fenoprofen (Prostaglandin-endoperoxide synthase activity);Valdecoxib (Prostaglandin-endoperoxide synthase activity);Diclofenac (Prostaglandin-endoperoxide synthase activity);Sulindac (Prostaglandin-endoperoxide synthase activity);Flurbiprofen (Prostaglandin-endoperoxide synthase activity);Etodolac (Prostaglandin-endoperoxide synthase activity);Mefenamic acid (Prostaglandin-endoperoxide synthase activity);Naproxen (Prostaglandin-endoperoxide synthase activity);Sulfasalazine (Prostaglandin-endoperoxide synthase activity);Phenylbutazone (Prostaglandin-endoperoxide synthase activity);Meloxicam (Prostaglandin-endoperoxide synthase activity);Carprofen (Prostaglandin-endoperoxide synthase activity);Diflunisal (Prostaglandin-endoperoxide synthase activity);Suprofen (Prostaglandin-endoperoxide synthase activity);Salicylic acid (Prostaglandin-endoperoxide synthase activity);Meclofenamic acid (Prostaglandin-endoperoxide synthase activity);Acetylsalicylic acid (Prostaglandin-endoperoxide synthase activity);Bromfenac (Prostaglandin-endoperoxide synthase activity);Oxaprozin (Prostaglandin-endoperoxide synthase activity);Ketoprofen (Prostaglandin-endoperoxide synthase activity);Balsalazide (Prostaglandin-endoperoxide synthase activity);Thalidomide (Prostaglandin-endoperoxide synthase activity);Ibuprofen (Prostaglandin-endoperoxide synthase activity);Lumiracoxib (Prostaglandin-endoperoxide synthase activity);Magnesium salicylate (Prostaglandin-endoperoxide synthase activity);Salsalate (Prostaglandin-endoperoxide synthase activity);Trisalicylate-choline (Prostaglandin-endoperoxide synthase activity);Ginseng (Prostaglandin-endoperoxide synthase activity);Antrafenine (Prostaglandin-endoperoxide synthase activity);Antipyrine (Prostaglandin-endoperoxide synthase activity);Tiaprofenic acid (Prostaglandin-endoperoxide synthase activity);Etoricoxib (Prostaglandin-endoperoxide synthase activity);Flufenamic Acid (Prostaglandin-endoperoxide synthase activity);Resveratrol (Prostaglandin-endoperoxide synthase activity);1-Phenylsulfonamide-3-Trifluoromethyl-5-Parabromophenylpyrazole (Prostaglandin-endoperoxide synthase activity);Prostaglandin G2 (Prostaglandin-endoperoxide synthase activity);Niflumic Acid (Prostaglandin-endoperoxide synthase activity);Licofelone (Prostaglandin-endoperoxide synthase activity);Nimesulide (Prostaglandin-endoperoxide synthase activity);Cimicoxib (Prostaglandin-endoperoxide synthase activity);Lornoxicam (Prostaglandin-endoperoxide synthase activity);Nepafenac (Prostaglandin-endoperoxide synthase activity);Parecoxib (Prostaglandin-endoperoxide synthase activity);Pomalidomide (Prostaglandin-endoperoxide synthase activity);Firocoxib (Prostaglandin-endoperoxide synthase activity)</t>
  </si>
  <si>
    <t>(M103)PID S1P S1P1 PATHWAY; (M235)PID TCR CALCIUM PATHWAY; (M229)PID P38 ALPHA BETA DOWNSTREAM PATHWAY</t>
  </si>
  <si>
    <t>(M5953)HALLMARK KRAS SIGNALING UP; (M5913)HALLMARK INTERFERON GAMMA RESPONSE; (M5890)HALLMARK TNFA SIGNALING VIA NFKB</t>
  </si>
  <si>
    <t>650</t>
  </si>
  <si>
    <t>BMP2</t>
  </si>
  <si>
    <t>(M181)PID BMP PATHWAY; (M5883)NABA SECRETED FACTORS; (M5885)NABA MATRISOME ASSOCIATED</t>
  </si>
  <si>
    <t>(M5896)HALLMARK TGF BETA SIGNALING; (M5941)HALLMARK UV RESPONSE UP; (M5902)HALLMARK APOPTOSIS</t>
  </si>
  <si>
    <t>28232</t>
  </si>
  <si>
    <t>SLCO3A1</t>
  </si>
  <si>
    <t>solute carrier organic anion transporter family member 3A1</t>
  </si>
  <si>
    <t>GO:0043252 sodium-independent organic anion transport;GO:0015711 organic anion transport;GO:0006820 anion transport</t>
  </si>
  <si>
    <t>Transporters/Electrochemical Potential-driven transporters</t>
  </si>
  <si>
    <t>9945</t>
  </si>
  <si>
    <t>GFPT2</t>
  </si>
  <si>
    <t>glutamine-fructose-6-phosphate transaminase 2</t>
  </si>
  <si>
    <t>GO:0006048 UDP-N-acetylglucosamine biosynthetic process;GO:0006541 glutamine metabolic process;GO:0006047 UDP-N-acetylglucosamine metabolic process</t>
  </si>
  <si>
    <t>(M5953)HALLMARK KRAS SIGNALING UP; (M5890)HALLMARK TNFA SIGNALING VIA NFKB</t>
  </si>
  <si>
    <t>286343</t>
  </si>
  <si>
    <t>LURAP1L</t>
  </si>
  <si>
    <t>leucine rich adaptor protein 1 like</t>
  </si>
  <si>
    <t>Nucleoli;Nucleus(Approved)</t>
  </si>
  <si>
    <t>379</t>
  </si>
  <si>
    <t>ARL4D</t>
  </si>
  <si>
    <t>ADP ribosylation factor like GTPase 4D</t>
  </si>
  <si>
    <t>GO:0009306 protein secretion;GO:0002790 peptide secretion;GO:0007264 small GTPase mediated signal transduction</t>
  </si>
  <si>
    <t>2247</t>
  </si>
  <si>
    <t>FGF2</t>
  </si>
  <si>
    <t>GO:2000546 positive regulation of endothelial cell chemotaxis to fibroblast growth factor;GO:0014843 growth factor dependent regulation of skeletal muscle satellite cell proliferation;GO:0001658 branching involved in ureteric bud morphogenesis</t>
  </si>
  <si>
    <t>Nuclear bodies;Nucleoplasm(Supported)</t>
  </si>
  <si>
    <t>Sucralfate (Ligand-dependent nuclear receptor transcription coactivator activity);Pentosan Polysulfate (Ligand-dependent nuclear receptor transcription coactivator activity);Sirolimus (Ligand-dependent nuclear receptor transcription coactivator activity);1,4-Dideoxy-O2-Sulfo-Glucuronic Acid (Ligand-dependent nuclear receptor transcription coactivator activity);N,O6-Disulfo-Glucosamine (Ligand-dependent nuclear receptor transcription coactivator activity);1,4-Dideoxy-5-Dehydro-O2-Sulfo-Glucuronic Acid (Ligand-dependent nuclear receptor transcription coactivator activity);ABT-510 (Ligand-dependent nuclear receptor transcription coactivator activity)</t>
  </si>
  <si>
    <t>(M33)PID GLYPICAN 1PATHWAY; (M165)PID SYNDECAN 4 PATHWAY; (M92)PID ANGIOPOIETIN RECEPTOR PATHWAY</t>
  </si>
  <si>
    <t>25797</t>
  </si>
  <si>
    <t>QPCT</t>
  </si>
  <si>
    <t>glutaminyl-peptide cyclotransferase</t>
  </si>
  <si>
    <t>GO:0017186 peptidyl-pyroglutamic acid biosynthetic process, using glutaminyl-peptide cyclotransferase;GO:0018199 peptidyl-glutamine modification;GO:0043312 neutrophil degranulation</t>
  </si>
  <si>
    <t>1-benzylimidazole (Zinc ion binding);N-ACETYLHISTAMINE (Zinc ion binding);Glutamine t-butyl ester (Zinc ion binding)</t>
  </si>
  <si>
    <t>57863</t>
  </si>
  <si>
    <t>CADM3</t>
  </si>
  <si>
    <t>GO:0007157 heterophilic cell-cell adhesion via plasma membrane cell adhesion molecules;GO:0034332 adherens junction organization;GO:0007156 homophilic cell adhesion via plasma membrane adhesion molecules</t>
  </si>
  <si>
    <t>(M5915)HALLMARK APICAL JUNCTION</t>
  </si>
  <si>
    <t>10365</t>
  </si>
  <si>
    <t>KLF2</t>
  </si>
  <si>
    <t>Kruppel like factor 2</t>
  </si>
  <si>
    <t>GO:0060509 Type I pneumocyte differentiation;GO:0043249 erythrocyte maturation;GO:0071409 cellular response to cycloheximide</t>
  </si>
  <si>
    <t>Transcription factors/Zinc-coordinating DNA-binding domains</t>
  </si>
  <si>
    <t>Nucleoplasm(Approved)</t>
  </si>
  <si>
    <t>(M5890)HALLMARK TNFA SIGNALING VIA NFKB</t>
  </si>
  <si>
    <t>9586</t>
  </si>
  <si>
    <t>CREB5</t>
  </si>
  <si>
    <t>GO:0045893 positive regulation of transcription, DNA-templated;GO:1903508 positive regulation of nucleic acid-templated transcription;GO:1902680 positive regulation of RNA biosynthetic process</t>
  </si>
  <si>
    <t>Nucleus;Plasma membrane;Vesicles(Approved)</t>
  </si>
  <si>
    <t>(M14775)ST G ALPHA S PATHWAY; (M7871)ST GRANULE CELL SURVIVAL PATHWAY; (M4910)ST ERK1 ERK2 MAPK PATHWAY</t>
  </si>
  <si>
    <t>6675</t>
  </si>
  <si>
    <t>UAP1</t>
  </si>
  <si>
    <t>Uridine-Diphosphate-N-Acetylgalactosamine (Udp-n-acetylglucosamine diphosphorylase activity);Uridine-Diphosphate-N-Acetylglucosamine (Udp-n-acetylglucosamine diphosphorylase activity)</t>
  </si>
  <si>
    <t>25939</t>
  </si>
  <si>
    <t>SAMHD1</t>
  </si>
  <si>
    <t>SAM and HD domain containing deoxynucleoside triphosphate triphosphohydrolase 1</t>
  </si>
  <si>
    <t>Nucleoplasm(Supported)Plasma membrane(Approved)</t>
  </si>
  <si>
    <t>7358</t>
  </si>
  <si>
    <t>UGDH</t>
  </si>
  <si>
    <t>UDP-glucose 6-dehydrogenase</t>
  </si>
  <si>
    <t>GO:0006065 UDP-glucuronate biosynthetic process;GO:0046398 UDP-glucuronate metabolic process;GO:0006011 UDP-glucose metabolic process</t>
  </si>
  <si>
    <t>NADH (Udp-glucose 6-dehydrogenase activity)</t>
  </si>
  <si>
    <t>(M5935)HALLMARK FATTY ACID METABOLISM; (M5907)HALLMARK ESTROGEN RESPONSE LATE; (M5934)HALLMARK XENOBIOTIC METABOLISM</t>
  </si>
  <si>
    <t>51316</t>
  </si>
  <si>
    <t>PLAC8</t>
  </si>
  <si>
    <t>placenta specific 8</t>
  </si>
  <si>
    <t>GO:0040015 negative regulation of multicellular organism growth;GO:0043312 neutrophil degranulation;GO:0002283 neutrophil activation involved in immune response</t>
  </si>
  <si>
    <t>(M5891)HALLMARK HYPOXIA</t>
  </si>
  <si>
    <t>3918</t>
  </si>
  <si>
    <t>LAMC2</t>
  </si>
  <si>
    <t>laminin subunit gamma 2</t>
  </si>
  <si>
    <t>(M5915)HALLMARK APICAL JUNCTION; (M5907)HALLMARK ESTROGEN RESPONSE LATE; (M5930)HALLMARK EPITHELIAL MESENCHYMAL TRANSITION</t>
  </si>
  <si>
    <t>51435</t>
  </si>
  <si>
    <t>SCARA3</t>
  </si>
  <si>
    <t>scavenger receptor class A member 3</t>
  </si>
  <si>
    <t>GO:0034138 toll-like receptor 3 signaling pathway;GO:0002224 toll-like receptor signaling pathway;GO:0009650 UV protection</t>
  </si>
  <si>
    <t>6319</t>
  </si>
  <si>
    <t>SCD</t>
  </si>
  <si>
    <t>stearoyl-CoA desaturase</t>
  </si>
  <si>
    <t>GO:0035338 long-chain fatty-acyl-CoA biosynthetic process;GO:0046949 fatty-acyl-CoA biosynthetic process;GO:0035336 long-chain fatty-acyl-CoA metabolic process</t>
  </si>
  <si>
    <t>(M5892)HALLMARK CHOLESTEROL HOMEOSTASIS; (M5908)HALLMARK ANDROGEN RESPONSE; (M5924)HALLMARK MTORC1 SIGNALING</t>
  </si>
  <si>
    <t>2202</t>
  </si>
  <si>
    <t>EFEMP1</t>
  </si>
  <si>
    <t>EGF containing fibulin like extracellular matrix protein 1</t>
  </si>
  <si>
    <t>GO:0032331 negative regulation of chondrocyte differentiation;GO:0048050 post-embryonic eye morphogenesis;GO:0061037 negative regulation of cartilage development</t>
  </si>
  <si>
    <t>(M5942)HALLMARK UV RESPONSE DN</t>
  </si>
  <si>
    <t>7373</t>
  </si>
  <si>
    <t>COL14A1</t>
  </si>
  <si>
    <t>collagen type XIV alpha 1 chain</t>
  </si>
  <si>
    <t>GO:0030199 collagen fibril organization;GO:0030198 extracellular matrix organization;GO:0043062 extracellular structure organization</t>
  </si>
  <si>
    <t>(M3005)NABA COLLAGENS; (M198)PID SYNDECAN 1 PATHWAY; (M160)PID AVB3 INTEGRIN PATHWAY</t>
  </si>
  <si>
    <t>26472</t>
  </si>
  <si>
    <t>PPP1R14B</t>
  </si>
  <si>
    <t>protein phosphatase 1 regulatory inhibitor subunit 14B</t>
  </si>
  <si>
    <t>GO:0043086 negative regulation of catalytic activity;GO:0045087 innate immune response;GO:0042325 regulation of phosphorylation</t>
  </si>
  <si>
    <t>(M71)PID ILK PATHWAY</t>
  </si>
  <si>
    <t>26577</t>
  </si>
  <si>
    <t>PCOLCE2</t>
  </si>
  <si>
    <t>7791</t>
  </si>
  <si>
    <t>ZYX</t>
  </si>
  <si>
    <t>Focal adhesion sites(Supported)</t>
  </si>
  <si>
    <t>(M184)PID ECADHERIN KERATINOCYTE PATHWAY; (M232)PID ECADHERIN STABILIZATION PATHWAY; (M238)PID THROMBIN PAR1 PATHWAY</t>
  </si>
  <si>
    <t>3487</t>
  </si>
  <si>
    <t>IGFBP4</t>
  </si>
  <si>
    <t>insulin like growth factor binding protein 4</t>
  </si>
  <si>
    <t>(M77)PID WNT SIGNALING PATHWAY; (M3008)NABA ECM GLYCOPROTEINS; (M5884)NABA CORE MATRISOME</t>
  </si>
  <si>
    <t>(M5907)HALLMARK ESTROGEN RESPONSE LATE; (M5906)HALLMARK ESTROGEN RESPONSE EARLY; (M5930)HALLMARK EPITHELIAL MESENCHYMAL TRANSITION</t>
  </si>
  <si>
    <t>11098</t>
  </si>
  <si>
    <t>PRSS23</t>
  </si>
  <si>
    <t>(M5946)HALLMARK COAGULATION; (M5906)HALLMARK ESTROGEN RESPONSE EARLY; (M5907)HALLMARK ESTROGEN RESPONSE LATE</t>
  </si>
  <si>
    <t>5046</t>
  </si>
  <si>
    <t>PCSK6</t>
  </si>
  <si>
    <t>GO:0032455 nerve growth factor processing;GO:0007354 zygotic determination of anterior/posterior axis, embryo;GO:0032902 nerve growth factor production</t>
  </si>
  <si>
    <t>6423</t>
  </si>
  <si>
    <t>SFRP2</t>
  </si>
  <si>
    <t>secreted frizzled related protein 2</t>
  </si>
  <si>
    <t>51339</t>
  </si>
  <si>
    <t>DACT1</t>
  </si>
  <si>
    <t>dishevelled binding antagonist of beta catenin 1</t>
  </si>
  <si>
    <t>Nucleoplasm(Supported)</t>
  </si>
  <si>
    <t>(M17761)ST WNT BETA CATENIN PATHWAY</t>
  </si>
  <si>
    <t>10544</t>
  </si>
  <si>
    <t>PROCR</t>
  </si>
  <si>
    <t>protein C receptor</t>
  </si>
  <si>
    <t>Drotrecogin alfa (Receptor activity);Phosphatidylethanolamine (Receptor activity)</t>
  </si>
  <si>
    <t>(M5911)HALLMARK INTERFERON ALPHA RESPONSE; (M5939)HALLMARK P53 PATHWAY</t>
  </si>
  <si>
    <t>2335</t>
  </si>
  <si>
    <t>FN1</t>
  </si>
  <si>
    <t>Ocriplasmin (Protease binding)</t>
  </si>
  <si>
    <t>(M212)PID INTEGRIN5 PATHWAY; (M118)PID INTEGRIN A9B1 PATHWAY; (M274)PID LYMPH ANGIOGENESIS PATHWAY</t>
  </si>
  <si>
    <t>(M5946)HALLMARK COAGULATION; (M5921)HALLMARK COMPLEMENT; (M5930)HALLMARK EPITHELIAL MESENCHYMAL TRANSITION</t>
  </si>
  <si>
    <t>51365</t>
  </si>
  <si>
    <t>PLA1A</t>
  </si>
  <si>
    <t>GO:0036150 phosphatidylserine acyl-chain remodeling;GO:0006658 phosphatidylserine metabolic process;GO:0006650 glycerophospholipid metabolic process</t>
  </si>
  <si>
    <t>51564</t>
  </si>
  <si>
    <t>HDAC7</t>
  </si>
  <si>
    <t>7-[4-(Dimethylamino)Phenyl]-N-Hydroxy-4,6-Dimethyl-7-Oxo-2,4-Heptadienamide (Transcription corepressor activity)</t>
  </si>
  <si>
    <t>(M30)PID HDAC CLASSII PATHWAY; (M151)PID AR TF PATHWAY; (M255)PID HIF1 TFPATHWAY</t>
  </si>
  <si>
    <t>558</t>
  </si>
  <si>
    <t>AXL</t>
  </si>
  <si>
    <t>Enzymes/{ENZYME proteins/Transferases,Kinases/Tyr protein kinases}</t>
  </si>
  <si>
    <t>Intermediate filaments(Approved)</t>
  </si>
  <si>
    <t>(M236)PID DELTA NP63 PATHWAY</t>
  </si>
  <si>
    <t>(M5932)HALLMARK INFLAMMATORY RESPONSE</t>
  </si>
  <si>
    <t>221091</t>
  </si>
  <si>
    <t>LRRN4CL</t>
  </si>
  <si>
    <t>Nuclear bodies;Nucleoplasm(Approved)</t>
  </si>
  <si>
    <t>57493</t>
  </si>
  <si>
    <t>HEG1</t>
  </si>
  <si>
    <t>heart development protein with EGF like domains 1</t>
  </si>
  <si>
    <t>4681</t>
  </si>
  <si>
    <t>NBL1</t>
  </si>
  <si>
    <t>neuroblastoma 1, DAN family BMP antagonist</t>
  </si>
  <si>
    <t>GO:0038098 sequestering of BMP from receptor via BMP binding;GO:0090027 negative regulation of monocyte chemotaxis;GO:0035582 sequestering of BMP in extracellular matrix</t>
  </si>
  <si>
    <t>84034</t>
  </si>
  <si>
    <t>EMILIN2</t>
  </si>
  <si>
    <t>57007</t>
  </si>
  <si>
    <t>ACKR3</t>
  </si>
  <si>
    <t>G-protein coupled receptors/{Chemokines and chemotactic factors receptors,GPCRs excl olfactory receptors}</t>
  </si>
  <si>
    <t>Plasma membrane(Supported)Vesicles(Approved)</t>
  </si>
  <si>
    <t>(M5891)HALLMARK HYPOXIA; (M5890)HALLMARK TNFA SIGNALING VIA NFKB</t>
  </si>
  <si>
    <t>54206</t>
  </si>
  <si>
    <t>ERRFI1</t>
  </si>
  <si>
    <t>(M5892)HALLMARK CHOLESTEROL HOMEOSTASIS; (M5891)HALLMARK HYPOXIA</t>
  </si>
  <si>
    <t>8613</t>
  </si>
  <si>
    <t>PLPP3</t>
  </si>
  <si>
    <t>(M5942)HALLMARK UV RESPONSE DN; (M5890)HALLMARK TNFA SIGNALING VIA NFKB</t>
  </si>
  <si>
    <t>6357</t>
  </si>
  <si>
    <t>CCL13</t>
  </si>
  <si>
    <t>C-C motif chemokine ligand 13</t>
  </si>
  <si>
    <t>GO:0048245 eosinophil chemotaxis;GO:0072677 eosinophil migration;GO:0030593 neutrophil chemotaxis</t>
  </si>
  <si>
    <t>(M19043)ST ADRENERGIC; (M5883)NABA SECRETED FACTORS; (M5885)NABA MATRISOME ASSOCIATED</t>
  </si>
  <si>
    <t>2200</t>
  </si>
  <si>
    <t>FBN1</t>
  </si>
  <si>
    <t>(M212)PID INTEGRIN5 PATHWAY; (M53)PID INTEGRIN3 PATHWAY; (M18)PID INTEGRIN1 PATHWAY</t>
  </si>
  <si>
    <t>(M5946)HALLMARK COAGULATION; (M5915)HALLMARK APICAL JUNCTION; (M5930)HALLMARK EPITHELIAL MESENCHYMAL TRANSITION</t>
  </si>
  <si>
    <t>8076</t>
  </si>
  <si>
    <t>MFAP5</t>
  </si>
  <si>
    <t>GO:0060216 definitive hemopoiesis;GO:0030198 extracellular matrix organization;GO:0043062 extracellular structure organization</t>
  </si>
  <si>
    <t>(M17)PID NOTCH PATHWAY; (M3008)NABA ECM GLYCOPROTEINS; (M5884)NABA CORE MATRISOME</t>
  </si>
  <si>
    <t>7048</t>
  </si>
  <si>
    <t>TGFBR2</t>
  </si>
  <si>
    <t>transforming growth factor beta receptor 2</t>
  </si>
  <si>
    <t>TKL Ser/Thr protein kinase family</t>
  </si>
  <si>
    <t>Enzymes/{ENZYME proteins/Transferases,Kinases/TKL Ser/Thr protein kinases}</t>
  </si>
  <si>
    <t>Glycerol (Type iii transforming growth factor beta receptor binding)</t>
  </si>
  <si>
    <t>(M185)PID ALK1 PATHWAY; (M33)PID GLYPICAN 1PATHWAY; (M53)PID INTEGRIN3 PATHWAY</t>
  </si>
  <si>
    <t>3489</t>
  </si>
  <si>
    <t>IGFBP6</t>
  </si>
  <si>
    <t>insulin like growth factor binding protein 6</t>
  </si>
  <si>
    <t>GO:0043567 regulation of insulin-like growth factor receptor signaling pathway;GO:0090090 negative regulation of canonical Wnt signaling pathway;GO:0048009 insulin-like growth factor receptor signaling pathway</t>
  </si>
  <si>
    <t>(M5902)HALLMARK APOPTOSIS</t>
  </si>
  <si>
    <t>7077</t>
  </si>
  <si>
    <t>TIMP2</t>
  </si>
  <si>
    <t>TIMP metallopeptidase inhibitor 2</t>
  </si>
  <si>
    <t>(M5902)HALLMARK APOPTOSIS; (M5921)HALLMARK COMPLEMENT</t>
  </si>
  <si>
    <t>Cluster1-Cluster8</t>
    <phoneticPr fontId="2"/>
  </si>
  <si>
    <t>Cluster 1</t>
    <phoneticPr fontId="2"/>
  </si>
  <si>
    <t>Cluster 8</t>
    <phoneticPr fontId="2"/>
  </si>
  <si>
    <t>(-logP+logP)</t>
    <phoneticPr fontId="2"/>
  </si>
  <si>
    <t>(-logP)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</si>
</sst>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Calibri"/>
      <family val="2"/>
    </font>
    <font>
      <sz val="6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5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DDDD"/>
  </sheetPr>
  <dimension ref="A1:AI83"/>
  <sheetViews>
    <sheetView tabSelected="1" workbookViewId="0"/>
  </sheetViews>
  <sheetFormatPr baseColWidth="12" defaultColWidth="10.83203125" defaultRowHeight="17" x14ac:dyDescent="0"/>
  <sheetData>
    <row r="1" spans="1:35">
      <c r="A1" t="s">
        <v>3382</v>
      </c>
    </row>
    <row r="2" spans="1: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</row>
    <row r="3" spans="1:35">
      <c r="A3" t="s">
        <v>35</v>
      </c>
      <c r="B3" t="s">
        <v>36</v>
      </c>
      <c r="C3" t="s">
        <v>37</v>
      </c>
      <c r="D3" t="s">
        <v>38</v>
      </c>
      <c r="E3" t="s">
        <v>36</v>
      </c>
      <c r="F3" t="s">
        <v>38</v>
      </c>
      <c r="G3" t="s">
        <v>35</v>
      </c>
      <c r="H3" t="s">
        <v>39</v>
      </c>
      <c r="I3" t="s">
        <v>40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  <c r="V3" t="s">
        <v>42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 spans="1:35">
      <c r="A4" t="s">
        <v>43</v>
      </c>
      <c r="B4" t="s">
        <v>44</v>
      </c>
      <c r="C4" t="s">
        <v>37</v>
      </c>
      <c r="D4" t="s">
        <v>38</v>
      </c>
      <c r="E4" t="s">
        <v>44</v>
      </c>
      <c r="F4" t="s">
        <v>38</v>
      </c>
      <c r="G4" t="s">
        <v>43</v>
      </c>
      <c r="H4" t="s">
        <v>45</v>
      </c>
      <c r="I4" t="s">
        <v>46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</row>
    <row r="5" spans="1:35">
      <c r="A5" t="s">
        <v>47</v>
      </c>
      <c r="B5" t="s">
        <v>48</v>
      </c>
      <c r="C5" t="s">
        <v>37</v>
      </c>
      <c r="D5" t="s">
        <v>38</v>
      </c>
      <c r="E5" t="s">
        <v>48</v>
      </c>
      <c r="F5" t="s">
        <v>38</v>
      </c>
      <c r="G5" t="s">
        <v>47</v>
      </c>
      <c r="H5" t="s">
        <v>49</v>
      </c>
      <c r="I5" t="s">
        <v>50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</row>
    <row r="6" spans="1:35">
      <c r="A6" t="s">
        <v>51</v>
      </c>
      <c r="B6" t="s">
        <v>52</v>
      </c>
      <c r="C6" t="s">
        <v>37</v>
      </c>
      <c r="D6" t="s">
        <v>38</v>
      </c>
      <c r="E6" t="s">
        <v>52</v>
      </c>
      <c r="F6" t="s">
        <v>38</v>
      </c>
      <c r="G6" t="s">
        <v>51</v>
      </c>
      <c r="H6" t="s">
        <v>53</v>
      </c>
      <c r="I6" t="s">
        <v>54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</row>
    <row r="7" spans="1:35">
      <c r="A7" t="s">
        <v>55</v>
      </c>
      <c r="B7" t="s">
        <v>56</v>
      </c>
      <c r="C7" t="s">
        <v>37</v>
      </c>
      <c r="D7" t="s">
        <v>38</v>
      </c>
      <c r="E7" t="s">
        <v>56</v>
      </c>
      <c r="F7" t="s">
        <v>38</v>
      </c>
      <c r="G7" t="s">
        <v>55</v>
      </c>
      <c r="H7" t="s">
        <v>57</v>
      </c>
      <c r="I7" t="s">
        <v>58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42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</row>
    <row r="8" spans="1:35">
      <c r="A8" t="s">
        <v>59</v>
      </c>
      <c r="B8" t="s">
        <v>60</v>
      </c>
      <c r="C8" t="s">
        <v>37</v>
      </c>
      <c r="D8" t="s">
        <v>38</v>
      </c>
      <c r="E8" t="s">
        <v>60</v>
      </c>
      <c r="F8" t="s">
        <v>38</v>
      </c>
      <c r="G8" t="s">
        <v>59</v>
      </c>
      <c r="H8" t="s">
        <v>61</v>
      </c>
      <c r="I8" t="s">
        <v>62</v>
      </c>
      <c r="P8" t="s">
        <v>41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42</v>
      </c>
      <c r="W8" t="s">
        <v>42</v>
      </c>
      <c r="X8" t="s">
        <v>41</v>
      </c>
      <c r="Y8" t="s">
        <v>41</v>
      </c>
      <c r="Z8" t="s">
        <v>42</v>
      </c>
      <c r="AA8" t="s">
        <v>42</v>
      </c>
      <c r="AB8" t="s">
        <v>41</v>
      </c>
      <c r="AC8" t="s">
        <v>41</v>
      </c>
      <c r="AD8" t="s">
        <v>41</v>
      </c>
      <c r="AE8" t="s">
        <v>42</v>
      </c>
      <c r="AF8" t="s">
        <v>41</v>
      </c>
      <c r="AG8" t="s">
        <v>41</v>
      </c>
      <c r="AH8" t="s">
        <v>41</v>
      </c>
      <c r="AI8" t="s">
        <v>41</v>
      </c>
    </row>
    <row r="9" spans="1:35">
      <c r="A9" t="s">
        <v>63</v>
      </c>
      <c r="B9" t="s">
        <v>64</v>
      </c>
      <c r="C9" t="s">
        <v>37</v>
      </c>
      <c r="D9" t="s">
        <v>38</v>
      </c>
      <c r="E9" t="s">
        <v>64</v>
      </c>
      <c r="F9" t="s">
        <v>38</v>
      </c>
      <c r="G9" t="s">
        <v>63</v>
      </c>
      <c r="H9" t="s">
        <v>65</v>
      </c>
      <c r="I9" t="s">
        <v>66</v>
      </c>
      <c r="P9" t="s">
        <v>42</v>
      </c>
      <c r="Q9" t="s">
        <v>42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42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</row>
    <row r="10" spans="1:35">
      <c r="A10" t="s">
        <v>67</v>
      </c>
      <c r="B10" t="s">
        <v>68</v>
      </c>
      <c r="C10" t="s">
        <v>37</v>
      </c>
      <c r="D10" t="s">
        <v>38</v>
      </c>
      <c r="E10" t="s">
        <v>68</v>
      </c>
      <c r="F10" t="s">
        <v>38</v>
      </c>
      <c r="G10" t="s">
        <v>67</v>
      </c>
      <c r="H10" t="s">
        <v>69</v>
      </c>
      <c r="I10" t="s">
        <v>70</v>
      </c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42</v>
      </c>
      <c r="V10" t="s">
        <v>42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42</v>
      </c>
      <c r="AG10" t="s">
        <v>42</v>
      </c>
      <c r="AH10" t="s">
        <v>41</v>
      </c>
      <c r="AI10" t="s">
        <v>41</v>
      </c>
    </row>
    <row r="11" spans="1:35">
      <c r="A11" t="s">
        <v>71</v>
      </c>
      <c r="B11" t="s">
        <v>72</v>
      </c>
      <c r="C11" t="s">
        <v>37</v>
      </c>
      <c r="D11" t="s">
        <v>38</v>
      </c>
      <c r="E11" t="s">
        <v>72</v>
      </c>
      <c r="F11" t="s">
        <v>38</v>
      </c>
      <c r="G11" t="s">
        <v>71</v>
      </c>
      <c r="H11" t="s">
        <v>73</v>
      </c>
      <c r="I11" t="s">
        <v>74</v>
      </c>
      <c r="P11" t="s">
        <v>41</v>
      </c>
      <c r="Q11" t="s">
        <v>41</v>
      </c>
      <c r="R11" t="s">
        <v>41</v>
      </c>
      <c r="S11" t="s">
        <v>42</v>
      </c>
      <c r="T11" t="s">
        <v>42</v>
      </c>
      <c r="U11" t="s">
        <v>42</v>
      </c>
      <c r="V11" t="s">
        <v>42</v>
      </c>
      <c r="W11" t="s">
        <v>42</v>
      </c>
      <c r="X11" t="s">
        <v>42</v>
      </c>
      <c r="Y11" t="s">
        <v>42</v>
      </c>
      <c r="Z11" t="s">
        <v>41</v>
      </c>
      <c r="AA11" t="s">
        <v>41</v>
      </c>
      <c r="AB11" t="s">
        <v>41</v>
      </c>
      <c r="AC11" t="s">
        <v>41</v>
      </c>
      <c r="AD11" t="s">
        <v>42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</row>
    <row r="12" spans="1:35">
      <c r="A12" t="s">
        <v>75</v>
      </c>
      <c r="B12" t="s">
        <v>76</v>
      </c>
      <c r="C12" t="s">
        <v>37</v>
      </c>
      <c r="D12" t="s">
        <v>38</v>
      </c>
      <c r="E12" t="s">
        <v>76</v>
      </c>
      <c r="F12" t="s">
        <v>38</v>
      </c>
      <c r="G12" t="s">
        <v>75</v>
      </c>
      <c r="H12" t="s">
        <v>77</v>
      </c>
      <c r="I12" t="s">
        <v>78</v>
      </c>
      <c r="P12" t="s">
        <v>41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41</v>
      </c>
      <c r="W12" t="s">
        <v>41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</row>
    <row r="13" spans="1:35">
      <c r="A13" t="s">
        <v>79</v>
      </c>
      <c r="B13" t="s">
        <v>80</v>
      </c>
      <c r="C13" t="s">
        <v>37</v>
      </c>
      <c r="D13" t="s">
        <v>38</v>
      </c>
      <c r="E13" t="s">
        <v>80</v>
      </c>
      <c r="F13" t="s">
        <v>38</v>
      </c>
      <c r="G13" t="s">
        <v>79</v>
      </c>
      <c r="H13" t="s">
        <v>81</v>
      </c>
      <c r="I13" t="s">
        <v>82</v>
      </c>
      <c r="P13" t="s">
        <v>41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 t="s">
        <v>41</v>
      </c>
      <c r="X13" t="s">
        <v>41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</row>
    <row r="14" spans="1:35">
      <c r="A14" t="s">
        <v>83</v>
      </c>
      <c r="B14" t="s">
        <v>84</v>
      </c>
      <c r="C14" t="s">
        <v>37</v>
      </c>
      <c r="D14" t="s">
        <v>38</v>
      </c>
      <c r="E14" t="s">
        <v>84</v>
      </c>
      <c r="F14" t="s">
        <v>38</v>
      </c>
      <c r="G14" t="s">
        <v>83</v>
      </c>
      <c r="H14" t="s">
        <v>85</v>
      </c>
      <c r="I14" t="s">
        <v>86</v>
      </c>
      <c r="P14" t="s">
        <v>41</v>
      </c>
      <c r="Q14" t="s">
        <v>41</v>
      </c>
      <c r="R14" t="s">
        <v>41</v>
      </c>
      <c r="S14" t="s">
        <v>41</v>
      </c>
      <c r="T14" t="s">
        <v>41</v>
      </c>
      <c r="U14" t="s">
        <v>41</v>
      </c>
      <c r="V14" t="s">
        <v>42</v>
      </c>
      <c r="W14" t="s">
        <v>41</v>
      </c>
      <c r="X14" t="s">
        <v>41</v>
      </c>
      <c r="Y14" t="s">
        <v>41</v>
      </c>
      <c r="Z14" t="s">
        <v>42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42</v>
      </c>
      <c r="AG14" t="s">
        <v>41</v>
      </c>
      <c r="AH14" t="s">
        <v>41</v>
      </c>
      <c r="AI14" t="s">
        <v>41</v>
      </c>
    </row>
    <row r="15" spans="1:35">
      <c r="A15" t="s">
        <v>87</v>
      </c>
      <c r="B15" t="s">
        <v>88</v>
      </c>
      <c r="C15" t="s">
        <v>37</v>
      </c>
      <c r="D15" t="s">
        <v>38</v>
      </c>
      <c r="E15" t="s">
        <v>88</v>
      </c>
      <c r="F15" t="s">
        <v>38</v>
      </c>
      <c r="G15" t="s">
        <v>87</v>
      </c>
      <c r="H15" t="s">
        <v>89</v>
      </c>
      <c r="I15" t="s">
        <v>90</v>
      </c>
      <c r="P15" t="s">
        <v>42</v>
      </c>
      <c r="Q15" t="s">
        <v>41</v>
      </c>
      <c r="R15" t="s">
        <v>42</v>
      </c>
      <c r="S15" t="s">
        <v>42</v>
      </c>
      <c r="T15" t="s">
        <v>42</v>
      </c>
      <c r="U15" t="s">
        <v>42</v>
      </c>
      <c r="V15" t="s">
        <v>42</v>
      </c>
      <c r="W15" t="s">
        <v>41</v>
      </c>
      <c r="X15" t="s">
        <v>42</v>
      </c>
      <c r="Y15" t="s">
        <v>42</v>
      </c>
      <c r="Z15" t="s">
        <v>42</v>
      </c>
      <c r="AA15" t="s">
        <v>42</v>
      </c>
      <c r="AB15" t="s">
        <v>41</v>
      </c>
      <c r="AC15" t="s">
        <v>41</v>
      </c>
      <c r="AD15" t="s">
        <v>42</v>
      </c>
      <c r="AE15" t="s">
        <v>41</v>
      </c>
      <c r="AF15" t="s">
        <v>41</v>
      </c>
      <c r="AG15" t="s">
        <v>41</v>
      </c>
      <c r="AH15" t="s">
        <v>42</v>
      </c>
      <c r="AI15" t="s">
        <v>42</v>
      </c>
    </row>
    <row r="16" spans="1:35">
      <c r="A16" t="s">
        <v>91</v>
      </c>
      <c r="B16" t="s">
        <v>92</v>
      </c>
      <c r="C16" t="s">
        <v>37</v>
      </c>
      <c r="D16" t="s">
        <v>38</v>
      </c>
      <c r="E16" t="s">
        <v>92</v>
      </c>
      <c r="F16" t="s">
        <v>38</v>
      </c>
      <c r="G16" t="s">
        <v>91</v>
      </c>
      <c r="H16" t="s">
        <v>93</v>
      </c>
      <c r="I16" t="s">
        <v>94</v>
      </c>
      <c r="P16" t="s">
        <v>42</v>
      </c>
      <c r="Q16" t="s">
        <v>42</v>
      </c>
      <c r="R16" t="s">
        <v>41</v>
      </c>
      <c r="S16" t="s">
        <v>42</v>
      </c>
      <c r="T16" t="s">
        <v>41</v>
      </c>
      <c r="U16" t="s">
        <v>42</v>
      </c>
      <c r="V16" t="s">
        <v>41</v>
      </c>
      <c r="W16" t="s">
        <v>41</v>
      </c>
      <c r="X16" t="s">
        <v>41</v>
      </c>
      <c r="Y16" t="s">
        <v>41</v>
      </c>
      <c r="Z16" t="s">
        <v>41</v>
      </c>
      <c r="AA16" t="s">
        <v>41</v>
      </c>
      <c r="AB16" t="s">
        <v>41</v>
      </c>
      <c r="AC16" t="s">
        <v>41</v>
      </c>
      <c r="AD16" t="s">
        <v>42</v>
      </c>
      <c r="AE16" t="s">
        <v>41</v>
      </c>
      <c r="AF16" t="s">
        <v>41</v>
      </c>
      <c r="AG16" t="s">
        <v>41</v>
      </c>
      <c r="AH16" t="s">
        <v>41</v>
      </c>
      <c r="AI16" t="s">
        <v>42</v>
      </c>
    </row>
    <row r="17" spans="1:35">
      <c r="A17" t="s">
        <v>95</v>
      </c>
      <c r="B17" t="s">
        <v>96</v>
      </c>
      <c r="C17" t="s">
        <v>37</v>
      </c>
      <c r="D17" t="s">
        <v>38</v>
      </c>
      <c r="E17" t="s">
        <v>96</v>
      </c>
      <c r="F17" t="s">
        <v>38</v>
      </c>
      <c r="G17" t="s">
        <v>95</v>
      </c>
      <c r="H17" t="s">
        <v>97</v>
      </c>
      <c r="I17" t="s">
        <v>98</v>
      </c>
      <c r="P17" t="s">
        <v>41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42</v>
      </c>
      <c r="W17" t="s">
        <v>41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</row>
    <row r="18" spans="1:35">
      <c r="A18" t="s">
        <v>99</v>
      </c>
      <c r="B18" t="s">
        <v>100</v>
      </c>
      <c r="C18" t="s">
        <v>37</v>
      </c>
      <c r="D18" t="s">
        <v>38</v>
      </c>
      <c r="E18" t="s">
        <v>100</v>
      </c>
      <c r="F18" t="s">
        <v>38</v>
      </c>
      <c r="G18" t="s">
        <v>99</v>
      </c>
      <c r="H18" t="s">
        <v>101</v>
      </c>
      <c r="I18" t="s">
        <v>102</v>
      </c>
      <c r="P18" t="s">
        <v>41</v>
      </c>
      <c r="Q18" t="s">
        <v>41</v>
      </c>
      <c r="R18" t="s">
        <v>41</v>
      </c>
      <c r="S18" t="s">
        <v>41</v>
      </c>
      <c r="T18" t="s">
        <v>41</v>
      </c>
      <c r="U18" t="s">
        <v>42</v>
      </c>
      <c r="V18" t="s">
        <v>42</v>
      </c>
      <c r="W18" t="s">
        <v>41</v>
      </c>
      <c r="X18" t="s">
        <v>41</v>
      </c>
      <c r="Y18" t="s">
        <v>41</v>
      </c>
      <c r="Z18" t="s">
        <v>41</v>
      </c>
      <c r="AA18" t="s">
        <v>41</v>
      </c>
      <c r="AB18" t="s">
        <v>41</v>
      </c>
      <c r="AC18" t="s">
        <v>41</v>
      </c>
      <c r="AD18" t="s">
        <v>41</v>
      </c>
      <c r="AE18" t="s">
        <v>42</v>
      </c>
      <c r="AF18" t="s">
        <v>41</v>
      </c>
      <c r="AG18" t="s">
        <v>41</v>
      </c>
      <c r="AH18" t="s">
        <v>41</v>
      </c>
      <c r="AI18" t="s">
        <v>41</v>
      </c>
    </row>
    <row r="19" spans="1:35">
      <c r="A19" t="s">
        <v>103</v>
      </c>
      <c r="B19" t="s">
        <v>104</v>
      </c>
      <c r="C19" t="s">
        <v>37</v>
      </c>
      <c r="D19" t="s">
        <v>38</v>
      </c>
      <c r="E19" t="s">
        <v>104</v>
      </c>
      <c r="F19" t="s">
        <v>38</v>
      </c>
      <c r="G19" t="s">
        <v>103</v>
      </c>
      <c r="H19" t="s">
        <v>105</v>
      </c>
      <c r="I19" t="s">
        <v>106</v>
      </c>
      <c r="P19" t="s">
        <v>42</v>
      </c>
      <c r="Q19" t="s">
        <v>41</v>
      </c>
      <c r="R19" t="s">
        <v>41</v>
      </c>
      <c r="S19" t="s">
        <v>42</v>
      </c>
      <c r="T19" t="s">
        <v>42</v>
      </c>
      <c r="U19" t="s">
        <v>42</v>
      </c>
      <c r="V19" t="s">
        <v>41</v>
      </c>
      <c r="W19" t="s">
        <v>41</v>
      </c>
      <c r="X19" t="s">
        <v>41</v>
      </c>
      <c r="Y19" t="s">
        <v>41</v>
      </c>
      <c r="Z19" t="s">
        <v>41</v>
      </c>
      <c r="AA19" t="s">
        <v>42</v>
      </c>
      <c r="AB19" t="s">
        <v>41</v>
      </c>
      <c r="AC19" t="s">
        <v>41</v>
      </c>
      <c r="AD19" t="s">
        <v>42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</row>
    <row r="20" spans="1:35">
      <c r="A20" t="s">
        <v>107</v>
      </c>
      <c r="B20" t="s">
        <v>108</v>
      </c>
      <c r="C20" t="s">
        <v>37</v>
      </c>
      <c r="D20" t="s">
        <v>38</v>
      </c>
      <c r="E20" t="s">
        <v>108</v>
      </c>
      <c r="F20" t="s">
        <v>38</v>
      </c>
      <c r="G20" t="s">
        <v>107</v>
      </c>
      <c r="H20" t="s">
        <v>109</v>
      </c>
      <c r="I20" t="s">
        <v>110</v>
      </c>
      <c r="P20" t="s">
        <v>42</v>
      </c>
      <c r="Q20" t="s">
        <v>41</v>
      </c>
      <c r="R20" t="s">
        <v>41</v>
      </c>
      <c r="S20" t="s">
        <v>42</v>
      </c>
      <c r="T20" t="s">
        <v>42</v>
      </c>
      <c r="U20" t="s">
        <v>42</v>
      </c>
      <c r="V20" t="s">
        <v>42</v>
      </c>
      <c r="W20" t="s">
        <v>42</v>
      </c>
      <c r="X20" t="s">
        <v>41</v>
      </c>
      <c r="Y20" t="s">
        <v>41</v>
      </c>
      <c r="Z20" t="s">
        <v>41</v>
      </c>
      <c r="AA20" t="s">
        <v>42</v>
      </c>
      <c r="AB20" t="s">
        <v>41</v>
      </c>
      <c r="AC20" t="s">
        <v>41</v>
      </c>
      <c r="AD20" t="s">
        <v>41</v>
      </c>
      <c r="AE20" t="s">
        <v>42</v>
      </c>
      <c r="AF20" t="s">
        <v>41</v>
      </c>
      <c r="AG20" t="s">
        <v>42</v>
      </c>
      <c r="AH20" t="s">
        <v>42</v>
      </c>
      <c r="AI20" t="s">
        <v>41</v>
      </c>
    </row>
    <row r="21" spans="1:35">
      <c r="A21" t="s">
        <v>111</v>
      </c>
      <c r="B21" t="s">
        <v>112</v>
      </c>
      <c r="C21" t="s">
        <v>37</v>
      </c>
      <c r="D21" t="s">
        <v>38</v>
      </c>
      <c r="E21" t="s">
        <v>112</v>
      </c>
      <c r="F21" t="s">
        <v>38</v>
      </c>
      <c r="G21" t="s">
        <v>111</v>
      </c>
      <c r="H21" t="s">
        <v>113</v>
      </c>
      <c r="I21" t="s">
        <v>114</v>
      </c>
      <c r="P21" t="s">
        <v>42</v>
      </c>
      <c r="Q21" t="s">
        <v>41</v>
      </c>
      <c r="R21" t="s">
        <v>41</v>
      </c>
      <c r="S21" t="s">
        <v>42</v>
      </c>
      <c r="T21" t="s">
        <v>41</v>
      </c>
      <c r="U21" t="s">
        <v>42</v>
      </c>
      <c r="V21" t="s">
        <v>41</v>
      </c>
      <c r="W21" t="s">
        <v>42</v>
      </c>
      <c r="X21" t="s">
        <v>41</v>
      </c>
      <c r="Y21" t="s">
        <v>41</v>
      </c>
      <c r="Z21" t="s">
        <v>41</v>
      </c>
      <c r="AA21" t="s">
        <v>41</v>
      </c>
      <c r="AB21" t="s">
        <v>41</v>
      </c>
      <c r="AC21" t="s">
        <v>41</v>
      </c>
      <c r="AD21" t="s">
        <v>41</v>
      </c>
      <c r="AE21" t="s">
        <v>41</v>
      </c>
      <c r="AF21" t="s">
        <v>41</v>
      </c>
      <c r="AG21" t="s">
        <v>41</v>
      </c>
      <c r="AH21" t="s">
        <v>42</v>
      </c>
      <c r="AI21" t="s">
        <v>41</v>
      </c>
    </row>
    <row r="22" spans="1:35">
      <c r="A22" t="s">
        <v>115</v>
      </c>
      <c r="B22" t="s">
        <v>116</v>
      </c>
      <c r="C22" t="s">
        <v>37</v>
      </c>
      <c r="D22" t="s">
        <v>38</v>
      </c>
      <c r="E22" t="s">
        <v>116</v>
      </c>
      <c r="F22" t="s">
        <v>38</v>
      </c>
      <c r="G22" t="s">
        <v>115</v>
      </c>
      <c r="H22" t="s">
        <v>117</v>
      </c>
      <c r="I22" t="s">
        <v>118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  <c r="W22" t="s">
        <v>41</v>
      </c>
      <c r="X22" t="s">
        <v>41</v>
      </c>
      <c r="Y22" t="s">
        <v>41</v>
      </c>
      <c r="Z22" t="s">
        <v>41</v>
      </c>
      <c r="AA22" t="s">
        <v>41</v>
      </c>
      <c r="AB22" t="s">
        <v>41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</row>
    <row r="23" spans="1:35">
      <c r="A23" t="s">
        <v>119</v>
      </c>
      <c r="B23" t="s">
        <v>120</v>
      </c>
      <c r="C23" t="s">
        <v>37</v>
      </c>
      <c r="D23" t="s">
        <v>38</v>
      </c>
      <c r="E23" t="s">
        <v>120</v>
      </c>
      <c r="F23" t="s">
        <v>38</v>
      </c>
      <c r="G23" t="s">
        <v>119</v>
      </c>
      <c r="H23" t="s">
        <v>121</v>
      </c>
      <c r="I23" t="s">
        <v>122</v>
      </c>
      <c r="P23" t="s">
        <v>42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41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 t="s">
        <v>41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</row>
    <row r="24" spans="1:35">
      <c r="A24" t="s">
        <v>123</v>
      </c>
      <c r="B24" t="s">
        <v>124</v>
      </c>
      <c r="C24" t="s">
        <v>37</v>
      </c>
      <c r="D24" t="s">
        <v>38</v>
      </c>
      <c r="E24" t="s">
        <v>124</v>
      </c>
      <c r="F24" t="s">
        <v>38</v>
      </c>
      <c r="G24" t="s">
        <v>123</v>
      </c>
      <c r="H24" t="s">
        <v>125</v>
      </c>
      <c r="I24" t="s">
        <v>126</v>
      </c>
      <c r="P24" t="s">
        <v>42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42</v>
      </c>
      <c r="W24" t="s">
        <v>41</v>
      </c>
      <c r="X24" t="s">
        <v>41</v>
      </c>
      <c r="Y24" t="s">
        <v>41</v>
      </c>
      <c r="Z24" t="s">
        <v>41</v>
      </c>
      <c r="AA24" t="s">
        <v>41</v>
      </c>
      <c r="AB24" t="s">
        <v>42</v>
      </c>
      <c r="AC24" t="s">
        <v>41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</row>
    <row r="25" spans="1:35">
      <c r="A25" t="s">
        <v>127</v>
      </c>
      <c r="B25" t="s">
        <v>128</v>
      </c>
      <c r="C25" t="s">
        <v>37</v>
      </c>
      <c r="D25" t="s">
        <v>38</v>
      </c>
      <c r="E25" t="s">
        <v>128</v>
      </c>
      <c r="F25" t="s">
        <v>38</v>
      </c>
      <c r="G25" t="s">
        <v>127</v>
      </c>
      <c r="H25" t="s">
        <v>129</v>
      </c>
      <c r="I25" t="s">
        <v>130</v>
      </c>
      <c r="P25" t="s">
        <v>42</v>
      </c>
      <c r="Q25" t="s">
        <v>41</v>
      </c>
      <c r="R25" t="s">
        <v>42</v>
      </c>
      <c r="S25" t="s">
        <v>42</v>
      </c>
      <c r="T25" t="s">
        <v>42</v>
      </c>
      <c r="U25" t="s">
        <v>42</v>
      </c>
      <c r="V25" t="s">
        <v>42</v>
      </c>
      <c r="W25" t="s">
        <v>41</v>
      </c>
      <c r="X25" t="s">
        <v>42</v>
      </c>
      <c r="Y25" t="s">
        <v>42</v>
      </c>
      <c r="Z25" t="s">
        <v>41</v>
      </c>
      <c r="AA25" t="s">
        <v>42</v>
      </c>
      <c r="AB25" t="s">
        <v>41</v>
      </c>
      <c r="AC25" t="s">
        <v>41</v>
      </c>
      <c r="AD25" t="s">
        <v>42</v>
      </c>
      <c r="AE25" t="s">
        <v>41</v>
      </c>
      <c r="AF25" t="s">
        <v>42</v>
      </c>
      <c r="AG25" t="s">
        <v>41</v>
      </c>
      <c r="AH25" t="s">
        <v>41</v>
      </c>
      <c r="AI25" t="s">
        <v>41</v>
      </c>
    </row>
    <row r="26" spans="1:35">
      <c r="A26" t="s">
        <v>131</v>
      </c>
      <c r="B26" t="s">
        <v>132</v>
      </c>
      <c r="C26" t="s">
        <v>37</v>
      </c>
      <c r="D26" t="s">
        <v>38</v>
      </c>
      <c r="E26" t="s">
        <v>132</v>
      </c>
      <c r="F26" t="s">
        <v>38</v>
      </c>
      <c r="G26" t="s">
        <v>131</v>
      </c>
      <c r="H26" t="s">
        <v>133</v>
      </c>
      <c r="I26" t="s">
        <v>134</v>
      </c>
      <c r="P26" t="s">
        <v>42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41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D26" t="s">
        <v>41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</row>
    <row r="27" spans="1:35">
      <c r="A27" t="s">
        <v>135</v>
      </c>
      <c r="B27" t="s">
        <v>136</v>
      </c>
      <c r="C27" t="s">
        <v>37</v>
      </c>
      <c r="D27" t="s">
        <v>38</v>
      </c>
      <c r="E27" t="s">
        <v>136</v>
      </c>
      <c r="F27" t="s">
        <v>38</v>
      </c>
      <c r="G27" t="s">
        <v>135</v>
      </c>
      <c r="H27" t="s">
        <v>137</v>
      </c>
      <c r="I27" t="s">
        <v>138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41</v>
      </c>
      <c r="Z27" t="s">
        <v>41</v>
      </c>
      <c r="AA27" t="s">
        <v>42</v>
      </c>
      <c r="AB27" t="s">
        <v>41</v>
      </c>
      <c r="AC27" t="s">
        <v>41</v>
      </c>
      <c r="AD27" t="s">
        <v>41</v>
      </c>
      <c r="AE27" t="s">
        <v>41</v>
      </c>
      <c r="AF27" t="s">
        <v>41</v>
      </c>
      <c r="AG27" t="s">
        <v>41</v>
      </c>
      <c r="AH27" t="s">
        <v>42</v>
      </c>
      <c r="AI27" t="s">
        <v>41</v>
      </c>
    </row>
    <row r="28" spans="1:35">
      <c r="A28" t="s">
        <v>139</v>
      </c>
      <c r="B28" t="s">
        <v>140</v>
      </c>
      <c r="C28" t="s">
        <v>37</v>
      </c>
      <c r="D28" t="s">
        <v>38</v>
      </c>
      <c r="E28" t="s">
        <v>140</v>
      </c>
      <c r="F28" t="s">
        <v>38</v>
      </c>
      <c r="G28" t="s">
        <v>139</v>
      </c>
      <c r="H28" t="s">
        <v>141</v>
      </c>
      <c r="I28" t="s">
        <v>142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D28" t="s">
        <v>41</v>
      </c>
      <c r="AE28" t="s">
        <v>41</v>
      </c>
      <c r="AF28" t="s">
        <v>41</v>
      </c>
      <c r="AG28" t="s">
        <v>41</v>
      </c>
      <c r="AH28" t="s">
        <v>41</v>
      </c>
      <c r="AI28" t="s">
        <v>41</v>
      </c>
    </row>
    <row r="29" spans="1:35">
      <c r="A29" t="s">
        <v>143</v>
      </c>
      <c r="B29" t="s">
        <v>144</v>
      </c>
      <c r="C29" t="s">
        <v>37</v>
      </c>
      <c r="D29" t="s">
        <v>38</v>
      </c>
      <c r="E29" t="s">
        <v>144</v>
      </c>
      <c r="F29" t="s">
        <v>38</v>
      </c>
      <c r="G29" t="s">
        <v>143</v>
      </c>
      <c r="H29" t="s">
        <v>145</v>
      </c>
      <c r="I29" t="s">
        <v>146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D29" t="s">
        <v>41</v>
      </c>
      <c r="AE29" t="s">
        <v>41</v>
      </c>
      <c r="AF29" t="s">
        <v>41</v>
      </c>
      <c r="AG29" t="s">
        <v>41</v>
      </c>
      <c r="AH29" t="s">
        <v>41</v>
      </c>
      <c r="AI29" t="s">
        <v>41</v>
      </c>
    </row>
    <row r="30" spans="1:35">
      <c r="A30" t="s">
        <v>147</v>
      </c>
      <c r="B30" t="s">
        <v>148</v>
      </c>
      <c r="C30" t="s">
        <v>37</v>
      </c>
      <c r="D30" t="s">
        <v>38</v>
      </c>
      <c r="E30" t="s">
        <v>148</v>
      </c>
      <c r="F30" t="s">
        <v>38</v>
      </c>
      <c r="G30" t="s">
        <v>147</v>
      </c>
      <c r="H30" t="s">
        <v>149</v>
      </c>
      <c r="I30" t="s">
        <v>150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42</v>
      </c>
      <c r="V30" t="s">
        <v>41</v>
      </c>
      <c r="W30" t="s">
        <v>41</v>
      </c>
      <c r="X30" t="s">
        <v>41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D30" t="s">
        <v>41</v>
      </c>
      <c r="AE30" t="s">
        <v>41</v>
      </c>
      <c r="AF30" t="s">
        <v>42</v>
      </c>
      <c r="AG30" t="s">
        <v>41</v>
      </c>
      <c r="AH30" t="s">
        <v>41</v>
      </c>
      <c r="AI30" t="s">
        <v>41</v>
      </c>
    </row>
    <row r="31" spans="1:35">
      <c r="A31" t="s">
        <v>151</v>
      </c>
      <c r="B31" t="s">
        <v>152</v>
      </c>
      <c r="C31" t="s">
        <v>37</v>
      </c>
      <c r="D31" t="s">
        <v>38</v>
      </c>
      <c r="E31" t="s">
        <v>152</v>
      </c>
      <c r="F31" t="s">
        <v>38</v>
      </c>
      <c r="G31" t="s">
        <v>151</v>
      </c>
      <c r="H31" t="s">
        <v>153</v>
      </c>
      <c r="I31" t="s">
        <v>154</v>
      </c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41</v>
      </c>
      <c r="Z31" t="s">
        <v>41</v>
      </c>
      <c r="AA31" t="s">
        <v>41</v>
      </c>
      <c r="AB31" t="s">
        <v>41</v>
      </c>
      <c r="AC31" t="s">
        <v>41</v>
      </c>
      <c r="AD31" t="s">
        <v>41</v>
      </c>
      <c r="AE31" t="s">
        <v>41</v>
      </c>
      <c r="AF31" t="s">
        <v>41</v>
      </c>
      <c r="AG31" t="s">
        <v>41</v>
      </c>
      <c r="AH31" t="s">
        <v>41</v>
      </c>
      <c r="AI31" t="s">
        <v>41</v>
      </c>
    </row>
    <row r="32" spans="1:35">
      <c r="A32" t="s">
        <v>155</v>
      </c>
      <c r="B32" t="s">
        <v>156</v>
      </c>
      <c r="C32" t="s">
        <v>37</v>
      </c>
      <c r="D32" t="s">
        <v>38</v>
      </c>
      <c r="E32" t="s">
        <v>156</v>
      </c>
      <c r="F32" t="s">
        <v>38</v>
      </c>
      <c r="G32" t="s">
        <v>155</v>
      </c>
      <c r="H32" t="s">
        <v>157</v>
      </c>
      <c r="I32" t="s">
        <v>158</v>
      </c>
      <c r="P32" t="s">
        <v>42</v>
      </c>
      <c r="Q32" t="s">
        <v>41</v>
      </c>
      <c r="R32" t="s">
        <v>42</v>
      </c>
      <c r="S32" t="s">
        <v>41</v>
      </c>
      <c r="T32" t="s">
        <v>42</v>
      </c>
      <c r="U32" t="s">
        <v>42</v>
      </c>
      <c r="V32" t="s">
        <v>42</v>
      </c>
      <c r="W32" t="s">
        <v>42</v>
      </c>
      <c r="X32" t="s">
        <v>41</v>
      </c>
      <c r="Y32" t="s">
        <v>42</v>
      </c>
      <c r="Z32" t="s">
        <v>41</v>
      </c>
      <c r="AA32" t="s">
        <v>41</v>
      </c>
      <c r="AB32" t="s">
        <v>41</v>
      </c>
      <c r="AC32" t="s">
        <v>42</v>
      </c>
      <c r="AD32" t="s">
        <v>42</v>
      </c>
      <c r="AE32" t="s">
        <v>41</v>
      </c>
      <c r="AF32" t="s">
        <v>42</v>
      </c>
      <c r="AG32" t="s">
        <v>41</v>
      </c>
      <c r="AH32" t="s">
        <v>41</v>
      </c>
      <c r="AI32" t="s">
        <v>41</v>
      </c>
    </row>
    <row r="33" spans="1:35">
      <c r="A33" t="s">
        <v>159</v>
      </c>
      <c r="B33" t="s">
        <v>160</v>
      </c>
      <c r="C33" t="s">
        <v>37</v>
      </c>
      <c r="D33" t="s">
        <v>38</v>
      </c>
      <c r="E33" t="s">
        <v>160</v>
      </c>
      <c r="F33" t="s">
        <v>38</v>
      </c>
      <c r="G33" t="s">
        <v>159</v>
      </c>
      <c r="H33" t="s">
        <v>161</v>
      </c>
      <c r="I33" t="s">
        <v>162</v>
      </c>
      <c r="P33" t="s">
        <v>42</v>
      </c>
      <c r="Q33" t="s">
        <v>41</v>
      </c>
      <c r="R33" t="s">
        <v>42</v>
      </c>
      <c r="S33" t="s">
        <v>42</v>
      </c>
      <c r="T33" t="s">
        <v>41</v>
      </c>
      <c r="U33" t="s">
        <v>42</v>
      </c>
      <c r="V33" t="s">
        <v>42</v>
      </c>
      <c r="W33" t="s">
        <v>42</v>
      </c>
      <c r="X33" t="s">
        <v>41</v>
      </c>
      <c r="Y33" t="s">
        <v>41</v>
      </c>
      <c r="Z33" t="s">
        <v>41</v>
      </c>
      <c r="AA33" t="s">
        <v>42</v>
      </c>
      <c r="AB33" t="s">
        <v>41</v>
      </c>
      <c r="AC33" t="s">
        <v>41</v>
      </c>
      <c r="AD33" t="s">
        <v>41</v>
      </c>
      <c r="AE33" t="s">
        <v>41</v>
      </c>
      <c r="AF33" t="s">
        <v>41</v>
      </c>
      <c r="AG33" t="s">
        <v>41</v>
      </c>
      <c r="AH33" t="s">
        <v>41</v>
      </c>
      <c r="AI33" t="s">
        <v>42</v>
      </c>
    </row>
    <row r="34" spans="1:35">
      <c r="A34" t="s">
        <v>163</v>
      </c>
      <c r="B34" t="s">
        <v>164</v>
      </c>
      <c r="C34" t="s">
        <v>37</v>
      </c>
      <c r="D34" t="s">
        <v>38</v>
      </c>
      <c r="E34" t="s">
        <v>164</v>
      </c>
      <c r="F34" t="s">
        <v>38</v>
      </c>
      <c r="G34" t="s">
        <v>163</v>
      </c>
      <c r="H34" t="s">
        <v>165</v>
      </c>
      <c r="I34" t="s">
        <v>166</v>
      </c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41</v>
      </c>
      <c r="AB34" t="s">
        <v>41</v>
      </c>
      <c r="AC34" t="s">
        <v>41</v>
      </c>
      <c r="AD34" t="s">
        <v>41</v>
      </c>
      <c r="AE34" t="s">
        <v>41</v>
      </c>
      <c r="AF34" t="s">
        <v>42</v>
      </c>
      <c r="AG34" t="s">
        <v>41</v>
      </c>
      <c r="AH34" t="s">
        <v>41</v>
      </c>
      <c r="AI34" t="s">
        <v>41</v>
      </c>
    </row>
    <row r="35" spans="1:35">
      <c r="A35" t="s">
        <v>167</v>
      </c>
      <c r="B35" t="s">
        <v>168</v>
      </c>
      <c r="C35" t="s">
        <v>37</v>
      </c>
      <c r="D35" t="s">
        <v>38</v>
      </c>
      <c r="E35" t="s">
        <v>168</v>
      </c>
      <c r="F35" t="s">
        <v>38</v>
      </c>
      <c r="G35" t="s">
        <v>167</v>
      </c>
      <c r="H35" t="s">
        <v>169</v>
      </c>
      <c r="I35" t="s">
        <v>170</v>
      </c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42</v>
      </c>
      <c r="AA35" t="s">
        <v>42</v>
      </c>
      <c r="AB35" t="s">
        <v>41</v>
      </c>
      <c r="AC35" t="s">
        <v>41</v>
      </c>
      <c r="AD35" t="s">
        <v>41</v>
      </c>
      <c r="AE35" t="s">
        <v>41</v>
      </c>
      <c r="AF35" t="s">
        <v>41</v>
      </c>
      <c r="AG35" t="s">
        <v>41</v>
      </c>
      <c r="AH35" t="s">
        <v>41</v>
      </c>
      <c r="AI35" t="s">
        <v>41</v>
      </c>
    </row>
    <row r="36" spans="1:35">
      <c r="A36" t="s">
        <v>171</v>
      </c>
      <c r="B36" t="s">
        <v>172</v>
      </c>
      <c r="C36" t="s">
        <v>37</v>
      </c>
      <c r="D36" t="s">
        <v>38</v>
      </c>
      <c r="E36" t="s">
        <v>172</v>
      </c>
      <c r="F36" t="s">
        <v>38</v>
      </c>
      <c r="G36" t="s">
        <v>171</v>
      </c>
      <c r="H36" t="s">
        <v>173</v>
      </c>
      <c r="I36" t="s">
        <v>174</v>
      </c>
      <c r="P36" t="s">
        <v>42</v>
      </c>
      <c r="Q36" t="s">
        <v>41</v>
      </c>
      <c r="R36" t="s">
        <v>41</v>
      </c>
      <c r="S36" t="s">
        <v>42</v>
      </c>
      <c r="T36" t="s">
        <v>41</v>
      </c>
      <c r="U36" t="s">
        <v>42</v>
      </c>
      <c r="V36" t="s">
        <v>42</v>
      </c>
      <c r="W36" t="s">
        <v>42</v>
      </c>
      <c r="X36" t="s">
        <v>41</v>
      </c>
      <c r="Y36" t="s">
        <v>41</v>
      </c>
      <c r="Z36" t="s">
        <v>42</v>
      </c>
      <c r="AA36" t="s">
        <v>42</v>
      </c>
      <c r="AB36" t="s">
        <v>42</v>
      </c>
      <c r="AC36" t="s">
        <v>41</v>
      </c>
      <c r="AD36" t="s">
        <v>41</v>
      </c>
      <c r="AE36" t="s">
        <v>42</v>
      </c>
      <c r="AF36" t="s">
        <v>42</v>
      </c>
      <c r="AG36" t="s">
        <v>41</v>
      </c>
      <c r="AH36" t="s">
        <v>41</v>
      </c>
      <c r="AI36" t="s">
        <v>42</v>
      </c>
    </row>
    <row r="37" spans="1:35">
      <c r="A37" t="s">
        <v>175</v>
      </c>
      <c r="B37" t="s">
        <v>176</v>
      </c>
      <c r="C37" t="s">
        <v>37</v>
      </c>
      <c r="D37" t="s">
        <v>38</v>
      </c>
      <c r="E37" t="s">
        <v>176</v>
      </c>
      <c r="F37" t="s">
        <v>38</v>
      </c>
      <c r="G37" t="s">
        <v>175</v>
      </c>
      <c r="H37" t="s">
        <v>177</v>
      </c>
      <c r="I37" t="s">
        <v>178</v>
      </c>
      <c r="P37" t="s">
        <v>42</v>
      </c>
      <c r="Q37" t="s">
        <v>42</v>
      </c>
      <c r="R37" t="s">
        <v>42</v>
      </c>
      <c r="S37" t="s">
        <v>41</v>
      </c>
      <c r="T37" t="s">
        <v>42</v>
      </c>
      <c r="U37" t="s">
        <v>42</v>
      </c>
      <c r="V37" t="s">
        <v>42</v>
      </c>
      <c r="W37" t="s">
        <v>42</v>
      </c>
      <c r="X37" t="s">
        <v>42</v>
      </c>
      <c r="Y37" t="s">
        <v>42</v>
      </c>
      <c r="Z37" t="s">
        <v>42</v>
      </c>
      <c r="AA37" t="s">
        <v>41</v>
      </c>
      <c r="AB37" t="s">
        <v>42</v>
      </c>
      <c r="AC37" t="s">
        <v>41</v>
      </c>
      <c r="AD37" t="s">
        <v>42</v>
      </c>
      <c r="AE37" t="s">
        <v>41</v>
      </c>
      <c r="AF37" t="s">
        <v>42</v>
      </c>
      <c r="AG37" t="s">
        <v>41</v>
      </c>
      <c r="AH37" t="s">
        <v>41</v>
      </c>
      <c r="AI37" t="s">
        <v>42</v>
      </c>
    </row>
    <row r="38" spans="1:35">
      <c r="A38" t="s">
        <v>179</v>
      </c>
      <c r="B38" t="s">
        <v>180</v>
      </c>
      <c r="C38" t="s">
        <v>37</v>
      </c>
      <c r="D38" t="s">
        <v>38</v>
      </c>
      <c r="E38" t="s">
        <v>180</v>
      </c>
      <c r="F38" t="s">
        <v>38</v>
      </c>
      <c r="G38" t="s">
        <v>179</v>
      </c>
      <c r="H38" t="s">
        <v>181</v>
      </c>
      <c r="I38" t="s">
        <v>182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41</v>
      </c>
      <c r="AC38" t="s">
        <v>41</v>
      </c>
      <c r="AD38" t="s">
        <v>41</v>
      </c>
      <c r="AE38" t="s">
        <v>41</v>
      </c>
      <c r="AF38" t="s">
        <v>41</v>
      </c>
      <c r="AG38" t="s">
        <v>41</v>
      </c>
      <c r="AH38" t="s">
        <v>41</v>
      </c>
      <c r="AI38" t="s">
        <v>41</v>
      </c>
    </row>
    <row r="39" spans="1:35">
      <c r="A39" t="s">
        <v>183</v>
      </c>
      <c r="B39" t="s">
        <v>184</v>
      </c>
      <c r="C39" t="s">
        <v>37</v>
      </c>
      <c r="D39" t="s">
        <v>38</v>
      </c>
      <c r="E39" t="s">
        <v>184</v>
      </c>
      <c r="F39" t="s">
        <v>38</v>
      </c>
      <c r="G39" t="s">
        <v>183</v>
      </c>
      <c r="H39" t="s">
        <v>185</v>
      </c>
      <c r="I39" t="s">
        <v>186</v>
      </c>
      <c r="P39" t="s">
        <v>41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41</v>
      </c>
      <c r="AA39" t="s">
        <v>41</v>
      </c>
      <c r="AB39" t="s">
        <v>41</v>
      </c>
      <c r="AC39" t="s">
        <v>41</v>
      </c>
      <c r="AD39" t="s">
        <v>41</v>
      </c>
      <c r="AE39" t="s">
        <v>41</v>
      </c>
      <c r="AF39" t="s">
        <v>41</v>
      </c>
      <c r="AG39" t="s">
        <v>41</v>
      </c>
      <c r="AH39" t="s">
        <v>41</v>
      </c>
      <c r="AI39" t="s">
        <v>41</v>
      </c>
    </row>
    <row r="40" spans="1:35">
      <c r="A40" t="s">
        <v>187</v>
      </c>
      <c r="B40" t="s">
        <v>188</v>
      </c>
      <c r="C40" t="s">
        <v>37</v>
      </c>
      <c r="D40" t="s">
        <v>38</v>
      </c>
      <c r="E40" t="s">
        <v>188</v>
      </c>
      <c r="F40" t="s">
        <v>38</v>
      </c>
      <c r="G40" t="s">
        <v>187</v>
      </c>
      <c r="H40" t="s">
        <v>189</v>
      </c>
      <c r="I40" t="s">
        <v>54</v>
      </c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41</v>
      </c>
      <c r="AD40" t="s">
        <v>41</v>
      </c>
      <c r="AE40" t="s">
        <v>41</v>
      </c>
      <c r="AF40" t="s">
        <v>41</v>
      </c>
      <c r="AG40" t="s">
        <v>41</v>
      </c>
      <c r="AH40" t="s">
        <v>41</v>
      </c>
      <c r="AI40" t="s">
        <v>41</v>
      </c>
    </row>
    <row r="41" spans="1:35">
      <c r="A41" t="s">
        <v>190</v>
      </c>
      <c r="B41" t="s">
        <v>191</v>
      </c>
      <c r="C41" t="s">
        <v>37</v>
      </c>
      <c r="D41" t="s">
        <v>38</v>
      </c>
      <c r="E41" t="s">
        <v>191</v>
      </c>
      <c r="F41" t="s">
        <v>38</v>
      </c>
      <c r="G41" t="s">
        <v>190</v>
      </c>
      <c r="H41" t="s">
        <v>192</v>
      </c>
      <c r="I41" t="s">
        <v>193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D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</row>
    <row r="42" spans="1:35">
      <c r="A42" t="s">
        <v>194</v>
      </c>
      <c r="B42" t="s">
        <v>195</v>
      </c>
      <c r="C42" t="s">
        <v>37</v>
      </c>
      <c r="D42" t="s">
        <v>38</v>
      </c>
      <c r="E42" t="s">
        <v>195</v>
      </c>
      <c r="F42" t="s">
        <v>38</v>
      </c>
      <c r="G42" t="s">
        <v>194</v>
      </c>
      <c r="H42" t="s">
        <v>196</v>
      </c>
      <c r="I42" t="s">
        <v>197</v>
      </c>
      <c r="P42" t="s">
        <v>42</v>
      </c>
      <c r="Q42" t="s">
        <v>42</v>
      </c>
      <c r="R42" t="s">
        <v>42</v>
      </c>
      <c r="S42" t="s">
        <v>42</v>
      </c>
      <c r="T42" t="s">
        <v>42</v>
      </c>
      <c r="U42" t="s">
        <v>42</v>
      </c>
      <c r="V42" t="s">
        <v>42</v>
      </c>
      <c r="W42" t="s">
        <v>42</v>
      </c>
      <c r="X42" t="s">
        <v>41</v>
      </c>
      <c r="Y42" t="s">
        <v>41</v>
      </c>
      <c r="Z42" t="s">
        <v>41</v>
      </c>
      <c r="AA42" t="s">
        <v>42</v>
      </c>
      <c r="AB42" t="s">
        <v>41</v>
      </c>
      <c r="AC42" t="s">
        <v>41</v>
      </c>
      <c r="AD42" t="s">
        <v>41</v>
      </c>
      <c r="AE42" t="s">
        <v>41</v>
      </c>
      <c r="AF42" t="s">
        <v>42</v>
      </c>
      <c r="AG42" t="s">
        <v>41</v>
      </c>
      <c r="AH42" t="s">
        <v>42</v>
      </c>
      <c r="AI42" t="s">
        <v>41</v>
      </c>
    </row>
    <row r="43" spans="1:35">
      <c r="A43" t="s">
        <v>198</v>
      </c>
      <c r="B43" t="s">
        <v>199</v>
      </c>
      <c r="C43" t="s">
        <v>37</v>
      </c>
      <c r="D43" t="s">
        <v>38</v>
      </c>
      <c r="E43" t="s">
        <v>199</v>
      </c>
      <c r="F43" t="s">
        <v>38</v>
      </c>
      <c r="G43" t="s">
        <v>198</v>
      </c>
      <c r="H43" t="s">
        <v>200</v>
      </c>
      <c r="I43" t="s">
        <v>201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41</v>
      </c>
      <c r="AE43" t="s">
        <v>41</v>
      </c>
      <c r="AF43" t="s">
        <v>41</v>
      </c>
      <c r="AG43" t="s">
        <v>41</v>
      </c>
      <c r="AH43" t="s">
        <v>41</v>
      </c>
      <c r="AI43" t="s">
        <v>41</v>
      </c>
    </row>
    <row r="44" spans="1:35">
      <c r="A44" t="s">
        <v>202</v>
      </c>
      <c r="B44" t="s">
        <v>203</v>
      </c>
      <c r="C44" t="s">
        <v>37</v>
      </c>
      <c r="D44" t="s">
        <v>38</v>
      </c>
      <c r="E44" t="s">
        <v>203</v>
      </c>
      <c r="F44" t="s">
        <v>38</v>
      </c>
      <c r="G44" t="s">
        <v>202</v>
      </c>
      <c r="H44" t="s">
        <v>204</v>
      </c>
      <c r="I44" t="s">
        <v>205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41</v>
      </c>
      <c r="AE44" t="s">
        <v>41</v>
      </c>
      <c r="AF44" t="s">
        <v>41</v>
      </c>
      <c r="AG44" t="s">
        <v>41</v>
      </c>
      <c r="AH44" t="s">
        <v>41</v>
      </c>
      <c r="AI44" t="s">
        <v>41</v>
      </c>
    </row>
    <row r="45" spans="1:35">
      <c r="A45" t="s">
        <v>206</v>
      </c>
      <c r="B45" t="s">
        <v>207</v>
      </c>
      <c r="C45" t="s">
        <v>37</v>
      </c>
      <c r="D45" t="s">
        <v>38</v>
      </c>
      <c r="E45" t="s">
        <v>207</v>
      </c>
      <c r="F45" t="s">
        <v>38</v>
      </c>
      <c r="G45" t="s">
        <v>206</v>
      </c>
      <c r="H45" t="s">
        <v>208</v>
      </c>
      <c r="I45" t="s">
        <v>209</v>
      </c>
      <c r="P45" t="s">
        <v>41</v>
      </c>
      <c r="Q45" t="s">
        <v>41</v>
      </c>
      <c r="R45" t="s">
        <v>41</v>
      </c>
      <c r="S45" t="s">
        <v>42</v>
      </c>
      <c r="T45" t="s">
        <v>41</v>
      </c>
      <c r="U45" t="s">
        <v>42</v>
      </c>
      <c r="V45" t="s">
        <v>41</v>
      </c>
      <c r="W45" t="s">
        <v>41</v>
      </c>
      <c r="X45" t="s">
        <v>41</v>
      </c>
      <c r="Y45" t="s">
        <v>41</v>
      </c>
      <c r="Z45" t="s">
        <v>41</v>
      </c>
      <c r="AA45" t="s">
        <v>41</v>
      </c>
      <c r="AB45" t="s">
        <v>41</v>
      </c>
      <c r="AC45" t="s">
        <v>41</v>
      </c>
      <c r="AD45" t="s">
        <v>41</v>
      </c>
      <c r="AE45" t="s">
        <v>42</v>
      </c>
      <c r="AF45" t="s">
        <v>42</v>
      </c>
      <c r="AG45" t="s">
        <v>41</v>
      </c>
      <c r="AH45" t="s">
        <v>42</v>
      </c>
      <c r="AI45" t="s">
        <v>41</v>
      </c>
    </row>
    <row r="46" spans="1:35">
      <c r="A46" t="s">
        <v>210</v>
      </c>
      <c r="B46" t="s">
        <v>211</v>
      </c>
      <c r="C46" t="s">
        <v>37</v>
      </c>
      <c r="D46" t="s">
        <v>38</v>
      </c>
      <c r="E46" t="s">
        <v>211</v>
      </c>
      <c r="F46" t="s">
        <v>38</v>
      </c>
      <c r="G46" t="s">
        <v>210</v>
      </c>
      <c r="H46" t="s">
        <v>212</v>
      </c>
      <c r="I46" t="s">
        <v>213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42</v>
      </c>
      <c r="V46" t="s">
        <v>42</v>
      </c>
      <c r="W46" t="s">
        <v>41</v>
      </c>
      <c r="X46" t="s">
        <v>41</v>
      </c>
      <c r="Y46" t="s">
        <v>41</v>
      </c>
      <c r="Z46" t="s">
        <v>41</v>
      </c>
      <c r="AA46" t="s">
        <v>41</v>
      </c>
      <c r="AB46" t="s">
        <v>42</v>
      </c>
      <c r="AC46" t="s">
        <v>41</v>
      </c>
      <c r="AD46" t="s">
        <v>41</v>
      </c>
      <c r="AE46" t="s">
        <v>41</v>
      </c>
      <c r="AF46" t="s">
        <v>41</v>
      </c>
      <c r="AG46" t="s">
        <v>41</v>
      </c>
      <c r="AH46" t="s">
        <v>41</v>
      </c>
      <c r="AI46" t="s">
        <v>41</v>
      </c>
    </row>
    <row r="47" spans="1:35">
      <c r="A47" t="s">
        <v>214</v>
      </c>
      <c r="B47" t="s">
        <v>215</v>
      </c>
      <c r="C47" t="s">
        <v>37</v>
      </c>
      <c r="D47" t="s">
        <v>38</v>
      </c>
      <c r="E47" t="s">
        <v>215</v>
      </c>
      <c r="F47" t="s">
        <v>38</v>
      </c>
      <c r="G47" t="s">
        <v>214</v>
      </c>
      <c r="H47" t="s">
        <v>216</v>
      </c>
      <c r="I47" t="s">
        <v>217</v>
      </c>
      <c r="P47" t="s">
        <v>41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 t="s">
        <v>41</v>
      </c>
      <c r="X47" t="s">
        <v>41</v>
      </c>
      <c r="Y47" t="s">
        <v>41</v>
      </c>
      <c r="Z47" t="s">
        <v>41</v>
      </c>
      <c r="AA47" t="s">
        <v>41</v>
      </c>
      <c r="AB47" t="s">
        <v>41</v>
      </c>
      <c r="AC47" t="s">
        <v>41</v>
      </c>
      <c r="AD47" t="s">
        <v>41</v>
      </c>
      <c r="AE47" t="s">
        <v>41</v>
      </c>
      <c r="AF47" t="s">
        <v>41</v>
      </c>
      <c r="AG47" t="s">
        <v>41</v>
      </c>
      <c r="AH47" t="s">
        <v>41</v>
      </c>
      <c r="AI47" t="s">
        <v>41</v>
      </c>
    </row>
    <row r="48" spans="1:35">
      <c r="A48" t="s">
        <v>218</v>
      </c>
      <c r="B48" t="s">
        <v>219</v>
      </c>
      <c r="C48" t="s">
        <v>37</v>
      </c>
      <c r="D48" t="s">
        <v>38</v>
      </c>
      <c r="E48" t="s">
        <v>219</v>
      </c>
      <c r="F48" t="s">
        <v>38</v>
      </c>
      <c r="G48" t="s">
        <v>218</v>
      </c>
      <c r="H48" t="s">
        <v>220</v>
      </c>
      <c r="I48" t="s">
        <v>221</v>
      </c>
      <c r="P48" t="s">
        <v>41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 t="s">
        <v>41</v>
      </c>
      <c r="X48" t="s">
        <v>41</v>
      </c>
      <c r="Y48" t="s">
        <v>41</v>
      </c>
      <c r="Z48" t="s">
        <v>41</v>
      </c>
      <c r="AA48" t="s">
        <v>41</v>
      </c>
      <c r="AB48" t="s">
        <v>42</v>
      </c>
      <c r="AC48" t="s">
        <v>41</v>
      </c>
      <c r="AD48" t="s">
        <v>41</v>
      </c>
      <c r="AE48" t="s">
        <v>41</v>
      </c>
      <c r="AF48" t="s">
        <v>41</v>
      </c>
      <c r="AG48" t="s">
        <v>41</v>
      </c>
      <c r="AH48" t="s">
        <v>41</v>
      </c>
      <c r="AI48" t="s">
        <v>41</v>
      </c>
    </row>
    <row r="49" spans="1:35">
      <c r="A49" t="s">
        <v>222</v>
      </c>
      <c r="B49" t="s">
        <v>223</v>
      </c>
      <c r="C49" t="s">
        <v>37</v>
      </c>
      <c r="D49" t="s">
        <v>38</v>
      </c>
      <c r="E49" t="s">
        <v>223</v>
      </c>
      <c r="F49" t="s">
        <v>38</v>
      </c>
      <c r="G49" t="s">
        <v>222</v>
      </c>
      <c r="H49" t="s">
        <v>224</v>
      </c>
      <c r="I49" t="s">
        <v>225</v>
      </c>
      <c r="P49" t="s">
        <v>41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41</v>
      </c>
      <c r="AE49" t="s">
        <v>41</v>
      </c>
      <c r="AF49" t="s">
        <v>41</v>
      </c>
      <c r="AG49" t="s">
        <v>42</v>
      </c>
      <c r="AH49" t="s">
        <v>41</v>
      </c>
      <c r="AI49" t="s">
        <v>41</v>
      </c>
    </row>
    <row r="50" spans="1:35">
      <c r="A50" t="s">
        <v>226</v>
      </c>
      <c r="B50" t="s">
        <v>227</v>
      </c>
      <c r="C50" t="s">
        <v>37</v>
      </c>
      <c r="D50" t="s">
        <v>38</v>
      </c>
      <c r="E50" t="s">
        <v>227</v>
      </c>
      <c r="F50" t="s">
        <v>38</v>
      </c>
      <c r="G50" t="s">
        <v>226</v>
      </c>
      <c r="H50" t="s">
        <v>228</v>
      </c>
      <c r="I50" t="s">
        <v>229</v>
      </c>
      <c r="P50" t="s">
        <v>42</v>
      </c>
      <c r="Q50" t="s">
        <v>41</v>
      </c>
      <c r="R50" t="s">
        <v>41</v>
      </c>
      <c r="S50" t="s">
        <v>42</v>
      </c>
      <c r="T50" t="s">
        <v>41</v>
      </c>
      <c r="U50" t="s">
        <v>42</v>
      </c>
      <c r="V50" t="s">
        <v>41</v>
      </c>
      <c r="W50" t="s">
        <v>41</v>
      </c>
      <c r="X50" t="s">
        <v>41</v>
      </c>
      <c r="Y50" t="s">
        <v>41</v>
      </c>
      <c r="Z50" t="s">
        <v>41</v>
      </c>
      <c r="AA50" t="s">
        <v>41</v>
      </c>
      <c r="AB50" t="s">
        <v>42</v>
      </c>
      <c r="AC50" t="s">
        <v>41</v>
      </c>
      <c r="AD50" t="s">
        <v>42</v>
      </c>
      <c r="AE50" t="s">
        <v>41</v>
      </c>
      <c r="AF50" t="s">
        <v>41</v>
      </c>
      <c r="AG50" t="s">
        <v>41</v>
      </c>
      <c r="AH50" t="s">
        <v>41</v>
      </c>
      <c r="AI50" t="s">
        <v>41</v>
      </c>
    </row>
    <row r="51" spans="1:35">
      <c r="A51" t="s">
        <v>230</v>
      </c>
      <c r="B51" t="s">
        <v>231</v>
      </c>
      <c r="C51" t="s">
        <v>37</v>
      </c>
      <c r="D51" t="s">
        <v>38</v>
      </c>
      <c r="E51" t="s">
        <v>231</v>
      </c>
      <c r="F51" t="s">
        <v>38</v>
      </c>
      <c r="G51" t="s">
        <v>230</v>
      </c>
      <c r="H51" t="s">
        <v>232</v>
      </c>
      <c r="I51" t="s">
        <v>233</v>
      </c>
      <c r="P51" t="s">
        <v>42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  <c r="X51" t="s">
        <v>41</v>
      </c>
      <c r="Y51" t="s">
        <v>41</v>
      </c>
      <c r="Z51" t="s">
        <v>41</v>
      </c>
      <c r="AA51" t="s">
        <v>41</v>
      </c>
      <c r="AB51" t="s">
        <v>41</v>
      </c>
      <c r="AC51" t="s">
        <v>41</v>
      </c>
      <c r="AD51" t="s">
        <v>41</v>
      </c>
      <c r="AE51" t="s">
        <v>41</v>
      </c>
      <c r="AF51" t="s">
        <v>41</v>
      </c>
      <c r="AG51" t="s">
        <v>41</v>
      </c>
      <c r="AH51" t="s">
        <v>41</v>
      </c>
      <c r="AI51" t="s">
        <v>41</v>
      </c>
    </row>
    <row r="52" spans="1:35">
      <c r="A52" t="s">
        <v>234</v>
      </c>
      <c r="B52" t="s">
        <v>235</v>
      </c>
      <c r="C52" t="s">
        <v>37</v>
      </c>
      <c r="D52" t="s">
        <v>38</v>
      </c>
      <c r="E52" t="s">
        <v>235</v>
      </c>
      <c r="F52" t="s">
        <v>38</v>
      </c>
      <c r="G52" t="s">
        <v>234</v>
      </c>
      <c r="H52" t="s">
        <v>236</v>
      </c>
      <c r="P52" t="s">
        <v>41</v>
      </c>
      <c r="Q52" t="s">
        <v>41</v>
      </c>
      <c r="R52" t="s">
        <v>41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41</v>
      </c>
      <c r="Y52" t="s">
        <v>41</v>
      </c>
      <c r="Z52" t="s">
        <v>41</v>
      </c>
      <c r="AA52" t="s">
        <v>41</v>
      </c>
      <c r="AB52" t="s">
        <v>41</v>
      </c>
      <c r="AC52" t="s">
        <v>41</v>
      </c>
      <c r="AD52" t="s">
        <v>41</v>
      </c>
      <c r="AE52" t="s">
        <v>41</v>
      </c>
      <c r="AF52" t="s">
        <v>41</v>
      </c>
      <c r="AG52" t="s">
        <v>41</v>
      </c>
      <c r="AH52" t="s">
        <v>41</v>
      </c>
      <c r="AI52" t="s">
        <v>41</v>
      </c>
    </row>
    <row r="53" spans="1:35">
      <c r="A53" t="s">
        <v>237</v>
      </c>
      <c r="B53" t="s">
        <v>238</v>
      </c>
      <c r="C53" t="s">
        <v>37</v>
      </c>
      <c r="D53" t="s">
        <v>38</v>
      </c>
      <c r="E53" t="s">
        <v>238</v>
      </c>
      <c r="F53" t="s">
        <v>38</v>
      </c>
      <c r="G53" t="s">
        <v>237</v>
      </c>
      <c r="H53" t="s">
        <v>239</v>
      </c>
      <c r="I53" t="s">
        <v>240</v>
      </c>
      <c r="P53" t="s">
        <v>41</v>
      </c>
      <c r="Q53" t="s">
        <v>41</v>
      </c>
      <c r="R53" t="s">
        <v>41</v>
      </c>
      <c r="S53" t="s">
        <v>42</v>
      </c>
      <c r="T53" t="s">
        <v>41</v>
      </c>
      <c r="U53" t="s">
        <v>42</v>
      </c>
      <c r="V53" t="s">
        <v>42</v>
      </c>
      <c r="W53" t="s">
        <v>41</v>
      </c>
      <c r="X53" t="s">
        <v>41</v>
      </c>
      <c r="Y53" t="s">
        <v>41</v>
      </c>
      <c r="Z53" t="s">
        <v>41</v>
      </c>
      <c r="AA53" t="s">
        <v>41</v>
      </c>
      <c r="AB53" t="s">
        <v>42</v>
      </c>
      <c r="AC53" t="s">
        <v>41</v>
      </c>
      <c r="AD53" t="s">
        <v>42</v>
      </c>
      <c r="AE53" t="s">
        <v>41</v>
      </c>
      <c r="AF53" t="s">
        <v>41</v>
      </c>
      <c r="AG53" t="s">
        <v>41</v>
      </c>
      <c r="AH53" t="s">
        <v>41</v>
      </c>
      <c r="AI53" t="s">
        <v>41</v>
      </c>
    </row>
    <row r="54" spans="1:35">
      <c r="A54" t="s">
        <v>241</v>
      </c>
      <c r="B54" t="s">
        <v>242</v>
      </c>
      <c r="C54" t="s">
        <v>37</v>
      </c>
      <c r="D54" t="s">
        <v>38</v>
      </c>
      <c r="E54" t="s">
        <v>242</v>
      </c>
      <c r="F54" t="s">
        <v>38</v>
      </c>
      <c r="G54" t="s">
        <v>241</v>
      </c>
      <c r="H54" t="s">
        <v>243</v>
      </c>
      <c r="I54" t="s">
        <v>244</v>
      </c>
      <c r="P54" t="s">
        <v>42</v>
      </c>
      <c r="Q54" t="s">
        <v>42</v>
      </c>
      <c r="R54" t="s">
        <v>42</v>
      </c>
      <c r="S54" t="s">
        <v>41</v>
      </c>
      <c r="T54" t="s">
        <v>41</v>
      </c>
      <c r="U54" t="s">
        <v>42</v>
      </c>
      <c r="V54" t="s">
        <v>41</v>
      </c>
      <c r="W54" t="s">
        <v>42</v>
      </c>
      <c r="X54" t="s">
        <v>41</v>
      </c>
      <c r="Y54" t="s">
        <v>41</v>
      </c>
      <c r="Z54" t="s">
        <v>41</v>
      </c>
      <c r="AA54" t="s">
        <v>41</v>
      </c>
      <c r="AB54" t="s">
        <v>41</v>
      </c>
      <c r="AC54" t="s">
        <v>41</v>
      </c>
      <c r="AD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</row>
    <row r="55" spans="1:35">
      <c r="A55" t="s">
        <v>245</v>
      </c>
      <c r="B55" t="s">
        <v>246</v>
      </c>
      <c r="C55" t="s">
        <v>37</v>
      </c>
      <c r="D55" t="s">
        <v>38</v>
      </c>
      <c r="E55" t="s">
        <v>246</v>
      </c>
      <c r="F55" t="s">
        <v>38</v>
      </c>
      <c r="G55" t="s">
        <v>245</v>
      </c>
      <c r="H55" t="s">
        <v>247</v>
      </c>
      <c r="I55" t="s">
        <v>248</v>
      </c>
      <c r="P55" t="s">
        <v>41</v>
      </c>
      <c r="Q55" t="s">
        <v>42</v>
      </c>
      <c r="R55" t="s">
        <v>41</v>
      </c>
      <c r="S55" t="s">
        <v>42</v>
      </c>
      <c r="T55" t="s">
        <v>42</v>
      </c>
      <c r="U55" t="s">
        <v>41</v>
      </c>
      <c r="V55" t="s">
        <v>42</v>
      </c>
      <c r="W55" t="s">
        <v>42</v>
      </c>
      <c r="X55" t="s">
        <v>41</v>
      </c>
      <c r="Y55" t="s">
        <v>41</v>
      </c>
      <c r="Z55" t="s">
        <v>41</v>
      </c>
      <c r="AA55" t="s">
        <v>41</v>
      </c>
      <c r="AB55" t="s">
        <v>41</v>
      </c>
      <c r="AC55" t="s">
        <v>41</v>
      </c>
      <c r="AD55" t="s">
        <v>41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</row>
    <row r="56" spans="1:35">
      <c r="A56" t="s">
        <v>249</v>
      </c>
      <c r="B56" t="s">
        <v>250</v>
      </c>
      <c r="C56" t="s">
        <v>37</v>
      </c>
      <c r="D56" t="s">
        <v>38</v>
      </c>
      <c r="E56" t="s">
        <v>250</v>
      </c>
      <c r="F56" t="s">
        <v>38</v>
      </c>
      <c r="G56" t="s">
        <v>249</v>
      </c>
      <c r="H56" t="s">
        <v>251</v>
      </c>
      <c r="I56" t="s">
        <v>252</v>
      </c>
      <c r="P56" t="s">
        <v>41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  <c r="W56" t="s">
        <v>41</v>
      </c>
      <c r="X56" t="s">
        <v>41</v>
      </c>
      <c r="Y56" t="s">
        <v>41</v>
      </c>
      <c r="Z56" t="s">
        <v>41</v>
      </c>
      <c r="AA56" t="s">
        <v>41</v>
      </c>
      <c r="AB56" t="s">
        <v>41</v>
      </c>
      <c r="AC56" t="s">
        <v>41</v>
      </c>
      <c r="AD56" t="s">
        <v>41</v>
      </c>
      <c r="AE56" t="s">
        <v>41</v>
      </c>
      <c r="AF56" t="s">
        <v>41</v>
      </c>
      <c r="AG56" t="s">
        <v>41</v>
      </c>
      <c r="AH56" t="s">
        <v>41</v>
      </c>
      <c r="AI56" t="s">
        <v>41</v>
      </c>
    </row>
    <row r="57" spans="1:35">
      <c r="A57" t="s">
        <v>253</v>
      </c>
      <c r="B57" t="s">
        <v>254</v>
      </c>
      <c r="C57" t="s">
        <v>37</v>
      </c>
      <c r="D57" t="s">
        <v>38</v>
      </c>
      <c r="E57" t="s">
        <v>254</v>
      </c>
      <c r="F57" t="s">
        <v>38</v>
      </c>
      <c r="G57" t="s">
        <v>253</v>
      </c>
      <c r="H57" t="s">
        <v>255</v>
      </c>
      <c r="P57" t="s">
        <v>41</v>
      </c>
      <c r="Q57" t="s">
        <v>42</v>
      </c>
      <c r="R57" t="s">
        <v>41</v>
      </c>
      <c r="S57" t="s">
        <v>41</v>
      </c>
      <c r="T57" t="s">
        <v>41</v>
      </c>
      <c r="U57" t="s">
        <v>41</v>
      </c>
      <c r="V57" t="s">
        <v>41</v>
      </c>
      <c r="W57" t="s">
        <v>41</v>
      </c>
      <c r="X57" t="s">
        <v>41</v>
      </c>
      <c r="Y57" t="s">
        <v>41</v>
      </c>
      <c r="Z57" t="s">
        <v>41</v>
      </c>
      <c r="AA57" t="s">
        <v>41</v>
      </c>
      <c r="AB57" t="s">
        <v>41</v>
      </c>
      <c r="AC57" t="s">
        <v>41</v>
      </c>
      <c r="AD57" t="s">
        <v>41</v>
      </c>
      <c r="AE57" t="s">
        <v>41</v>
      </c>
      <c r="AF57" t="s">
        <v>41</v>
      </c>
      <c r="AG57" t="s">
        <v>41</v>
      </c>
      <c r="AH57" t="s">
        <v>41</v>
      </c>
      <c r="AI57" t="s">
        <v>41</v>
      </c>
    </row>
    <row r="58" spans="1:35">
      <c r="A58" t="s">
        <v>256</v>
      </c>
      <c r="B58" t="s">
        <v>257</v>
      </c>
      <c r="C58" t="s">
        <v>37</v>
      </c>
      <c r="D58" t="s">
        <v>38</v>
      </c>
      <c r="E58" t="s">
        <v>257</v>
      </c>
      <c r="F58" t="s">
        <v>38</v>
      </c>
      <c r="G58" t="s">
        <v>256</v>
      </c>
      <c r="H58" t="s">
        <v>258</v>
      </c>
      <c r="I58" t="s">
        <v>259</v>
      </c>
      <c r="P58" t="s">
        <v>41</v>
      </c>
      <c r="Q58" t="s">
        <v>41</v>
      </c>
      <c r="R58" t="s">
        <v>42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 t="s">
        <v>41</v>
      </c>
      <c r="AA58" t="s">
        <v>41</v>
      </c>
      <c r="AB58" t="s">
        <v>41</v>
      </c>
      <c r="AC58" t="s">
        <v>41</v>
      </c>
      <c r="AD58" t="s">
        <v>41</v>
      </c>
      <c r="AE58" t="s">
        <v>41</v>
      </c>
      <c r="AF58" t="s">
        <v>41</v>
      </c>
      <c r="AG58" t="s">
        <v>41</v>
      </c>
      <c r="AH58" t="s">
        <v>41</v>
      </c>
      <c r="AI58" t="s">
        <v>41</v>
      </c>
    </row>
    <row r="59" spans="1:35">
      <c r="A59" t="s">
        <v>260</v>
      </c>
      <c r="B59" t="s">
        <v>261</v>
      </c>
      <c r="C59" t="s">
        <v>37</v>
      </c>
      <c r="D59" t="s">
        <v>38</v>
      </c>
      <c r="E59" t="s">
        <v>261</v>
      </c>
      <c r="F59" t="s">
        <v>38</v>
      </c>
      <c r="G59" t="s">
        <v>260</v>
      </c>
      <c r="H59" t="s">
        <v>262</v>
      </c>
      <c r="I59" t="s">
        <v>263</v>
      </c>
      <c r="P59" t="s">
        <v>41</v>
      </c>
      <c r="Q59" t="s">
        <v>41</v>
      </c>
      <c r="R59" t="s">
        <v>42</v>
      </c>
      <c r="S59" t="s">
        <v>42</v>
      </c>
      <c r="T59" t="s">
        <v>41</v>
      </c>
      <c r="U59" t="s">
        <v>42</v>
      </c>
      <c r="V59" t="s">
        <v>41</v>
      </c>
      <c r="W59" t="s">
        <v>41</v>
      </c>
      <c r="X59" t="s">
        <v>42</v>
      </c>
      <c r="Y59" t="s">
        <v>41</v>
      </c>
      <c r="Z59" t="s">
        <v>41</v>
      </c>
      <c r="AA59" t="s">
        <v>41</v>
      </c>
      <c r="AB59" t="s">
        <v>41</v>
      </c>
      <c r="AC59" t="s">
        <v>41</v>
      </c>
      <c r="AD59" t="s">
        <v>41</v>
      </c>
      <c r="AE59" t="s">
        <v>41</v>
      </c>
      <c r="AF59" t="s">
        <v>41</v>
      </c>
      <c r="AG59" t="s">
        <v>41</v>
      </c>
      <c r="AH59" t="s">
        <v>41</v>
      </c>
      <c r="AI59" t="s">
        <v>41</v>
      </c>
    </row>
    <row r="60" spans="1:35">
      <c r="A60" t="s">
        <v>264</v>
      </c>
      <c r="B60" t="s">
        <v>265</v>
      </c>
      <c r="C60" t="s">
        <v>37</v>
      </c>
      <c r="D60" t="s">
        <v>38</v>
      </c>
      <c r="E60" t="s">
        <v>265</v>
      </c>
      <c r="F60" t="s">
        <v>38</v>
      </c>
      <c r="G60" t="s">
        <v>264</v>
      </c>
      <c r="H60" t="s">
        <v>266</v>
      </c>
      <c r="I60" t="s">
        <v>267</v>
      </c>
      <c r="P60" t="s">
        <v>41</v>
      </c>
      <c r="Q60" t="s">
        <v>41</v>
      </c>
      <c r="R60" t="s">
        <v>41</v>
      </c>
      <c r="S60" t="s">
        <v>41</v>
      </c>
      <c r="T60" t="s">
        <v>41</v>
      </c>
      <c r="U60" t="s">
        <v>42</v>
      </c>
      <c r="V60" t="s">
        <v>41</v>
      </c>
      <c r="W60" t="s">
        <v>41</v>
      </c>
      <c r="X60" t="s">
        <v>41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D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</row>
    <row r="61" spans="1:35">
      <c r="A61" t="s">
        <v>268</v>
      </c>
      <c r="B61" t="s">
        <v>269</v>
      </c>
      <c r="C61" t="s">
        <v>37</v>
      </c>
      <c r="D61" t="s">
        <v>38</v>
      </c>
      <c r="E61" t="s">
        <v>269</v>
      </c>
      <c r="F61" t="s">
        <v>38</v>
      </c>
      <c r="G61" t="s">
        <v>268</v>
      </c>
      <c r="H61" t="s">
        <v>270</v>
      </c>
      <c r="I61" t="s">
        <v>154</v>
      </c>
      <c r="P61" t="s">
        <v>41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 t="s">
        <v>41</v>
      </c>
      <c r="X61" t="s">
        <v>41</v>
      </c>
      <c r="Y61" t="s">
        <v>41</v>
      </c>
      <c r="Z61" t="s">
        <v>41</v>
      </c>
      <c r="AA61" t="s">
        <v>41</v>
      </c>
      <c r="AB61" t="s">
        <v>41</v>
      </c>
      <c r="AC61" t="s">
        <v>41</v>
      </c>
      <c r="AD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</row>
    <row r="62" spans="1:35">
      <c r="A62" t="s">
        <v>271</v>
      </c>
      <c r="B62" t="s">
        <v>272</v>
      </c>
      <c r="C62" t="s">
        <v>37</v>
      </c>
      <c r="D62" t="s">
        <v>38</v>
      </c>
      <c r="E62" t="s">
        <v>272</v>
      </c>
      <c r="F62" t="s">
        <v>38</v>
      </c>
      <c r="G62" t="s">
        <v>271</v>
      </c>
      <c r="H62" t="s">
        <v>273</v>
      </c>
      <c r="I62" t="s">
        <v>274</v>
      </c>
      <c r="P62" t="s">
        <v>41</v>
      </c>
      <c r="Q62" t="s">
        <v>41</v>
      </c>
      <c r="R62" t="s">
        <v>41</v>
      </c>
      <c r="S62" t="s">
        <v>41</v>
      </c>
      <c r="T62" t="s">
        <v>41</v>
      </c>
      <c r="U62" t="s">
        <v>42</v>
      </c>
      <c r="V62" t="s">
        <v>42</v>
      </c>
      <c r="W62" t="s">
        <v>41</v>
      </c>
      <c r="X62" t="s">
        <v>41</v>
      </c>
      <c r="Y62" t="s">
        <v>42</v>
      </c>
      <c r="Z62" t="s">
        <v>41</v>
      </c>
      <c r="AA62" t="s">
        <v>41</v>
      </c>
      <c r="AB62" t="s">
        <v>41</v>
      </c>
      <c r="AC62" t="s">
        <v>41</v>
      </c>
      <c r="AD62" t="s">
        <v>42</v>
      </c>
      <c r="AE62" t="s">
        <v>41</v>
      </c>
      <c r="AF62" t="s">
        <v>41</v>
      </c>
      <c r="AG62" t="s">
        <v>41</v>
      </c>
      <c r="AH62" t="s">
        <v>41</v>
      </c>
      <c r="AI62" t="s">
        <v>41</v>
      </c>
    </row>
    <row r="63" spans="1:35">
      <c r="A63" t="s">
        <v>275</v>
      </c>
      <c r="B63" t="s">
        <v>276</v>
      </c>
      <c r="C63" t="s">
        <v>37</v>
      </c>
      <c r="D63" t="s">
        <v>38</v>
      </c>
      <c r="E63" t="s">
        <v>276</v>
      </c>
      <c r="F63" t="s">
        <v>38</v>
      </c>
      <c r="G63" t="s">
        <v>275</v>
      </c>
      <c r="H63" t="s">
        <v>277</v>
      </c>
      <c r="I63" t="s">
        <v>278</v>
      </c>
      <c r="P63" t="s">
        <v>42</v>
      </c>
      <c r="Q63" t="s">
        <v>41</v>
      </c>
      <c r="R63" t="s">
        <v>42</v>
      </c>
      <c r="S63" t="s">
        <v>42</v>
      </c>
      <c r="T63" t="s">
        <v>42</v>
      </c>
      <c r="U63" t="s">
        <v>42</v>
      </c>
      <c r="V63" t="s">
        <v>41</v>
      </c>
      <c r="W63" t="s">
        <v>42</v>
      </c>
      <c r="X63" t="s">
        <v>41</v>
      </c>
      <c r="Y63" t="s">
        <v>42</v>
      </c>
      <c r="Z63" t="s">
        <v>41</v>
      </c>
      <c r="AA63" t="s">
        <v>42</v>
      </c>
      <c r="AB63" t="s">
        <v>42</v>
      </c>
      <c r="AC63" t="s">
        <v>41</v>
      </c>
      <c r="AD63" t="s">
        <v>42</v>
      </c>
      <c r="AE63" t="s">
        <v>42</v>
      </c>
      <c r="AF63" t="s">
        <v>41</v>
      </c>
      <c r="AG63" t="s">
        <v>42</v>
      </c>
      <c r="AH63" t="s">
        <v>41</v>
      </c>
      <c r="AI63" t="s">
        <v>42</v>
      </c>
    </row>
    <row r="64" spans="1:35">
      <c r="A64" t="s">
        <v>279</v>
      </c>
      <c r="B64" t="s">
        <v>280</v>
      </c>
      <c r="C64" t="s">
        <v>37</v>
      </c>
      <c r="D64" t="s">
        <v>38</v>
      </c>
      <c r="E64" t="s">
        <v>280</v>
      </c>
      <c r="F64" t="s">
        <v>38</v>
      </c>
      <c r="G64" t="s">
        <v>279</v>
      </c>
      <c r="H64" t="s">
        <v>281</v>
      </c>
      <c r="I64" t="s">
        <v>282</v>
      </c>
      <c r="P64" t="s">
        <v>42</v>
      </c>
      <c r="Q64" t="s">
        <v>41</v>
      </c>
      <c r="R64" t="s">
        <v>42</v>
      </c>
      <c r="S64" t="s">
        <v>41</v>
      </c>
      <c r="T64" t="s">
        <v>41</v>
      </c>
      <c r="U64" t="s">
        <v>42</v>
      </c>
      <c r="V64" t="s">
        <v>41</v>
      </c>
      <c r="W64" t="s">
        <v>42</v>
      </c>
      <c r="X64" t="s">
        <v>41</v>
      </c>
      <c r="Y64" t="s">
        <v>41</v>
      </c>
      <c r="Z64" t="s">
        <v>41</v>
      </c>
      <c r="AA64" t="s">
        <v>41</v>
      </c>
      <c r="AB64" t="s">
        <v>42</v>
      </c>
      <c r="AC64" t="s">
        <v>41</v>
      </c>
      <c r="AD64" t="s">
        <v>41</v>
      </c>
      <c r="AE64" t="s">
        <v>41</v>
      </c>
      <c r="AF64" t="s">
        <v>41</v>
      </c>
      <c r="AG64" t="s">
        <v>42</v>
      </c>
      <c r="AH64" t="s">
        <v>41</v>
      </c>
      <c r="AI64" t="s">
        <v>42</v>
      </c>
    </row>
    <row r="65" spans="1:35">
      <c r="A65" t="s">
        <v>283</v>
      </c>
      <c r="B65" t="s">
        <v>284</v>
      </c>
      <c r="C65" t="s">
        <v>37</v>
      </c>
      <c r="D65" t="s">
        <v>38</v>
      </c>
      <c r="E65" t="s">
        <v>284</v>
      </c>
      <c r="F65" t="s">
        <v>38</v>
      </c>
      <c r="G65" t="s">
        <v>283</v>
      </c>
      <c r="H65" t="s">
        <v>285</v>
      </c>
      <c r="I65" t="s">
        <v>286</v>
      </c>
      <c r="P65" t="s">
        <v>41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 t="s">
        <v>41</v>
      </c>
      <c r="X65" t="s">
        <v>41</v>
      </c>
      <c r="Y65" t="s">
        <v>41</v>
      </c>
      <c r="Z65" t="s">
        <v>41</v>
      </c>
      <c r="AA65" t="s">
        <v>41</v>
      </c>
      <c r="AB65" t="s">
        <v>41</v>
      </c>
      <c r="AC65" t="s">
        <v>41</v>
      </c>
      <c r="AD65" t="s">
        <v>41</v>
      </c>
      <c r="AE65" t="s">
        <v>41</v>
      </c>
      <c r="AF65" t="s">
        <v>41</v>
      </c>
      <c r="AG65" t="s">
        <v>41</v>
      </c>
      <c r="AH65" t="s">
        <v>42</v>
      </c>
      <c r="AI65" t="s">
        <v>41</v>
      </c>
    </row>
    <row r="66" spans="1:35">
      <c r="A66" t="s">
        <v>287</v>
      </c>
      <c r="B66" t="s">
        <v>288</v>
      </c>
      <c r="C66" t="s">
        <v>37</v>
      </c>
      <c r="D66" t="s">
        <v>38</v>
      </c>
      <c r="E66" t="s">
        <v>288</v>
      </c>
      <c r="F66" t="s">
        <v>38</v>
      </c>
      <c r="G66" t="s">
        <v>287</v>
      </c>
      <c r="H66" t="s">
        <v>289</v>
      </c>
      <c r="I66" t="s">
        <v>290</v>
      </c>
      <c r="P66" t="s">
        <v>42</v>
      </c>
      <c r="Q66" t="s">
        <v>42</v>
      </c>
      <c r="R66" t="s">
        <v>41</v>
      </c>
      <c r="S66" t="s">
        <v>42</v>
      </c>
      <c r="T66" t="s">
        <v>41</v>
      </c>
      <c r="U66" t="s">
        <v>42</v>
      </c>
      <c r="V66" t="s">
        <v>42</v>
      </c>
      <c r="W66" t="s">
        <v>42</v>
      </c>
      <c r="X66" t="s">
        <v>41</v>
      </c>
      <c r="Y66" t="s">
        <v>41</v>
      </c>
      <c r="Z66" t="s">
        <v>42</v>
      </c>
      <c r="AA66" t="s">
        <v>42</v>
      </c>
      <c r="AB66" t="s">
        <v>41</v>
      </c>
      <c r="AC66" t="s">
        <v>41</v>
      </c>
      <c r="AD66" t="s">
        <v>41</v>
      </c>
      <c r="AE66" t="s">
        <v>41</v>
      </c>
      <c r="AF66" t="s">
        <v>41</v>
      </c>
      <c r="AG66" t="s">
        <v>42</v>
      </c>
      <c r="AH66" t="s">
        <v>42</v>
      </c>
      <c r="AI66" t="s">
        <v>41</v>
      </c>
    </row>
    <row r="67" spans="1:35">
      <c r="A67" t="s">
        <v>291</v>
      </c>
      <c r="B67" t="s">
        <v>292</v>
      </c>
      <c r="C67" t="s">
        <v>37</v>
      </c>
      <c r="D67" t="s">
        <v>38</v>
      </c>
      <c r="E67" t="s">
        <v>292</v>
      </c>
      <c r="F67" t="s">
        <v>38</v>
      </c>
      <c r="G67" t="s">
        <v>291</v>
      </c>
      <c r="H67" t="s">
        <v>293</v>
      </c>
      <c r="I67" t="s">
        <v>294</v>
      </c>
      <c r="P67" t="s">
        <v>41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 t="s">
        <v>41</v>
      </c>
      <c r="Y67" t="s">
        <v>41</v>
      </c>
      <c r="Z67" t="s">
        <v>41</v>
      </c>
      <c r="AA67" t="s">
        <v>41</v>
      </c>
      <c r="AB67" t="s">
        <v>41</v>
      </c>
      <c r="AC67" t="s">
        <v>41</v>
      </c>
      <c r="AD67" t="s">
        <v>41</v>
      </c>
      <c r="AE67" t="s">
        <v>41</v>
      </c>
      <c r="AF67" t="s">
        <v>41</v>
      </c>
      <c r="AG67" t="s">
        <v>41</v>
      </c>
      <c r="AH67" t="s">
        <v>41</v>
      </c>
      <c r="AI67" t="s">
        <v>41</v>
      </c>
    </row>
    <row r="68" spans="1:35">
      <c r="A68" t="s">
        <v>295</v>
      </c>
      <c r="B68" t="s">
        <v>296</v>
      </c>
      <c r="C68" t="s">
        <v>37</v>
      </c>
      <c r="D68" t="s">
        <v>38</v>
      </c>
      <c r="E68" t="s">
        <v>296</v>
      </c>
      <c r="F68" t="s">
        <v>38</v>
      </c>
      <c r="G68" t="s">
        <v>295</v>
      </c>
      <c r="H68" t="s">
        <v>297</v>
      </c>
      <c r="I68" t="s">
        <v>298</v>
      </c>
      <c r="P68" t="s">
        <v>42</v>
      </c>
      <c r="Q68" t="s">
        <v>41</v>
      </c>
      <c r="R68" t="s">
        <v>41</v>
      </c>
      <c r="S68" t="s">
        <v>41</v>
      </c>
      <c r="T68" t="s">
        <v>42</v>
      </c>
      <c r="U68" t="s">
        <v>42</v>
      </c>
      <c r="V68" t="s">
        <v>41</v>
      </c>
      <c r="W68" t="s">
        <v>41</v>
      </c>
      <c r="X68" t="s">
        <v>41</v>
      </c>
      <c r="Y68" t="s">
        <v>42</v>
      </c>
      <c r="Z68" t="s">
        <v>42</v>
      </c>
      <c r="AA68" t="s">
        <v>41</v>
      </c>
      <c r="AB68" t="s">
        <v>41</v>
      </c>
      <c r="AC68" t="s">
        <v>42</v>
      </c>
      <c r="AD68" t="s">
        <v>41</v>
      </c>
      <c r="AE68" t="s">
        <v>42</v>
      </c>
      <c r="AF68" t="s">
        <v>41</v>
      </c>
      <c r="AG68" t="s">
        <v>41</v>
      </c>
      <c r="AH68" t="s">
        <v>41</v>
      </c>
      <c r="AI68" t="s">
        <v>42</v>
      </c>
    </row>
    <row r="69" spans="1:35">
      <c r="A69" t="s">
        <v>299</v>
      </c>
      <c r="B69" t="s">
        <v>300</v>
      </c>
      <c r="C69" t="s">
        <v>37</v>
      </c>
      <c r="D69" t="s">
        <v>38</v>
      </c>
      <c r="E69" t="s">
        <v>300</v>
      </c>
      <c r="F69" t="s">
        <v>38</v>
      </c>
      <c r="G69" t="s">
        <v>299</v>
      </c>
      <c r="H69" t="s">
        <v>301</v>
      </c>
      <c r="I69" t="s">
        <v>302</v>
      </c>
      <c r="P69" t="s">
        <v>41</v>
      </c>
      <c r="Q69" t="s">
        <v>41</v>
      </c>
      <c r="R69" t="s">
        <v>42</v>
      </c>
      <c r="S69" t="s">
        <v>41</v>
      </c>
      <c r="T69" t="s">
        <v>41</v>
      </c>
      <c r="U69" t="s">
        <v>42</v>
      </c>
      <c r="V69" t="s">
        <v>42</v>
      </c>
      <c r="W69" t="s">
        <v>42</v>
      </c>
      <c r="X69" t="s">
        <v>41</v>
      </c>
      <c r="Y69" t="s">
        <v>41</v>
      </c>
      <c r="Z69" t="s">
        <v>42</v>
      </c>
      <c r="AA69" t="s">
        <v>41</v>
      </c>
      <c r="AB69" t="s">
        <v>42</v>
      </c>
      <c r="AC69" t="s">
        <v>41</v>
      </c>
      <c r="AD69" t="s">
        <v>41</v>
      </c>
      <c r="AE69" t="s">
        <v>42</v>
      </c>
      <c r="AF69" t="s">
        <v>42</v>
      </c>
      <c r="AG69" t="s">
        <v>41</v>
      </c>
      <c r="AH69" t="s">
        <v>42</v>
      </c>
      <c r="AI69" t="s">
        <v>41</v>
      </c>
    </row>
    <row r="70" spans="1:35">
      <c r="A70" t="s">
        <v>303</v>
      </c>
      <c r="B70" t="s">
        <v>304</v>
      </c>
      <c r="C70" t="s">
        <v>37</v>
      </c>
      <c r="D70" t="s">
        <v>38</v>
      </c>
      <c r="E70" t="s">
        <v>304</v>
      </c>
      <c r="F70" t="s">
        <v>38</v>
      </c>
      <c r="G70" t="s">
        <v>303</v>
      </c>
      <c r="H70" t="s">
        <v>305</v>
      </c>
      <c r="I70" t="s">
        <v>54</v>
      </c>
      <c r="P70" t="s">
        <v>41</v>
      </c>
      <c r="Q70" t="s">
        <v>41</v>
      </c>
      <c r="R70" t="s">
        <v>41</v>
      </c>
      <c r="S70" t="s">
        <v>41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41</v>
      </c>
      <c r="Z70" t="s">
        <v>41</v>
      </c>
      <c r="AA70" t="s">
        <v>41</v>
      </c>
      <c r="AB70" t="s">
        <v>41</v>
      </c>
      <c r="AC70" t="s">
        <v>41</v>
      </c>
      <c r="AD70" t="s">
        <v>41</v>
      </c>
      <c r="AE70" t="s">
        <v>41</v>
      </c>
      <c r="AF70" t="s">
        <v>41</v>
      </c>
      <c r="AG70" t="s">
        <v>41</v>
      </c>
      <c r="AH70" t="s">
        <v>41</v>
      </c>
      <c r="AI70" t="s">
        <v>41</v>
      </c>
    </row>
    <row r="71" spans="1:35">
      <c r="A71" t="s">
        <v>306</v>
      </c>
      <c r="B71" t="s">
        <v>307</v>
      </c>
      <c r="C71" t="s">
        <v>37</v>
      </c>
      <c r="D71" t="s">
        <v>38</v>
      </c>
      <c r="E71" t="s">
        <v>307</v>
      </c>
      <c r="F71" t="s">
        <v>38</v>
      </c>
      <c r="G71" t="s">
        <v>306</v>
      </c>
      <c r="H71" t="s">
        <v>308</v>
      </c>
      <c r="I71" t="s">
        <v>309</v>
      </c>
      <c r="P71" t="s">
        <v>42</v>
      </c>
      <c r="Q71" t="s">
        <v>41</v>
      </c>
      <c r="R71" t="s">
        <v>41</v>
      </c>
      <c r="S71" t="s">
        <v>42</v>
      </c>
      <c r="T71" t="s">
        <v>42</v>
      </c>
      <c r="U71" t="s">
        <v>42</v>
      </c>
      <c r="V71" t="s">
        <v>41</v>
      </c>
      <c r="W71" t="s">
        <v>41</v>
      </c>
      <c r="X71" t="s">
        <v>41</v>
      </c>
      <c r="Y71" t="s">
        <v>41</v>
      </c>
      <c r="Z71" t="s">
        <v>41</v>
      </c>
      <c r="AA71" t="s">
        <v>41</v>
      </c>
      <c r="AB71" t="s">
        <v>41</v>
      </c>
      <c r="AC71" t="s">
        <v>42</v>
      </c>
      <c r="AD71" t="s">
        <v>42</v>
      </c>
      <c r="AE71" t="s">
        <v>41</v>
      </c>
      <c r="AF71" t="s">
        <v>42</v>
      </c>
      <c r="AG71" t="s">
        <v>41</v>
      </c>
      <c r="AH71" t="s">
        <v>41</v>
      </c>
      <c r="AI71" t="s">
        <v>41</v>
      </c>
    </row>
    <row r="72" spans="1:35">
      <c r="A72" t="s">
        <v>310</v>
      </c>
      <c r="B72" t="s">
        <v>311</v>
      </c>
      <c r="C72" t="s">
        <v>37</v>
      </c>
      <c r="D72" t="s">
        <v>38</v>
      </c>
      <c r="E72" t="s">
        <v>311</v>
      </c>
      <c r="F72" t="s">
        <v>38</v>
      </c>
      <c r="G72" t="s">
        <v>310</v>
      </c>
      <c r="H72" t="s">
        <v>312</v>
      </c>
      <c r="I72" t="s">
        <v>313</v>
      </c>
      <c r="P72" t="s">
        <v>42</v>
      </c>
      <c r="Q72" t="s">
        <v>41</v>
      </c>
      <c r="R72" t="s">
        <v>42</v>
      </c>
      <c r="S72" t="s">
        <v>41</v>
      </c>
      <c r="T72" t="s">
        <v>41</v>
      </c>
      <c r="U72" t="s">
        <v>42</v>
      </c>
      <c r="V72" t="s">
        <v>41</v>
      </c>
      <c r="W72" t="s">
        <v>42</v>
      </c>
      <c r="X72" t="s">
        <v>41</v>
      </c>
      <c r="Y72" t="s">
        <v>42</v>
      </c>
      <c r="Z72" t="s">
        <v>41</v>
      </c>
      <c r="AA72" t="s">
        <v>42</v>
      </c>
      <c r="AB72" t="s">
        <v>41</v>
      </c>
      <c r="AC72" t="s">
        <v>41</v>
      </c>
      <c r="AD72" t="s">
        <v>41</v>
      </c>
      <c r="AE72" t="s">
        <v>41</v>
      </c>
      <c r="AF72" t="s">
        <v>41</v>
      </c>
      <c r="AG72" t="s">
        <v>41</v>
      </c>
      <c r="AH72" t="s">
        <v>41</v>
      </c>
      <c r="AI72" t="s">
        <v>41</v>
      </c>
    </row>
    <row r="73" spans="1:35">
      <c r="A73" t="s">
        <v>314</v>
      </c>
      <c r="B73" t="s">
        <v>315</v>
      </c>
      <c r="C73" t="s">
        <v>37</v>
      </c>
      <c r="D73" t="s">
        <v>38</v>
      </c>
      <c r="E73" t="s">
        <v>315</v>
      </c>
      <c r="F73" t="s">
        <v>38</v>
      </c>
      <c r="G73" t="s">
        <v>314</v>
      </c>
      <c r="H73" t="s">
        <v>316</v>
      </c>
      <c r="I73" t="s">
        <v>317</v>
      </c>
      <c r="P73" t="s">
        <v>41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  <c r="W73" t="s">
        <v>41</v>
      </c>
      <c r="X73" t="s">
        <v>41</v>
      </c>
      <c r="Y73" t="s">
        <v>41</v>
      </c>
      <c r="Z73" t="s">
        <v>41</v>
      </c>
      <c r="AA73" t="s">
        <v>41</v>
      </c>
      <c r="AB73" t="s">
        <v>41</v>
      </c>
      <c r="AC73" t="s">
        <v>41</v>
      </c>
      <c r="AD73" t="s">
        <v>41</v>
      </c>
      <c r="AE73" t="s">
        <v>41</v>
      </c>
      <c r="AF73" t="s">
        <v>41</v>
      </c>
      <c r="AG73" t="s">
        <v>41</v>
      </c>
      <c r="AH73" t="s">
        <v>41</v>
      </c>
      <c r="AI73" t="s">
        <v>41</v>
      </c>
    </row>
    <row r="74" spans="1:35">
      <c r="A74" t="s">
        <v>318</v>
      </c>
      <c r="B74" t="s">
        <v>319</v>
      </c>
      <c r="C74" t="s">
        <v>37</v>
      </c>
      <c r="D74" t="s">
        <v>38</v>
      </c>
      <c r="E74" t="s">
        <v>319</v>
      </c>
      <c r="F74" t="s">
        <v>38</v>
      </c>
      <c r="G74" t="s">
        <v>318</v>
      </c>
      <c r="H74" t="s">
        <v>320</v>
      </c>
      <c r="I74" t="s">
        <v>321</v>
      </c>
      <c r="P74" t="s">
        <v>42</v>
      </c>
      <c r="Q74" t="s">
        <v>41</v>
      </c>
      <c r="R74" t="s">
        <v>41</v>
      </c>
      <c r="S74" t="s">
        <v>41</v>
      </c>
      <c r="T74" t="s">
        <v>41</v>
      </c>
      <c r="U74" t="s">
        <v>42</v>
      </c>
      <c r="V74" t="s">
        <v>41</v>
      </c>
      <c r="W74" t="s">
        <v>41</v>
      </c>
      <c r="X74" t="s">
        <v>41</v>
      </c>
      <c r="Y74" t="s">
        <v>41</v>
      </c>
      <c r="Z74" t="s">
        <v>41</v>
      </c>
      <c r="AA74" t="s">
        <v>42</v>
      </c>
      <c r="AB74" t="s">
        <v>41</v>
      </c>
      <c r="AC74" t="s">
        <v>42</v>
      </c>
      <c r="AD74" t="s">
        <v>41</v>
      </c>
      <c r="AE74" t="s">
        <v>41</v>
      </c>
      <c r="AF74" t="s">
        <v>41</v>
      </c>
      <c r="AG74" t="s">
        <v>41</v>
      </c>
      <c r="AH74" t="s">
        <v>41</v>
      </c>
      <c r="AI74" t="s">
        <v>42</v>
      </c>
    </row>
    <row r="75" spans="1:35">
      <c r="A75" t="s">
        <v>322</v>
      </c>
      <c r="B75" t="s">
        <v>323</v>
      </c>
      <c r="C75" t="s">
        <v>37</v>
      </c>
      <c r="D75" t="s">
        <v>38</v>
      </c>
      <c r="E75" t="s">
        <v>323</v>
      </c>
      <c r="F75" t="s">
        <v>38</v>
      </c>
      <c r="G75" t="s">
        <v>322</v>
      </c>
      <c r="H75" t="s">
        <v>324</v>
      </c>
      <c r="I75" t="s">
        <v>325</v>
      </c>
      <c r="P75" t="s">
        <v>42</v>
      </c>
      <c r="Q75" t="s">
        <v>41</v>
      </c>
      <c r="R75" t="s">
        <v>42</v>
      </c>
      <c r="S75" t="s">
        <v>41</v>
      </c>
      <c r="T75" t="s">
        <v>42</v>
      </c>
      <c r="U75" t="s">
        <v>42</v>
      </c>
      <c r="V75" t="s">
        <v>42</v>
      </c>
      <c r="W75" t="s">
        <v>41</v>
      </c>
      <c r="X75" t="s">
        <v>42</v>
      </c>
      <c r="Y75" t="s">
        <v>41</v>
      </c>
      <c r="Z75" t="s">
        <v>41</v>
      </c>
      <c r="AA75" t="s">
        <v>41</v>
      </c>
      <c r="AB75" t="s">
        <v>41</v>
      </c>
      <c r="AC75" t="s">
        <v>41</v>
      </c>
      <c r="AD75" t="s">
        <v>41</v>
      </c>
      <c r="AE75" t="s">
        <v>41</v>
      </c>
      <c r="AF75" t="s">
        <v>42</v>
      </c>
      <c r="AG75" t="s">
        <v>41</v>
      </c>
      <c r="AH75" t="s">
        <v>41</v>
      </c>
      <c r="AI75" t="s">
        <v>42</v>
      </c>
    </row>
    <row r="76" spans="1:35">
      <c r="A76" t="s">
        <v>326</v>
      </c>
      <c r="B76" t="s">
        <v>327</v>
      </c>
      <c r="C76" t="s">
        <v>37</v>
      </c>
      <c r="D76" t="s">
        <v>38</v>
      </c>
      <c r="E76" t="s">
        <v>327</v>
      </c>
      <c r="F76" t="s">
        <v>38</v>
      </c>
      <c r="G76" t="s">
        <v>326</v>
      </c>
      <c r="H76" t="s">
        <v>328</v>
      </c>
      <c r="I76" t="s">
        <v>329</v>
      </c>
      <c r="P76" t="s">
        <v>41</v>
      </c>
      <c r="Q76" t="s">
        <v>41</v>
      </c>
      <c r="R76" t="s">
        <v>41</v>
      </c>
      <c r="S76" t="s">
        <v>41</v>
      </c>
      <c r="T76" t="s">
        <v>41</v>
      </c>
      <c r="U76" t="s">
        <v>41</v>
      </c>
      <c r="V76" t="s">
        <v>41</v>
      </c>
      <c r="W76" t="s">
        <v>41</v>
      </c>
      <c r="X76" t="s">
        <v>41</v>
      </c>
      <c r="Y76" t="s">
        <v>41</v>
      </c>
      <c r="Z76" t="s">
        <v>41</v>
      </c>
      <c r="AA76" t="s">
        <v>41</v>
      </c>
      <c r="AB76" t="s">
        <v>42</v>
      </c>
      <c r="AC76" t="s">
        <v>41</v>
      </c>
      <c r="AD76" t="s">
        <v>41</v>
      </c>
      <c r="AE76" t="s">
        <v>41</v>
      </c>
      <c r="AF76" t="s">
        <v>41</v>
      </c>
      <c r="AG76" t="s">
        <v>41</v>
      </c>
      <c r="AH76" t="s">
        <v>41</v>
      </c>
      <c r="AI76" t="s">
        <v>41</v>
      </c>
    </row>
    <row r="77" spans="1:35">
      <c r="A77" t="s">
        <v>330</v>
      </c>
      <c r="B77" t="s">
        <v>331</v>
      </c>
      <c r="C77" t="s">
        <v>37</v>
      </c>
      <c r="D77" t="s">
        <v>38</v>
      </c>
      <c r="E77" t="s">
        <v>331</v>
      </c>
      <c r="F77" t="s">
        <v>38</v>
      </c>
      <c r="G77" t="s">
        <v>330</v>
      </c>
      <c r="H77" t="s">
        <v>332</v>
      </c>
      <c r="I77" t="s">
        <v>333</v>
      </c>
      <c r="P77" t="s">
        <v>42</v>
      </c>
      <c r="Q77" t="s">
        <v>42</v>
      </c>
      <c r="R77" t="s">
        <v>41</v>
      </c>
      <c r="S77" t="s">
        <v>41</v>
      </c>
      <c r="T77" t="s">
        <v>41</v>
      </c>
      <c r="U77" t="s">
        <v>42</v>
      </c>
      <c r="V77" t="s">
        <v>42</v>
      </c>
      <c r="W77" t="s">
        <v>41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41</v>
      </c>
      <c r="AD77" t="s">
        <v>41</v>
      </c>
      <c r="AE77" t="s">
        <v>41</v>
      </c>
      <c r="AF77" t="s">
        <v>41</v>
      </c>
      <c r="AG77" t="s">
        <v>42</v>
      </c>
      <c r="AH77" t="s">
        <v>42</v>
      </c>
      <c r="AI77" t="s">
        <v>41</v>
      </c>
    </row>
    <row r="78" spans="1:35">
      <c r="A78" t="s">
        <v>334</v>
      </c>
      <c r="B78" t="s">
        <v>335</v>
      </c>
      <c r="C78" t="s">
        <v>37</v>
      </c>
      <c r="D78" t="s">
        <v>38</v>
      </c>
      <c r="E78" t="s">
        <v>335</v>
      </c>
      <c r="F78" t="s">
        <v>38</v>
      </c>
      <c r="G78" t="s">
        <v>334</v>
      </c>
      <c r="H78" t="s">
        <v>336</v>
      </c>
      <c r="I78" t="s">
        <v>337</v>
      </c>
      <c r="P78" t="s">
        <v>42</v>
      </c>
      <c r="Q78" t="s">
        <v>42</v>
      </c>
      <c r="R78" t="s">
        <v>42</v>
      </c>
      <c r="S78" t="s">
        <v>42</v>
      </c>
      <c r="T78" t="s">
        <v>41</v>
      </c>
      <c r="U78" t="s">
        <v>42</v>
      </c>
      <c r="V78" t="s">
        <v>42</v>
      </c>
      <c r="W78" t="s">
        <v>41</v>
      </c>
      <c r="X78" t="s">
        <v>41</v>
      </c>
      <c r="Y78" t="s">
        <v>41</v>
      </c>
      <c r="Z78" t="s">
        <v>42</v>
      </c>
      <c r="AA78" t="s">
        <v>42</v>
      </c>
      <c r="AB78" t="s">
        <v>42</v>
      </c>
      <c r="AC78" t="s">
        <v>41</v>
      </c>
      <c r="AD78" t="s">
        <v>41</v>
      </c>
      <c r="AE78" t="s">
        <v>41</v>
      </c>
      <c r="AF78" t="s">
        <v>41</v>
      </c>
      <c r="AG78" t="s">
        <v>41</v>
      </c>
      <c r="AH78" t="s">
        <v>42</v>
      </c>
      <c r="AI78" t="s">
        <v>42</v>
      </c>
    </row>
    <row r="79" spans="1:35">
      <c r="A79" t="s">
        <v>338</v>
      </c>
      <c r="B79" t="s">
        <v>339</v>
      </c>
      <c r="C79" t="s">
        <v>37</v>
      </c>
      <c r="D79" t="s">
        <v>38</v>
      </c>
      <c r="E79" t="s">
        <v>339</v>
      </c>
      <c r="F79" t="s">
        <v>38</v>
      </c>
      <c r="G79" t="s">
        <v>338</v>
      </c>
      <c r="H79" t="s">
        <v>340</v>
      </c>
      <c r="I79" t="s">
        <v>341</v>
      </c>
      <c r="P79" t="s">
        <v>41</v>
      </c>
      <c r="Q79" t="s">
        <v>42</v>
      </c>
      <c r="R79" t="s">
        <v>42</v>
      </c>
      <c r="S79" t="s">
        <v>41</v>
      </c>
      <c r="T79" t="s">
        <v>42</v>
      </c>
      <c r="U79" t="s">
        <v>42</v>
      </c>
      <c r="V79" t="s">
        <v>41</v>
      </c>
      <c r="W79" t="s">
        <v>42</v>
      </c>
      <c r="X79" t="s">
        <v>41</v>
      </c>
      <c r="Y79" t="s">
        <v>42</v>
      </c>
      <c r="Z79" t="s">
        <v>41</v>
      </c>
      <c r="AA79" t="s">
        <v>41</v>
      </c>
      <c r="AB79" t="s">
        <v>41</v>
      </c>
      <c r="AC79" t="s">
        <v>41</v>
      </c>
      <c r="AD79" t="s">
        <v>41</v>
      </c>
      <c r="AE79" t="s">
        <v>42</v>
      </c>
      <c r="AF79" t="s">
        <v>41</v>
      </c>
      <c r="AG79" t="s">
        <v>41</v>
      </c>
      <c r="AH79" t="s">
        <v>41</v>
      </c>
      <c r="AI79" t="s">
        <v>41</v>
      </c>
    </row>
    <row r="80" spans="1:35">
      <c r="A80" t="s">
        <v>342</v>
      </c>
      <c r="B80" t="s">
        <v>343</v>
      </c>
      <c r="C80" t="s">
        <v>37</v>
      </c>
      <c r="D80" t="s">
        <v>38</v>
      </c>
      <c r="E80" t="s">
        <v>343</v>
      </c>
      <c r="F80" t="s">
        <v>38</v>
      </c>
      <c r="G80" t="s">
        <v>342</v>
      </c>
      <c r="H80" t="s">
        <v>344</v>
      </c>
      <c r="I80" t="s">
        <v>345</v>
      </c>
      <c r="P80" t="s">
        <v>41</v>
      </c>
      <c r="Q80" t="s">
        <v>42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  <c r="W80" t="s">
        <v>41</v>
      </c>
      <c r="X80" t="s">
        <v>41</v>
      </c>
      <c r="Y80" t="s">
        <v>41</v>
      </c>
      <c r="Z80" t="s">
        <v>41</v>
      </c>
      <c r="AA80" t="s">
        <v>41</v>
      </c>
      <c r="AB80" t="s">
        <v>41</v>
      </c>
      <c r="AC80" t="s">
        <v>41</v>
      </c>
      <c r="AD80" t="s">
        <v>41</v>
      </c>
      <c r="AE80" t="s">
        <v>42</v>
      </c>
      <c r="AF80" t="s">
        <v>41</v>
      </c>
      <c r="AG80" t="s">
        <v>41</v>
      </c>
      <c r="AH80" t="s">
        <v>41</v>
      </c>
      <c r="AI80" t="s">
        <v>41</v>
      </c>
    </row>
    <row r="81" spans="1:35">
      <c r="A81" t="s">
        <v>346</v>
      </c>
      <c r="B81" t="s">
        <v>347</v>
      </c>
      <c r="C81" t="s">
        <v>37</v>
      </c>
      <c r="D81" t="s">
        <v>38</v>
      </c>
      <c r="E81" t="s">
        <v>347</v>
      </c>
      <c r="F81" t="s">
        <v>38</v>
      </c>
      <c r="G81" t="s">
        <v>346</v>
      </c>
      <c r="H81" t="s">
        <v>348</v>
      </c>
      <c r="I81" t="s">
        <v>349</v>
      </c>
      <c r="P81" t="s">
        <v>42</v>
      </c>
      <c r="Q81" t="s">
        <v>41</v>
      </c>
      <c r="R81" t="s">
        <v>42</v>
      </c>
      <c r="S81" t="s">
        <v>42</v>
      </c>
      <c r="T81" t="s">
        <v>42</v>
      </c>
      <c r="U81" t="s">
        <v>42</v>
      </c>
      <c r="V81" t="s">
        <v>41</v>
      </c>
      <c r="W81" t="s">
        <v>42</v>
      </c>
      <c r="X81" t="s">
        <v>41</v>
      </c>
      <c r="Y81" t="s">
        <v>42</v>
      </c>
      <c r="Z81" t="s">
        <v>41</v>
      </c>
      <c r="AA81" t="s">
        <v>41</v>
      </c>
      <c r="AB81" t="s">
        <v>41</v>
      </c>
      <c r="AC81" t="s">
        <v>42</v>
      </c>
      <c r="AD81" t="s">
        <v>42</v>
      </c>
      <c r="AE81" t="s">
        <v>42</v>
      </c>
      <c r="AF81" t="s">
        <v>42</v>
      </c>
      <c r="AG81" t="s">
        <v>42</v>
      </c>
      <c r="AH81" t="s">
        <v>42</v>
      </c>
      <c r="AI81" t="s">
        <v>41</v>
      </c>
    </row>
    <row r="82" spans="1:35">
      <c r="A82" t="s">
        <v>350</v>
      </c>
      <c r="B82" t="s">
        <v>351</v>
      </c>
      <c r="C82" t="s">
        <v>37</v>
      </c>
      <c r="D82" t="s">
        <v>38</v>
      </c>
      <c r="E82" t="s">
        <v>351</v>
      </c>
      <c r="F82" t="s">
        <v>38</v>
      </c>
      <c r="G82" t="s">
        <v>350</v>
      </c>
      <c r="H82" t="s">
        <v>352</v>
      </c>
      <c r="I82" t="s">
        <v>353</v>
      </c>
      <c r="P82" t="s">
        <v>41</v>
      </c>
      <c r="Q82" t="s">
        <v>41</v>
      </c>
      <c r="R82" t="s">
        <v>42</v>
      </c>
      <c r="S82" t="s">
        <v>42</v>
      </c>
      <c r="T82" t="s">
        <v>41</v>
      </c>
      <c r="U82" t="s">
        <v>42</v>
      </c>
      <c r="V82" t="s">
        <v>41</v>
      </c>
      <c r="W82" t="s">
        <v>41</v>
      </c>
      <c r="X82" t="s">
        <v>42</v>
      </c>
      <c r="Y82" t="s">
        <v>41</v>
      </c>
      <c r="Z82" t="s">
        <v>41</v>
      </c>
      <c r="AA82" t="s">
        <v>41</v>
      </c>
      <c r="AB82" t="s">
        <v>41</v>
      </c>
      <c r="AC82" t="s">
        <v>41</v>
      </c>
      <c r="AD82" t="s">
        <v>41</v>
      </c>
      <c r="AE82" t="s">
        <v>41</v>
      </c>
      <c r="AF82" t="s">
        <v>41</v>
      </c>
      <c r="AG82" t="s">
        <v>41</v>
      </c>
      <c r="AH82" t="s">
        <v>41</v>
      </c>
      <c r="AI82" t="s">
        <v>41</v>
      </c>
    </row>
    <row r="83" spans="1:35">
      <c r="A83" t="s">
        <v>354</v>
      </c>
      <c r="B83" t="s">
        <v>355</v>
      </c>
      <c r="C83" t="s">
        <v>37</v>
      </c>
      <c r="D83" t="s">
        <v>38</v>
      </c>
      <c r="E83" t="s">
        <v>355</v>
      </c>
      <c r="F83" t="s">
        <v>38</v>
      </c>
      <c r="G83" t="s">
        <v>354</v>
      </c>
      <c r="H83" t="s">
        <v>356</v>
      </c>
      <c r="I83" t="s">
        <v>357</v>
      </c>
      <c r="P83" t="s">
        <v>41</v>
      </c>
      <c r="Q83" t="s">
        <v>41</v>
      </c>
      <c r="R83" t="s">
        <v>41</v>
      </c>
      <c r="S83" t="s">
        <v>41</v>
      </c>
      <c r="T83" t="s">
        <v>41</v>
      </c>
      <c r="U83" t="s">
        <v>42</v>
      </c>
      <c r="V83" t="s">
        <v>41</v>
      </c>
      <c r="W83" t="s">
        <v>42</v>
      </c>
      <c r="X83" t="s">
        <v>41</v>
      </c>
      <c r="Y83" t="s">
        <v>41</v>
      </c>
      <c r="Z83" t="s">
        <v>41</v>
      </c>
      <c r="AA83" t="s">
        <v>41</v>
      </c>
      <c r="AB83" t="s">
        <v>41</v>
      </c>
      <c r="AC83" t="s">
        <v>41</v>
      </c>
      <c r="AD83" t="s">
        <v>41</v>
      </c>
      <c r="AE83" t="s">
        <v>41</v>
      </c>
      <c r="AF83" t="s">
        <v>41</v>
      </c>
      <c r="AG83" t="s">
        <v>41</v>
      </c>
      <c r="AH83" t="s">
        <v>41</v>
      </c>
      <c r="AI83" t="s">
        <v>42</v>
      </c>
    </row>
  </sheetData>
  <phoneticPr fontId="2"/>
  <conditionalFormatting sqref="E3:E83">
    <cfRule type="expression" dxfId="255" priority="1">
      <formula>1=1</formula>
    </cfRule>
  </conditionalFormatting>
  <conditionalFormatting sqref="P3:P83">
    <cfRule type="cellIs" dxfId="254" priority="2" operator="equal">
      <formula>1</formula>
    </cfRule>
    <cfRule type="cellIs" dxfId="253" priority="3" operator="equal">
      <formula>"1"</formula>
    </cfRule>
    <cfRule type="expression" dxfId="252" priority="4" stopIfTrue="1">
      <formula>TRUE</formula>
    </cfRule>
  </conditionalFormatting>
  <conditionalFormatting sqref="Q3:Q83">
    <cfRule type="cellIs" dxfId="251" priority="5" operator="equal">
      <formula>1</formula>
    </cfRule>
    <cfRule type="cellIs" dxfId="250" priority="6" operator="equal">
      <formula>"1"</formula>
    </cfRule>
    <cfRule type="expression" dxfId="249" priority="7" stopIfTrue="1">
      <formula>TRUE</formula>
    </cfRule>
  </conditionalFormatting>
  <conditionalFormatting sqref="R3:R83">
    <cfRule type="cellIs" dxfId="248" priority="8" operator="equal">
      <formula>1</formula>
    </cfRule>
    <cfRule type="cellIs" dxfId="247" priority="9" operator="equal">
      <formula>"1"</formula>
    </cfRule>
    <cfRule type="expression" dxfId="246" priority="10" stopIfTrue="1">
      <formula>TRUE</formula>
    </cfRule>
  </conditionalFormatting>
  <conditionalFormatting sqref="S3:S83">
    <cfRule type="cellIs" dxfId="245" priority="11" operator="equal">
      <formula>1</formula>
    </cfRule>
    <cfRule type="cellIs" dxfId="244" priority="12" operator="equal">
      <formula>"1"</formula>
    </cfRule>
    <cfRule type="expression" dxfId="243" priority="13" stopIfTrue="1">
      <formula>TRUE</formula>
    </cfRule>
  </conditionalFormatting>
  <conditionalFormatting sqref="T3:T83">
    <cfRule type="cellIs" dxfId="242" priority="14" operator="equal">
      <formula>1</formula>
    </cfRule>
    <cfRule type="cellIs" dxfId="241" priority="15" operator="equal">
      <formula>"1"</formula>
    </cfRule>
    <cfRule type="expression" dxfId="240" priority="16" stopIfTrue="1">
      <formula>TRUE</formula>
    </cfRule>
  </conditionalFormatting>
  <conditionalFormatting sqref="U3:U83">
    <cfRule type="cellIs" dxfId="239" priority="17" operator="equal">
      <formula>1</formula>
    </cfRule>
    <cfRule type="cellIs" dxfId="238" priority="18" operator="equal">
      <formula>"1"</formula>
    </cfRule>
    <cfRule type="expression" dxfId="237" priority="19" stopIfTrue="1">
      <formula>TRUE</formula>
    </cfRule>
  </conditionalFormatting>
  <conditionalFormatting sqref="V3:V83">
    <cfRule type="cellIs" dxfId="236" priority="20" operator="equal">
      <formula>1</formula>
    </cfRule>
    <cfRule type="cellIs" dxfId="235" priority="21" operator="equal">
      <formula>"1"</formula>
    </cfRule>
    <cfRule type="expression" dxfId="234" priority="22" stopIfTrue="1">
      <formula>TRUE</formula>
    </cfRule>
  </conditionalFormatting>
  <conditionalFormatting sqref="W3:W83">
    <cfRule type="cellIs" dxfId="233" priority="23" operator="equal">
      <formula>1</formula>
    </cfRule>
    <cfRule type="cellIs" dxfId="232" priority="24" operator="equal">
      <formula>"1"</formula>
    </cfRule>
    <cfRule type="expression" dxfId="231" priority="25" stopIfTrue="1">
      <formula>TRUE</formula>
    </cfRule>
  </conditionalFormatting>
  <conditionalFormatting sqref="X3:X83">
    <cfRule type="cellIs" dxfId="230" priority="26" operator="equal">
      <formula>1</formula>
    </cfRule>
    <cfRule type="cellIs" dxfId="229" priority="27" operator="equal">
      <formula>"1"</formula>
    </cfRule>
    <cfRule type="expression" dxfId="228" priority="28" stopIfTrue="1">
      <formula>TRUE</formula>
    </cfRule>
  </conditionalFormatting>
  <conditionalFormatting sqref="Y3:Y83">
    <cfRule type="cellIs" dxfId="227" priority="29" operator="equal">
      <formula>1</formula>
    </cfRule>
    <cfRule type="cellIs" dxfId="226" priority="30" operator="equal">
      <formula>"1"</formula>
    </cfRule>
    <cfRule type="expression" dxfId="225" priority="31" stopIfTrue="1">
      <formula>TRUE</formula>
    </cfRule>
  </conditionalFormatting>
  <conditionalFormatting sqref="Z3:Z83">
    <cfRule type="cellIs" dxfId="224" priority="32" operator="equal">
      <formula>1</formula>
    </cfRule>
    <cfRule type="cellIs" dxfId="223" priority="33" operator="equal">
      <formula>"1"</formula>
    </cfRule>
    <cfRule type="expression" dxfId="222" priority="34" stopIfTrue="1">
      <formula>TRUE</formula>
    </cfRule>
  </conditionalFormatting>
  <conditionalFormatting sqref="AA3:AA83">
    <cfRule type="cellIs" dxfId="221" priority="35" operator="equal">
      <formula>1</formula>
    </cfRule>
    <cfRule type="cellIs" dxfId="220" priority="36" operator="equal">
      <formula>"1"</formula>
    </cfRule>
    <cfRule type="expression" dxfId="219" priority="37" stopIfTrue="1">
      <formula>TRUE</formula>
    </cfRule>
  </conditionalFormatting>
  <conditionalFormatting sqref="AB3:AB83">
    <cfRule type="cellIs" dxfId="218" priority="38" operator="equal">
      <formula>1</formula>
    </cfRule>
    <cfRule type="cellIs" dxfId="217" priority="39" operator="equal">
      <formula>"1"</formula>
    </cfRule>
    <cfRule type="expression" dxfId="216" priority="40" stopIfTrue="1">
      <formula>TRUE</formula>
    </cfRule>
  </conditionalFormatting>
  <conditionalFormatting sqref="AC3:AC83">
    <cfRule type="cellIs" dxfId="215" priority="41" operator="equal">
      <formula>1</formula>
    </cfRule>
    <cfRule type="cellIs" dxfId="214" priority="42" operator="equal">
      <formula>"1"</formula>
    </cfRule>
    <cfRule type="expression" dxfId="213" priority="43" stopIfTrue="1">
      <formula>TRUE</formula>
    </cfRule>
  </conditionalFormatting>
  <conditionalFormatting sqref="AD3:AD83">
    <cfRule type="cellIs" dxfId="212" priority="44" operator="equal">
      <formula>1</formula>
    </cfRule>
    <cfRule type="cellIs" dxfId="211" priority="45" operator="equal">
      <formula>"1"</formula>
    </cfRule>
    <cfRule type="expression" dxfId="210" priority="46" stopIfTrue="1">
      <formula>TRUE</formula>
    </cfRule>
  </conditionalFormatting>
  <conditionalFormatting sqref="AE3:AE83">
    <cfRule type="cellIs" dxfId="209" priority="47" operator="equal">
      <formula>1</formula>
    </cfRule>
    <cfRule type="cellIs" dxfId="208" priority="48" operator="equal">
      <formula>"1"</formula>
    </cfRule>
    <cfRule type="expression" dxfId="207" priority="49" stopIfTrue="1">
      <formula>TRUE</formula>
    </cfRule>
  </conditionalFormatting>
  <conditionalFormatting sqref="AF3:AF83">
    <cfRule type="cellIs" dxfId="206" priority="50" operator="equal">
      <formula>1</formula>
    </cfRule>
    <cfRule type="cellIs" dxfId="205" priority="51" operator="equal">
      <formula>"1"</formula>
    </cfRule>
    <cfRule type="expression" dxfId="204" priority="52" stopIfTrue="1">
      <formula>TRUE</formula>
    </cfRule>
  </conditionalFormatting>
  <conditionalFormatting sqref="AG3:AG83">
    <cfRule type="cellIs" dxfId="203" priority="53" operator="equal">
      <formula>1</formula>
    </cfRule>
    <cfRule type="cellIs" dxfId="202" priority="54" operator="equal">
      <formula>"1"</formula>
    </cfRule>
    <cfRule type="expression" dxfId="201" priority="55" stopIfTrue="1">
      <formula>TRUE</formula>
    </cfRule>
  </conditionalFormatting>
  <conditionalFormatting sqref="AH3:AH83">
    <cfRule type="cellIs" dxfId="200" priority="56" operator="equal">
      <formula>1</formula>
    </cfRule>
    <cfRule type="cellIs" dxfId="199" priority="57" operator="equal">
      <formula>"1"</formula>
    </cfRule>
    <cfRule type="expression" dxfId="198" priority="58" stopIfTrue="1">
      <formula>TRUE</formula>
    </cfRule>
  </conditionalFormatting>
  <conditionalFormatting sqref="AI3:AI83">
    <cfRule type="cellIs" dxfId="197" priority="59" operator="equal">
      <formula>1</formula>
    </cfRule>
    <cfRule type="cellIs" dxfId="196" priority="60" operator="equal">
      <formula>"1"</formula>
    </cfRule>
    <cfRule type="expression" dxfId="195" priority="61" stopIfTrue="1">
      <formula>TRUE</formula>
    </cfRule>
  </conditionalFormatting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Q576"/>
  <sheetViews>
    <sheetView workbookViewId="0"/>
  </sheetViews>
  <sheetFormatPr baseColWidth="12" defaultRowHeight="17" x14ac:dyDescent="0"/>
  <cols>
    <col min="3" max="3" width="78.33203125" bestFit="1" customWidth="1"/>
  </cols>
  <sheetData>
    <row r="1" spans="1:17">
      <c r="D1" t="s">
        <v>5959</v>
      </c>
      <c r="E1" s="4" t="s">
        <v>5960</v>
      </c>
      <c r="F1" s="4" t="s">
        <v>5960</v>
      </c>
      <c r="G1" s="4" t="s">
        <v>5960</v>
      </c>
      <c r="H1" s="4" t="s">
        <v>5960</v>
      </c>
      <c r="I1" s="4" t="s">
        <v>5960</v>
      </c>
      <c r="J1" s="4" t="s">
        <v>5960</v>
      </c>
      <c r="L1" s="7" t="s">
        <v>5961</v>
      </c>
      <c r="M1" s="7" t="s">
        <v>5961</v>
      </c>
      <c r="N1" s="7" t="s">
        <v>5961</v>
      </c>
      <c r="O1" s="7" t="s">
        <v>5961</v>
      </c>
      <c r="P1" s="7" t="s">
        <v>5961</v>
      </c>
      <c r="Q1" s="7" t="s">
        <v>5961</v>
      </c>
    </row>
    <row r="2" spans="1:17">
      <c r="A2" t="s">
        <v>359</v>
      </c>
      <c r="B2" t="s">
        <v>360</v>
      </c>
      <c r="C2" t="s">
        <v>7</v>
      </c>
      <c r="D2" s="6" t="s">
        <v>5962</v>
      </c>
      <c r="E2" t="s">
        <v>5963</v>
      </c>
      <c r="F2" t="s">
        <v>361</v>
      </c>
      <c r="G2" t="s">
        <v>362</v>
      </c>
      <c r="H2" t="s">
        <v>363</v>
      </c>
      <c r="I2" t="s">
        <v>364</v>
      </c>
      <c r="J2" t="s">
        <v>365</v>
      </c>
      <c r="K2" t="s">
        <v>7</v>
      </c>
      <c r="L2" t="s">
        <v>5963</v>
      </c>
      <c r="M2" t="s">
        <v>361</v>
      </c>
      <c r="N2" t="s">
        <v>362</v>
      </c>
      <c r="O2" t="s">
        <v>363</v>
      </c>
      <c r="P2" t="s">
        <v>364</v>
      </c>
      <c r="Q2" t="s">
        <v>365</v>
      </c>
    </row>
    <row r="3" spans="1:17">
      <c r="A3" t="s">
        <v>538</v>
      </c>
      <c r="B3" t="s">
        <v>5076</v>
      </c>
      <c r="C3" t="s">
        <v>548</v>
      </c>
      <c r="D3">
        <f t="shared" ref="D3:D66" si="0">E3-L3</f>
        <v>8.4382507003975498</v>
      </c>
      <c r="E3">
        <v>8.4426155057999992</v>
      </c>
      <c r="F3">
        <v>-8.4426155057999992</v>
      </c>
      <c r="G3">
        <v>-4.9710548893000004</v>
      </c>
      <c r="H3" t="s">
        <v>5077</v>
      </c>
      <c r="I3" t="s">
        <v>5078</v>
      </c>
      <c r="J3" t="s">
        <v>5079</v>
      </c>
      <c r="K3" t="str">
        <f t="shared" ref="K3:K32" si="1">C3</f>
        <v>Molecules associated with elastic fibres</v>
      </c>
      <c r="L3">
        <f t="shared" ref="L3:L32" si="2">-LOG(0.99)</f>
        <v>4.3648054024500883E-3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</row>
    <row r="4" spans="1:17">
      <c r="A4" t="s">
        <v>538</v>
      </c>
      <c r="B4" t="s">
        <v>5076</v>
      </c>
      <c r="C4" t="s">
        <v>548</v>
      </c>
      <c r="D4">
        <f t="shared" si="0"/>
        <v>8.4382507003975498</v>
      </c>
      <c r="E4">
        <v>8.4426155057999992</v>
      </c>
      <c r="F4">
        <v>-8.4426155057999992</v>
      </c>
      <c r="G4">
        <v>-4.9710548893000004</v>
      </c>
      <c r="H4" t="s">
        <v>5077</v>
      </c>
      <c r="I4" t="s">
        <v>5080</v>
      </c>
      <c r="J4" t="s">
        <v>5081</v>
      </c>
      <c r="K4" t="str">
        <f t="shared" si="1"/>
        <v>Molecules associated with elastic fibres</v>
      </c>
      <c r="L4">
        <f t="shared" si="2"/>
        <v>4.3648054024500883E-3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</row>
    <row r="5" spans="1:17">
      <c r="A5" t="s">
        <v>538</v>
      </c>
      <c r="B5" t="s">
        <v>5082</v>
      </c>
      <c r="C5" t="s">
        <v>553</v>
      </c>
      <c r="D5">
        <f t="shared" si="0"/>
        <v>7.9767254201975497</v>
      </c>
      <c r="E5">
        <v>7.9810902256</v>
      </c>
      <c r="F5">
        <v>-7.9810902256</v>
      </c>
      <c r="G5">
        <v>-4.7383909095999996</v>
      </c>
      <c r="H5" t="s">
        <v>3797</v>
      </c>
      <c r="I5" t="s">
        <v>5080</v>
      </c>
      <c r="J5" t="s">
        <v>5081</v>
      </c>
      <c r="K5" t="str">
        <f t="shared" si="1"/>
        <v>Elastic fibre formation</v>
      </c>
      <c r="L5">
        <f t="shared" si="2"/>
        <v>4.3648054024500883E-3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</row>
    <row r="6" spans="1:17">
      <c r="A6" t="s">
        <v>367</v>
      </c>
      <c r="B6" t="s">
        <v>438</v>
      </c>
      <c r="C6" t="s">
        <v>439</v>
      </c>
      <c r="D6">
        <f t="shared" si="0"/>
        <v>7.0960778365975496</v>
      </c>
      <c r="E6">
        <v>7.100442642</v>
      </c>
      <c r="F6">
        <v>-7.100442642</v>
      </c>
      <c r="G6">
        <v>-4.0811796964999996</v>
      </c>
      <c r="H6" t="s">
        <v>4903</v>
      </c>
      <c r="I6" t="s">
        <v>4904</v>
      </c>
      <c r="J6" t="s">
        <v>4905</v>
      </c>
      <c r="K6" t="str">
        <f t="shared" si="1"/>
        <v>positive regulation of epithelial cell migration</v>
      </c>
      <c r="L6">
        <f t="shared" si="2"/>
        <v>4.3648054024500883E-3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</row>
    <row r="7" spans="1:17">
      <c r="A7" t="s">
        <v>367</v>
      </c>
      <c r="B7" t="s">
        <v>448</v>
      </c>
      <c r="C7" t="s">
        <v>449</v>
      </c>
      <c r="D7">
        <f t="shared" si="0"/>
        <v>6.9147516230975494</v>
      </c>
      <c r="E7">
        <v>6.9191164284999997</v>
      </c>
      <c r="F7">
        <v>-6.9191164284999997</v>
      </c>
      <c r="G7">
        <v>-4.0151754455999997</v>
      </c>
      <c r="H7" t="s">
        <v>4909</v>
      </c>
      <c r="I7" t="s">
        <v>4910</v>
      </c>
      <c r="J7" t="s">
        <v>4911</v>
      </c>
      <c r="K7" t="str">
        <f t="shared" si="1"/>
        <v>positive regulation of endothelial cell migration</v>
      </c>
      <c r="L7">
        <f t="shared" si="2"/>
        <v>4.3648054024500883E-3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</row>
    <row r="8" spans="1:17">
      <c r="A8" t="s">
        <v>367</v>
      </c>
      <c r="B8" t="s">
        <v>423</v>
      </c>
      <c r="C8" t="s">
        <v>424</v>
      </c>
      <c r="D8">
        <f t="shared" si="0"/>
        <v>6.91173946959755</v>
      </c>
      <c r="E8">
        <v>6.9161042750000004</v>
      </c>
      <c r="F8">
        <v>-6.9161042750000004</v>
      </c>
      <c r="G8">
        <v>-4.0151754455999997</v>
      </c>
      <c r="H8" t="s">
        <v>4915</v>
      </c>
      <c r="I8" t="s">
        <v>4916</v>
      </c>
      <c r="J8" t="s">
        <v>4917</v>
      </c>
      <c r="K8" t="str">
        <f t="shared" si="1"/>
        <v>ameboidal-type cell migration</v>
      </c>
      <c r="L8">
        <f t="shared" si="2"/>
        <v>4.3648054024500883E-3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</row>
    <row r="9" spans="1:17">
      <c r="A9" t="s">
        <v>367</v>
      </c>
      <c r="B9" t="s">
        <v>1375</v>
      </c>
      <c r="C9" t="s">
        <v>1376</v>
      </c>
      <c r="D9">
        <f t="shared" si="0"/>
        <v>6.2986331876975497</v>
      </c>
      <c r="E9">
        <v>6.3029979931</v>
      </c>
      <c r="F9">
        <v>-6.3029979931</v>
      </c>
      <c r="G9">
        <v>-3.5156841240999999</v>
      </c>
      <c r="H9" t="s">
        <v>3174</v>
      </c>
      <c r="I9" t="s">
        <v>5191</v>
      </c>
      <c r="J9" t="s">
        <v>5192</v>
      </c>
      <c r="K9" t="str">
        <f t="shared" si="1"/>
        <v>type B pancreatic cell proliferation</v>
      </c>
      <c r="L9">
        <f t="shared" si="2"/>
        <v>4.3648054024500883E-3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</row>
    <row r="10" spans="1:17">
      <c r="A10" t="s">
        <v>367</v>
      </c>
      <c r="B10" t="s">
        <v>1375</v>
      </c>
      <c r="C10" t="s">
        <v>1376</v>
      </c>
      <c r="D10">
        <f t="shared" si="0"/>
        <v>6.2986331876975497</v>
      </c>
      <c r="E10">
        <v>6.3029979931</v>
      </c>
      <c r="F10">
        <v>-6.3029979931</v>
      </c>
      <c r="G10">
        <v>-3.5156841240999999</v>
      </c>
      <c r="H10" t="s">
        <v>3174</v>
      </c>
      <c r="I10" t="s">
        <v>5193</v>
      </c>
      <c r="J10" t="s">
        <v>5194</v>
      </c>
      <c r="K10" t="str">
        <f t="shared" si="1"/>
        <v>type B pancreatic cell proliferation</v>
      </c>
      <c r="L10">
        <f t="shared" si="2"/>
        <v>4.3648054024500883E-3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</row>
    <row r="11" spans="1:17">
      <c r="A11" t="s">
        <v>367</v>
      </c>
      <c r="B11" t="s">
        <v>595</v>
      </c>
      <c r="C11" t="s">
        <v>596</v>
      </c>
      <c r="D11">
        <f t="shared" si="0"/>
        <v>6.2128455511975496</v>
      </c>
      <c r="E11">
        <v>6.2172103565999999</v>
      </c>
      <c r="F11">
        <v>-6.2172103565999999</v>
      </c>
      <c r="G11">
        <v>-3.4588601836000001</v>
      </c>
      <c r="H11" t="s">
        <v>5151</v>
      </c>
      <c r="I11" t="s">
        <v>5152</v>
      </c>
      <c r="J11" t="s">
        <v>5153</v>
      </c>
      <c r="K11" t="str">
        <f t="shared" si="1"/>
        <v>regulation of transmembrane receptor protein serine/threonine kinase signaling pathway</v>
      </c>
      <c r="L11">
        <f t="shared" si="2"/>
        <v>4.3648054024500883E-3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</row>
    <row r="12" spans="1:17">
      <c r="A12" t="s">
        <v>367</v>
      </c>
      <c r="B12" t="s">
        <v>888</v>
      </c>
      <c r="C12" t="s">
        <v>889</v>
      </c>
      <c r="D12">
        <f t="shared" si="0"/>
        <v>5.9813361489975501</v>
      </c>
      <c r="E12">
        <v>5.9857009544000004</v>
      </c>
      <c r="F12">
        <v>-5.9857009544000004</v>
      </c>
      <c r="G12">
        <v>-3.2671218939000002</v>
      </c>
      <c r="H12" t="s">
        <v>5112</v>
      </c>
      <c r="I12" t="s">
        <v>5113</v>
      </c>
      <c r="J12" t="s">
        <v>5114</v>
      </c>
      <c r="K12" t="str">
        <f t="shared" si="1"/>
        <v>chondrocyte differentiation</v>
      </c>
      <c r="L12">
        <f t="shared" si="2"/>
        <v>4.3648054024500883E-3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</row>
    <row r="13" spans="1:17">
      <c r="A13" t="s">
        <v>367</v>
      </c>
      <c r="B13" t="s">
        <v>473</v>
      </c>
      <c r="C13" t="s">
        <v>474</v>
      </c>
      <c r="D13">
        <f t="shared" si="0"/>
        <v>5.9809900382975494</v>
      </c>
      <c r="E13">
        <v>5.9853548436999997</v>
      </c>
      <c r="F13">
        <v>-5.9853548436999997</v>
      </c>
      <c r="G13">
        <v>-3.2671218939000002</v>
      </c>
      <c r="H13" t="s">
        <v>752</v>
      </c>
      <c r="I13" t="s">
        <v>4927</v>
      </c>
      <c r="J13" t="s">
        <v>4928</v>
      </c>
      <c r="K13" t="str">
        <f t="shared" si="1"/>
        <v>endothelial cell migration</v>
      </c>
      <c r="L13">
        <f t="shared" si="2"/>
        <v>4.3648054024500883E-3</v>
      </c>
      <c r="M13" t="e">
        <v>#N/A</v>
      </c>
      <c r="N13" t="e">
        <v>#N/A</v>
      </c>
      <c r="O13" t="e">
        <v>#N/A</v>
      </c>
      <c r="P13" t="e">
        <v>#N/A</v>
      </c>
      <c r="Q13" t="e">
        <v>#N/A</v>
      </c>
    </row>
    <row r="14" spans="1:17">
      <c r="A14" t="s">
        <v>367</v>
      </c>
      <c r="B14" t="s">
        <v>1367</v>
      </c>
      <c r="C14" t="s">
        <v>1368</v>
      </c>
      <c r="D14">
        <f t="shared" si="0"/>
        <v>5.94440214339755</v>
      </c>
      <c r="E14">
        <v>5.9487669488000003</v>
      </c>
      <c r="F14">
        <v>-5.9487669488000003</v>
      </c>
      <c r="G14">
        <v>-3.2509848540999999</v>
      </c>
      <c r="H14" t="s">
        <v>5195</v>
      </c>
      <c r="I14" t="s">
        <v>5196</v>
      </c>
      <c r="J14" t="s">
        <v>5197</v>
      </c>
      <c r="K14" t="str">
        <f t="shared" si="1"/>
        <v>regulation of insulin-like growth factor receptor signaling pathway</v>
      </c>
      <c r="L14">
        <f t="shared" si="2"/>
        <v>4.3648054024500883E-3</v>
      </c>
      <c r="M14" t="e">
        <v>#N/A</v>
      </c>
      <c r="N14" t="e">
        <v>#N/A</v>
      </c>
      <c r="O14" t="e">
        <v>#N/A</v>
      </c>
      <c r="P14" t="e">
        <v>#N/A</v>
      </c>
      <c r="Q14" t="e">
        <v>#N/A</v>
      </c>
    </row>
    <row r="15" spans="1:17">
      <c r="A15" t="s">
        <v>367</v>
      </c>
      <c r="B15" t="s">
        <v>468</v>
      </c>
      <c r="C15" t="s">
        <v>469</v>
      </c>
      <c r="D15">
        <f t="shared" si="0"/>
        <v>5.9400294147975501</v>
      </c>
      <c r="E15">
        <v>5.9443942202000004</v>
      </c>
      <c r="F15">
        <v>-5.9443942202000004</v>
      </c>
      <c r="G15">
        <v>-3.2509848540999999</v>
      </c>
      <c r="H15" t="s">
        <v>4929</v>
      </c>
      <c r="I15" t="s">
        <v>4930</v>
      </c>
      <c r="J15" t="s">
        <v>4931</v>
      </c>
      <c r="K15" t="str">
        <f t="shared" si="1"/>
        <v>epithelial cell migration</v>
      </c>
      <c r="L15">
        <f t="shared" si="2"/>
        <v>4.3648054024500883E-3</v>
      </c>
      <c r="M15" t="e">
        <v>#N/A</v>
      </c>
      <c r="N15" t="e">
        <v>#N/A</v>
      </c>
      <c r="O15" t="e">
        <v>#N/A</v>
      </c>
      <c r="P15" t="e">
        <v>#N/A</v>
      </c>
      <c r="Q15" t="e">
        <v>#N/A</v>
      </c>
    </row>
    <row r="16" spans="1:17">
      <c r="A16" t="s">
        <v>367</v>
      </c>
      <c r="B16" t="s">
        <v>478</v>
      </c>
      <c r="C16" t="s">
        <v>479</v>
      </c>
      <c r="D16">
        <f t="shared" si="0"/>
        <v>5.8968990286975496</v>
      </c>
      <c r="E16">
        <v>5.9012638340999999</v>
      </c>
      <c r="F16">
        <v>-5.9012638340999999</v>
      </c>
      <c r="G16">
        <v>-3.2197536913000002</v>
      </c>
      <c r="H16" t="s">
        <v>4932</v>
      </c>
      <c r="I16" t="s">
        <v>4930</v>
      </c>
      <c r="J16" t="s">
        <v>4931</v>
      </c>
      <c r="K16" t="str">
        <f t="shared" si="1"/>
        <v>epithelium migration</v>
      </c>
      <c r="L16">
        <f t="shared" si="2"/>
        <v>4.3648054024500883E-3</v>
      </c>
      <c r="M16" t="e">
        <v>#N/A</v>
      </c>
      <c r="N16" t="e">
        <v>#N/A</v>
      </c>
      <c r="O16" t="e">
        <v>#N/A</v>
      </c>
      <c r="P16" t="e">
        <v>#N/A</v>
      </c>
      <c r="Q16" t="e">
        <v>#N/A</v>
      </c>
    </row>
    <row r="17" spans="1:17">
      <c r="A17" t="s">
        <v>367</v>
      </c>
      <c r="B17" t="s">
        <v>481</v>
      </c>
      <c r="C17" t="s">
        <v>482</v>
      </c>
      <c r="D17">
        <f t="shared" si="0"/>
        <v>5.8124839918975493</v>
      </c>
      <c r="E17">
        <v>5.8168487972999996</v>
      </c>
      <c r="F17">
        <v>-5.8168487972999996</v>
      </c>
      <c r="G17">
        <v>-3.1582015374000001</v>
      </c>
      <c r="H17" t="s">
        <v>4933</v>
      </c>
      <c r="I17" t="s">
        <v>4930</v>
      </c>
      <c r="J17" t="s">
        <v>4931</v>
      </c>
      <c r="K17" t="str">
        <f t="shared" si="1"/>
        <v>tissue migration</v>
      </c>
      <c r="L17">
        <f t="shared" si="2"/>
        <v>4.3648054024500883E-3</v>
      </c>
      <c r="M17" t="e">
        <v>#N/A</v>
      </c>
      <c r="N17" t="e">
        <v>#N/A</v>
      </c>
      <c r="O17" t="e">
        <v>#N/A</v>
      </c>
      <c r="P17" t="e">
        <v>#N/A</v>
      </c>
      <c r="Q17" t="e">
        <v>#N/A</v>
      </c>
    </row>
    <row r="18" spans="1:17">
      <c r="A18" t="s">
        <v>367</v>
      </c>
      <c r="B18" t="s">
        <v>494</v>
      </c>
      <c r="C18" t="s">
        <v>495</v>
      </c>
      <c r="D18">
        <f t="shared" si="0"/>
        <v>5.6920385714975499</v>
      </c>
      <c r="E18">
        <v>5.6964033769000002</v>
      </c>
      <c r="F18">
        <v>-5.6964033769000002</v>
      </c>
      <c r="G18">
        <v>-3.0676543164000001</v>
      </c>
      <c r="H18" t="s">
        <v>4934</v>
      </c>
      <c r="I18" t="s">
        <v>4904</v>
      </c>
      <c r="J18" t="s">
        <v>4905</v>
      </c>
      <c r="K18" t="str">
        <f t="shared" si="1"/>
        <v>regulation of epithelial cell migration</v>
      </c>
      <c r="L18">
        <f t="shared" si="2"/>
        <v>4.3648054024500883E-3</v>
      </c>
      <c r="M18" t="e">
        <v>#N/A</v>
      </c>
      <c r="N18" t="e">
        <v>#N/A</v>
      </c>
      <c r="O18" t="e">
        <v>#N/A</v>
      </c>
      <c r="P18" t="e">
        <v>#N/A</v>
      </c>
      <c r="Q18" t="e">
        <v>#N/A</v>
      </c>
    </row>
    <row r="19" spans="1:17">
      <c r="A19" t="s">
        <v>367</v>
      </c>
      <c r="B19" t="s">
        <v>497</v>
      </c>
      <c r="C19" t="s">
        <v>498</v>
      </c>
      <c r="D19">
        <f t="shared" si="0"/>
        <v>5.5438766324975495</v>
      </c>
      <c r="E19">
        <v>5.5482414378999998</v>
      </c>
      <c r="F19">
        <v>-5.5482414378999998</v>
      </c>
      <c r="G19">
        <v>-2.9419822474999999</v>
      </c>
      <c r="H19" t="s">
        <v>3958</v>
      </c>
      <c r="I19" t="s">
        <v>4910</v>
      </c>
      <c r="J19" t="s">
        <v>4911</v>
      </c>
      <c r="K19" t="str">
        <f t="shared" si="1"/>
        <v>regulation of endothelial cell migration</v>
      </c>
      <c r="L19">
        <f t="shared" si="2"/>
        <v>4.3648054024500883E-3</v>
      </c>
      <c r="M19" t="e">
        <v>#N/A</v>
      </c>
      <c r="N19" t="e">
        <v>#N/A</v>
      </c>
      <c r="O19" t="e">
        <v>#N/A</v>
      </c>
      <c r="P19" t="e">
        <v>#N/A</v>
      </c>
      <c r="Q19" t="e">
        <v>#N/A</v>
      </c>
    </row>
    <row r="20" spans="1:17">
      <c r="A20" t="s">
        <v>367</v>
      </c>
      <c r="B20" t="s">
        <v>5116</v>
      </c>
      <c r="C20" t="s">
        <v>5117</v>
      </c>
      <c r="D20">
        <f t="shared" si="0"/>
        <v>5.4833896100975501</v>
      </c>
      <c r="E20">
        <v>5.4877544155000004</v>
      </c>
      <c r="F20">
        <v>-5.4877544155000004</v>
      </c>
      <c r="G20">
        <v>-2.9101404065000001</v>
      </c>
      <c r="H20" t="s">
        <v>4935</v>
      </c>
      <c r="I20" t="s">
        <v>5118</v>
      </c>
      <c r="J20" t="s">
        <v>5119</v>
      </c>
      <c r="K20" t="str">
        <f t="shared" si="1"/>
        <v>growth</v>
      </c>
      <c r="L20">
        <f t="shared" si="2"/>
        <v>4.3648054024500883E-3</v>
      </c>
      <c r="M20" t="e">
        <v>#N/A</v>
      </c>
      <c r="N20" t="e">
        <v>#N/A</v>
      </c>
      <c r="O20" t="e">
        <v>#N/A</v>
      </c>
      <c r="P20" t="e">
        <v>#N/A</v>
      </c>
      <c r="Q20" t="e">
        <v>#N/A</v>
      </c>
    </row>
    <row r="21" spans="1:17">
      <c r="A21" t="s">
        <v>367</v>
      </c>
      <c r="B21" t="s">
        <v>649</v>
      </c>
      <c r="C21" t="s">
        <v>650</v>
      </c>
      <c r="D21">
        <f t="shared" si="0"/>
        <v>5.4443798375975501</v>
      </c>
      <c r="E21">
        <v>5.4487446430000004</v>
      </c>
      <c r="F21">
        <v>-5.4487446430000004</v>
      </c>
      <c r="G21">
        <v>-2.8802740134999998</v>
      </c>
      <c r="H21" t="s">
        <v>3260</v>
      </c>
      <c r="I21" t="s">
        <v>5120</v>
      </c>
      <c r="J21" t="s">
        <v>5121</v>
      </c>
      <c r="K21" t="str">
        <f t="shared" si="1"/>
        <v>developmental growth</v>
      </c>
      <c r="L21">
        <f t="shared" si="2"/>
        <v>4.3648054024500883E-3</v>
      </c>
      <c r="M21" t="e">
        <v>#N/A</v>
      </c>
      <c r="N21" t="e">
        <v>#N/A</v>
      </c>
      <c r="O21" t="e">
        <v>#N/A</v>
      </c>
      <c r="P21" t="e">
        <v>#N/A</v>
      </c>
      <c r="Q21" t="e">
        <v>#N/A</v>
      </c>
    </row>
    <row r="22" spans="1:17">
      <c r="A22" t="s">
        <v>367</v>
      </c>
      <c r="B22" t="s">
        <v>747</v>
      </c>
      <c r="C22" t="s">
        <v>748</v>
      </c>
      <c r="D22">
        <f t="shared" si="0"/>
        <v>5.2854238414975496</v>
      </c>
      <c r="E22">
        <v>5.2897886468999999</v>
      </c>
      <c r="F22">
        <v>-5.2897886468999999</v>
      </c>
      <c r="G22">
        <v>-2.7643526496000002</v>
      </c>
      <c r="H22" t="s">
        <v>4972</v>
      </c>
      <c r="I22" t="s">
        <v>4973</v>
      </c>
      <c r="J22" t="s">
        <v>4974</v>
      </c>
      <c r="K22" t="str">
        <f t="shared" si="1"/>
        <v>heart growth</v>
      </c>
      <c r="L22">
        <f t="shared" si="2"/>
        <v>4.3648054024500883E-3</v>
      </c>
      <c r="M22" t="e">
        <v>#N/A</v>
      </c>
      <c r="N22" t="e">
        <v>#N/A</v>
      </c>
      <c r="O22" t="e">
        <v>#N/A</v>
      </c>
      <c r="P22" t="e">
        <v>#N/A</v>
      </c>
      <c r="Q22" t="e">
        <v>#N/A</v>
      </c>
    </row>
    <row r="23" spans="1:17">
      <c r="A23" t="s">
        <v>367</v>
      </c>
      <c r="B23" t="s">
        <v>1571</v>
      </c>
      <c r="C23" t="s">
        <v>1572</v>
      </c>
      <c r="D23">
        <f t="shared" si="0"/>
        <v>5.2854238414975496</v>
      </c>
      <c r="E23">
        <v>5.2897886468999999</v>
      </c>
      <c r="F23">
        <v>-5.2897886468999999</v>
      </c>
      <c r="G23">
        <v>-2.7643526496000002</v>
      </c>
      <c r="H23" t="s">
        <v>4972</v>
      </c>
      <c r="I23" t="s">
        <v>5242</v>
      </c>
      <c r="J23" t="s">
        <v>5243</v>
      </c>
      <c r="K23" t="str">
        <f t="shared" si="1"/>
        <v>vasculogenesis</v>
      </c>
      <c r="L23">
        <f t="shared" si="2"/>
        <v>4.3648054024500883E-3</v>
      </c>
      <c r="M23" t="e">
        <v>#N/A</v>
      </c>
      <c r="N23" t="e">
        <v>#N/A</v>
      </c>
      <c r="O23" t="e">
        <v>#N/A</v>
      </c>
      <c r="P23" t="e">
        <v>#N/A</v>
      </c>
      <c r="Q23" t="e">
        <v>#N/A</v>
      </c>
    </row>
    <row r="24" spans="1:17">
      <c r="A24" t="s">
        <v>367</v>
      </c>
      <c r="B24" t="s">
        <v>1571</v>
      </c>
      <c r="C24" t="s">
        <v>1572</v>
      </c>
      <c r="D24">
        <f t="shared" si="0"/>
        <v>5.2854238414975496</v>
      </c>
      <c r="E24">
        <v>5.2897886468999999</v>
      </c>
      <c r="F24">
        <v>-5.2897886468999999</v>
      </c>
      <c r="G24">
        <v>-2.7643526496000002</v>
      </c>
      <c r="H24" t="s">
        <v>4972</v>
      </c>
      <c r="I24" t="s">
        <v>5242</v>
      </c>
      <c r="J24" t="s">
        <v>5243</v>
      </c>
      <c r="K24" t="str">
        <f t="shared" si="1"/>
        <v>vasculogenesis</v>
      </c>
      <c r="L24">
        <f t="shared" si="2"/>
        <v>4.3648054024500883E-3</v>
      </c>
      <c r="M24" t="e">
        <v>#N/A</v>
      </c>
      <c r="N24" t="e">
        <v>#N/A</v>
      </c>
      <c r="O24" t="e">
        <v>#N/A</v>
      </c>
      <c r="P24" t="e">
        <v>#N/A</v>
      </c>
      <c r="Q24" t="e">
        <v>#N/A</v>
      </c>
    </row>
    <row r="25" spans="1:17">
      <c r="A25" t="s">
        <v>367</v>
      </c>
      <c r="B25" t="s">
        <v>1380</v>
      </c>
      <c r="C25" t="s">
        <v>1381</v>
      </c>
      <c r="D25">
        <f t="shared" si="0"/>
        <v>5.1362937282975496</v>
      </c>
      <c r="E25">
        <v>5.1406585336999999</v>
      </c>
      <c r="F25">
        <v>-5.1406585336999999</v>
      </c>
      <c r="G25">
        <v>-2.6391346939</v>
      </c>
      <c r="H25" t="s">
        <v>5198</v>
      </c>
      <c r="I25" t="s">
        <v>5196</v>
      </c>
      <c r="J25" t="s">
        <v>5197</v>
      </c>
      <c r="K25" t="str">
        <f t="shared" si="1"/>
        <v>insulin-like growth factor receptor signaling pathway</v>
      </c>
      <c r="L25">
        <f t="shared" si="2"/>
        <v>4.3648054024500883E-3</v>
      </c>
      <c r="M25" t="e">
        <v>#N/A</v>
      </c>
      <c r="N25" t="e">
        <v>#N/A</v>
      </c>
      <c r="O25" t="e">
        <v>#N/A</v>
      </c>
      <c r="P25" t="e">
        <v>#N/A</v>
      </c>
      <c r="Q25" t="e">
        <v>#N/A</v>
      </c>
    </row>
    <row r="26" spans="1:17">
      <c r="A26" t="s">
        <v>367</v>
      </c>
      <c r="B26" t="s">
        <v>641</v>
      </c>
      <c r="C26" t="s">
        <v>642</v>
      </c>
      <c r="D26">
        <f t="shared" si="0"/>
        <v>5.0326917230975496</v>
      </c>
      <c r="E26">
        <v>5.0370565285</v>
      </c>
      <c r="F26">
        <v>-5.0370565285</v>
      </c>
      <c r="G26">
        <v>-2.5581966732999999</v>
      </c>
      <c r="H26" t="s">
        <v>5125</v>
      </c>
      <c r="I26" t="s">
        <v>5126</v>
      </c>
      <c r="J26" t="s">
        <v>5127</v>
      </c>
      <c r="K26" t="str">
        <f t="shared" si="1"/>
        <v>regulation of growth</v>
      </c>
      <c r="L26">
        <f t="shared" si="2"/>
        <v>4.3648054024500883E-3</v>
      </c>
      <c r="M26" t="e">
        <v>#N/A</v>
      </c>
      <c r="N26" t="e">
        <v>#N/A</v>
      </c>
      <c r="O26" t="e">
        <v>#N/A</v>
      </c>
      <c r="P26" t="e">
        <v>#N/A</v>
      </c>
      <c r="Q26" t="e">
        <v>#N/A</v>
      </c>
    </row>
    <row r="27" spans="1:17">
      <c r="A27" t="s">
        <v>367</v>
      </c>
      <c r="B27" t="s">
        <v>1147</v>
      </c>
      <c r="C27" t="s">
        <v>1148</v>
      </c>
      <c r="D27">
        <f t="shared" si="0"/>
        <v>4.9947307383975499</v>
      </c>
      <c r="E27">
        <v>4.9990955438000002</v>
      </c>
      <c r="F27">
        <v>-4.9990955438000002</v>
      </c>
      <c r="G27">
        <v>-2.5275349273000001</v>
      </c>
      <c r="H27" t="s">
        <v>5255</v>
      </c>
      <c r="I27" t="s">
        <v>5256</v>
      </c>
      <c r="J27" t="s">
        <v>5257</v>
      </c>
      <c r="K27" t="str">
        <f t="shared" si="1"/>
        <v>unsaturated fatty acid biosynthetic process</v>
      </c>
      <c r="L27">
        <f t="shared" si="2"/>
        <v>4.3648054024500883E-3</v>
      </c>
      <c r="M27" t="e">
        <v>#N/A</v>
      </c>
      <c r="N27" t="e">
        <v>#N/A</v>
      </c>
      <c r="O27" t="e">
        <v>#N/A</v>
      </c>
      <c r="P27" t="e">
        <v>#N/A</v>
      </c>
      <c r="Q27" t="e">
        <v>#N/A</v>
      </c>
    </row>
    <row r="28" spans="1:17">
      <c r="A28" t="s">
        <v>367</v>
      </c>
      <c r="B28" t="s">
        <v>1147</v>
      </c>
      <c r="C28" t="s">
        <v>1148</v>
      </c>
      <c r="D28">
        <f t="shared" si="0"/>
        <v>4.9947307383975499</v>
      </c>
      <c r="E28">
        <v>4.9990955438000002</v>
      </c>
      <c r="F28">
        <v>-4.9990955438000002</v>
      </c>
      <c r="G28">
        <v>-2.5275349273000001</v>
      </c>
      <c r="H28" t="s">
        <v>5255</v>
      </c>
      <c r="I28" t="s">
        <v>5258</v>
      </c>
      <c r="J28" t="s">
        <v>5259</v>
      </c>
      <c r="K28" t="str">
        <f t="shared" si="1"/>
        <v>unsaturated fatty acid biosynthetic process</v>
      </c>
      <c r="L28">
        <f t="shared" si="2"/>
        <v>4.3648054024500883E-3</v>
      </c>
      <c r="M28" t="e">
        <v>#N/A</v>
      </c>
      <c r="N28" t="e">
        <v>#N/A</v>
      </c>
      <c r="O28" t="e">
        <v>#N/A</v>
      </c>
      <c r="P28" t="e">
        <v>#N/A</v>
      </c>
      <c r="Q28" t="e">
        <v>#N/A</v>
      </c>
    </row>
    <row r="29" spans="1:17">
      <c r="A29" t="s">
        <v>367</v>
      </c>
      <c r="B29" t="s">
        <v>489</v>
      </c>
      <c r="C29" t="s">
        <v>490</v>
      </c>
      <c r="D29">
        <f t="shared" si="0"/>
        <v>4.9473866633975501</v>
      </c>
      <c r="E29">
        <v>4.9517514688000004</v>
      </c>
      <c r="F29">
        <v>-4.9517514688000004</v>
      </c>
      <c r="G29">
        <v>-2.4954304623999999</v>
      </c>
      <c r="H29" t="s">
        <v>4941</v>
      </c>
      <c r="I29" t="s">
        <v>4942</v>
      </c>
      <c r="J29" t="s">
        <v>4943</v>
      </c>
      <c r="K29" t="str">
        <f t="shared" si="1"/>
        <v>positive regulation of sprouting angiogenesis</v>
      </c>
      <c r="L29">
        <f t="shared" si="2"/>
        <v>4.3648054024500883E-3</v>
      </c>
      <c r="M29" t="e">
        <v>#N/A</v>
      </c>
      <c r="N29" t="e">
        <v>#N/A</v>
      </c>
      <c r="O29" t="e">
        <v>#N/A</v>
      </c>
      <c r="P29" t="e">
        <v>#N/A</v>
      </c>
      <c r="Q29" t="e">
        <v>#N/A</v>
      </c>
    </row>
    <row r="30" spans="1:17">
      <c r="A30" t="s">
        <v>367</v>
      </c>
      <c r="B30" t="s">
        <v>605</v>
      </c>
      <c r="C30" t="s">
        <v>606</v>
      </c>
      <c r="D30">
        <f t="shared" si="0"/>
        <v>4.9414369744975497</v>
      </c>
      <c r="E30">
        <v>4.9458017799</v>
      </c>
      <c r="F30">
        <v>-4.9458017799</v>
      </c>
      <c r="G30">
        <v>-2.4954304623999999</v>
      </c>
      <c r="H30" t="s">
        <v>4270</v>
      </c>
      <c r="I30" t="s">
        <v>5160</v>
      </c>
      <c r="J30" t="s">
        <v>5161</v>
      </c>
      <c r="K30" t="str">
        <f t="shared" si="1"/>
        <v>BMP signaling pathway</v>
      </c>
      <c r="L30">
        <f t="shared" si="2"/>
        <v>4.3648054024500883E-3</v>
      </c>
      <c r="M30" t="e">
        <v>#N/A</v>
      </c>
      <c r="N30" t="e">
        <v>#N/A</v>
      </c>
      <c r="O30" t="e">
        <v>#N/A</v>
      </c>
      <c r="P30" t="e">
        <v>#N/A</v>
      </c>
      <c r="Q30" t="e">
        <v>#N/A</v>
      </c>
    </row>
    <row r="31" spans="1:17">
      <c r="A31" t="s">
        <v>367</v>
      </c>
      <c r="B31" t="s">
        <v>1629</v>
      </c>
      <c r="C31" t="s">
        <v>1630</v>
      </c>
      <c r="D31">
        <f t="shared" si="0"/>
        <v>4.93064622699755</v>
      </c>
      <c r="E31">
        <v>4.9350110324000003</v>
      </c>
      <c r="F31">
        <v>-4.9350110324000003</v>
      </c>
      <c r="G31">
        <v>-2.4914791396</v>
      </c>
      <c r="H31" t="s">
        <v>2876</v>
      </c>
      <c r="I31" t="s">
        <v>5260</v>
      </c>
      <c r="J31" t="s">
        <v>5261</v>
      </c>
      <c r="K31" t="str">
        <f t="shared" si="1"/>
        <v>positive regulation of reactive oxygen species metabolic process</v>
      </c>
      <c r="L31">
        <f t="shared" si="2"/>
        <v>4.3648054024500883E-3</v>
      </c>
      <c r="M31" t="e">
        <v>#N/A</v>
      </c>
      <c r="N31" t="e">
        <v>#N/A</v>
      </c>
      <c r="O31" t="e">
        <v>#N/A</v>
      </c>
      <c r="P31" t="e">
        <v>#N/A</v>
      </c>
      <c r="Q31" t="e">
        <v>#N/A</v>
      </c>
    </row>
    <row r="32" spans="1:17">
      <c r="A32" t="s">
        <v>367</v>
      </c>
      <c r="B32" t="s">
        <v>923</v>
      </c>
      <c r="C32" t="s">
        <v>924</v>
      </c>
      <c r="D32">
        <f t="shared" si="0"/>
        <v>4.8754584283975495</v>
      </c>
      <c r="E32">
        <v>4.8798232337999998</v>
      </c>
      <c r="F32">
        <v>-4.8798232337999998</v>
      </c>
      <c r="G32">
        <v>-2.4430247235999998</v>
      </c>
      <c r="H32" t="s">
        <v>1553</v>
      </c>
      <c r="I32" t="s">
        <v>4981</v>
      </c>
      <c r="J32" t="s">
        <v>4982</v>
      </c>
      <c r="K32" t="str">
        <f t="shared" si="1"/>
        <v>mesenchyme development</v>
      </c>
      <c r="L32">
        <f t="shared" si="2"/>
        <v>4.3648054024500883E-3</v>
      </c>
      <c r="M32" t="e">
        <v>#N/A</v>
      </c>
      <c r="N32" t="e">
        <v>#N/A</v>
      </c>
      <c r="O32" t="e">
        <v>#N/A</v>
      </c>
      <c r="P32" t="e">
        <v>#N/A</v>
      </c>
      <c r="Q32" t="e">
        <v>#N/A</v>
      </c>
    </row>
    <row r="33" spans="1:17">
      <c r="A33" t="s">
        <v>367</v>
      </c>
      <c r="B33" t="s">
        <v>3807</v>
      </c>
      <c r="C33" t="s">
        <v>3808</v>
      </c>
      <c r="D33">
        <f t="shared" si="0"/>
        <v>4.8735329687000011</v>
      </c>
      <c r="E33">
        <v>8.5939512565000005</v>
      </c>
      <c r="F33">
        <v>-8.5939512565000005</v>
      </c>
      <c r="G33">
        <v>-5.0432093939999998</v>
      </c>
      <c r="H33" t="s">
        <v>4953</v>
      </c>
      <c r="I33" t="s">
        <v>4954</v>
      </c>
      <c r="J33" t="s">
        <v>4955</v>
      </c>
      <c r="K33" t="s">
        <v>3808</v>
      </c>
      <c r="L33">
        <v>3.7204182877999998</v>
      </c>
      <c r="M33">
        <v>-3.7204182877999998</v>
      </c>
      <c r="N33">
        <v>-1.8286412678999999</v>
      </c>
      <c r="O33" t="s">
        <v>1332</v>
      </c>
      <c r="P33" t="s">
        <v>3809</v>
      </c>
      <c r="Q33" t="s">
        <v>3810</v>
      </c>
    </row>
    <row r="34" spans="1:17">
      <c r="A34" t="s">
        <v>367</v>
      </c>
      <c r="B34" t="s">
        <v>3807</v>
      </c>
      <c r="C34" t="s">
        <v>3808</v>
      </c>
      <c r="D34">
        <f t="shared" si="0"/>
        <v>4.8735329687000011</v>
      </c>
      <c r="E34">
        <v>8.5939512565000005</v>
      </c>
      <c r="F34">
        <v>-8.5939512565000005</v>
      </c>
      <c r="G34">
        <v>-5.0432093939999998</v>
      </c>
      <c r="H34" t="s">
        <v>4953</v>
      </c>
      <c r="I34" t="s">
        <v>4956</v>
      </c>
      <c r="J34" t="s">
        <v>4957</v>
      </c>
      <c r="K34" t="s">
        <v>3808</v>
      </c>
      <c r="L34">
        <v>3.7204182877999998</v>
      </c>
      <c r="M34">
        <v>-3.7204182877999998</v>
      </c>
      <c r="N34">
        <v>-1.8286412678999999</v>
      </c>
      <c r="O34" t="s">
        <v>1332</v>
      </c>
      <c r="P34" t="s">
        <v>3809</v>
      </c>
      <c r="Q34" t="s">
        <v>3810</v>
      </c>
    </row>
    <row r="35" spans="1:17">
      <c r="A35" t="s">
        <v>367</v>
      </c>
      <c r="B35" t="s">
        <v>610</v>
      </c>
      <c r="C35" t="s">
        <v>611</v>
      </c>
      <c r="D35">
        <f t="shared" si="0"/>
        <v>4.7765867423975497</v>
      </c>
      <c r="E35">
        <v>4.7809515478</v>
      </c>
      <c r="F35">
        <v>-4.7809515478</v>
      </c>
      <c r="G35">
        <v>-2.3573144836000002</v>
      </c>
      <c r="H35" t="s">
        <v>5162</v>
      </c>
      <c r="I35" t="s">
        <v>5160</v>
      </c>
      <c r="J35" t="s">
        <v>5161</v>
      </c>
      <c r="K35" t="str">
        <f t="shared" ref="K35:K79" si="3">C35</f>
        <v>cellular response to BMP stimulus</v>
      </c>
      <c r="L35">
        <f t="shared" ref="L35:L79" si="4">-LOG(0.99)</f>
        <v>4.3648054024500883E-3</v>
      </c>
      <c r="M35" t="e">
        <v>#N/A</v>
      </c>
      <c r="N35" t="e">
        <v>#N/A</v>
      </c>
      <c r="O35" t="e">
        <v>#N/A</v>
      </c>
      <c r="P35" t="e">
        <v>#N/A</v>
      </c>
      <c r="Q35" t="e">
        <v>#N/A</v>
      </c>
    </row>
    <row r="36" spans="1:17">
      <c r="A36" t="s">
        <v>367</v>
      </c>
      <c r="B36" t="s">
        <v>613</v>
      </c>
      <c r="C36" t="s">
        <v>614</v>
      </c>
      <c r="D36">
        <f t="shared" si="0"/>
        <v>4.7765867423975497</v>
      </c>
      <c r="E36">
        <v>4.7809515478</v>
      </c>
      <c r="F36">
        <v>-4.7809515478</v>
      </c>
      <c r="G36">
        <v>-2.3573144836000002</v>
      </c>
      <c r="H36" t="s">
        <v>5162</v>
      </c>
      <c r="I36" t="s">
        <v>5160</v>
      </c>
      <c r="J36" t="s">
        <v>5161</v>
      </c>
      <c r="K36" t="str">
        <f t="shared" si="3"/>
        <v>response to BMP</v>
      </c>
      <c r="L36">
        <f t="shared" si="4"/>
        <v>4.3648054024500883E-3</v>
      </c>
      <c r="M36" t="e">
        <v>#N/A</v>
      </c>
      <c r="N36" t="e">
        <v>#N/A</v>
      </c>
      <c r="O36" t="e">
        <v>#N/A</v>
      </c>
      <c r="P36" t="e">
        <v>#N/A</v>
      </c>
      <c r="Q36" t="e">
        <v>#N/A</v>
      </c>
    </row>
    <row r="37" spans="1:17">
      <c r="A37" t="s">
        <v>367</v>
      </c>
      <c r="B37" t="s">
        <v>903</v>
      </c>
      <c r="C37" t="s">
        <v>904</v>
      </c>
      <c r="D37">
        <f t="shared" si="0"/>
        <v>4.6033453835975493</v>
      </c>
      <c r="E37">
        <v>4.6077101889999996</v>
      </c>
      <c r="F37">
        <v>-4.6077101889999996</v>
      </c>
      <c r="G37">
        <v>-2.2213211822000001</v>
      </c>
      <c r="H37" t="s">
        <v>1676</v>
      </c>
      <c r="I37" t="s">
        <v>5380</v>
      </c>
      <c r="J37" t="s">
        <v>5381</v>
      </c>
      <c r="K37" t="str">
        <f t="shared" si="3"/>
        <v>regulation of organ morphogenesis</v>
      </c>
      <c r="L37">
        <f t="shared" si="4"/>
        <v>4.3648054024500883E-3</v>
      </c>
      <c r="M37" t="e">
        <v>#N/A</v>
      </c>
      <c r="N37" t="e">
        <v>#N/A</v>
      </c>
      <c r="O37" t="e">
        <v>#N/A</v>
      </c>
      <c r="P37" t="e">
        <v>#N/A</v>
      </c>
      <c r="Q37" t="e">
        <v>#N/A</v>
      </c>
    </row>
    <row r="38" spans="1:17">
      <c r="A38" t="s">
        <v>367</v>
      </c>
      <c r="B38" t="s">
        <v>903</v>
      </c>
      <c r="C38" t="s">
        <v>904</v>
      </c>
      <c r="D38">
        <f t="shared" si="0"/>
        <v>4.6033453835975493</v>
      </c>
      <c r="E38">
        <v>4.6077101889999996</v>
      </c>
      <c r="F38">
        <v>-4.6077101889999996</v>
      </c>
      <c r="G38">
        <v>-2.2213211822000001</v>
      </c>
      <c r="H38" t="s">
        <v>1676</v>
      </c>
      <c r="I38" t="s">
        <v>5382</v>
      </c>
      <c r="J38" t="s">
        <v>5383</v>
      </c>
      <c r="K38" t="str">
        <f t="shared" si="3"/>
        <v>regulation of organ morphogenesis</v>
      </c>
      <c r="L38">
        <f t="shared" si="4"/>
        <v>4.3648054024500883E-3</v>
      </c>
      <c r="M38" t="e">
        <v>#N/A</v>
      </c>
      <c r="N38" t="e">
        <v>#N/A</v>
      </c>
      <c r="O38" t="e">
        <v>#N/A</v>
      </c>
      <c r="P38" t="e">
        <v>#N/A</v>
      </c>
      <c r="Q38" t="e">
        <v>#N/A</v>
      </c>
    </row>
    <row r="39" spans="1:17">
      <c r="A39" t="s">
        <v>367</v>
      </c>
      <c r="B39" t="s">
        <v>778</v>
      </c>
      <c r="C39" t="s">
        <v>779</v>
      </c>
      <c r="D39">
        <f t="shared" si="0"/>
        <v>4.56013337639755</v>
      </c>
      <c r="E39">
        <v>4.5644981818000003</v>
      </c>
      <c r="F39">
        <v>-4.5644981818000003</v>
      </c>
      <c r="G39">
        <v>-2.1840180347000002</v>
      </c>
      <c r="H39" t="s">
        <v>4983</v>
      </c>
      <c r="I39" t="s">
        <v>4984</v>
      </c>
      <c r="J39" t="s">
        <v>4985</v>
      </c>
      <c r="K39" t="str">
        <f t="shared" si="3"/>
        <v>regulation of heart growth</v>
      </c>
      <c r="L39">
        <f t="shared" si="4"/>
        <v>4.3648054024500883E-3</v>
      </c>
      <c r="M39" t="e">
        <v>#N/A</v>
      </c>
      <c r="N39" t="e">
        <v>#N/A</v>
      </c>
      <c r="O39" t="e">
        <v>#N/A</v>
      </c>
      <c r="P39" t="e">
        <v>#N/A</v>
      </c>
      <c r="Q39" t="e">
        <v>#N/A</v>
      </c>
    </row>
    <row r="40" spans="1:17">
      <c r="A40" t="s">
        <v>367</v>
      </c>
      <c r="B40" t="s">
        <v>898</v>
      </c>
      <c r="C40" t="s">
        <v>899</v>
      </c>
      <c r="D40">
        <f t="shared" si="0"/>
        <v>4.5499384568975501</v>
      </c>
      <c r="E40">
        <v>4.5543032623000004</v>
      </c>
      <c r="F40">
        <v>-4.5543032623000004</v>
      </c>
      <c r="G40">
        <v>-2.1813349566000002</v>
      </c>
      <c r="H40" t="s">
        <v>2889</v>
      </c>
      <c r="I40" t="s">
        <v>4986</v>
      </c>
      <c r="J40" t="s">
        <v>4987</v>
      </c>
      <c r="K40" t="str">
        <f t="shared" si="3"/>
        <v>mesenchymal cell differentiation</v>
      </c>
      <c r="L40">
        <f t="shared" si="4"/>
        <v>4.3648054024500883E-3</v>
      </c>
      <c r="M40" t="e">
        <v>#N/A</v>
      </c>
      <c r="N40" t="e">
        <v>#N/A</v>
      </c>
      <c r="O40" t="e">
        <v>#N/A</v>
      </c>
      <c r="P40" t="e">
        <v>#N/A</v>
      </c>
      <c r="Q40" t="e">
        <v>#N/A</v>
      </c>
    </row>
    <row r="41" spans="1:17">
      <c r="A41" t="s">
        <v>367</v>
      </c>
      <c r="B41" t="s">
        <v>615</v>
      </c>
      <c r="C41" t="s">
        <v>616</v>
      </c>
      <c r="D41">
        <f t="shared" si="0"/>
        <v>4.5458684257975497</v>
      </c>
      <c r="E41">
        <v>4.5502332312</v>
      </c>
      <c r="F41">
        <v>-4.5502332312</v>
      </c>
      <c r="G41">
        <v>-2.1813349566000002</v>
      </c>
      <c r="H41" t="s">
        <v>812</v>
      </c>
      <c r="I41" t="s">
        <v>5163</v>
      </c>
      <c r="J41" t="s">
        <v>5164</v>
      </c>
      <c r="K41" t="str">
        <f t="shared" si="3"/>
        <v>negative regulation of transmembrane receptor protein serine/threonine kinase signaling pathway</v>
      </c>
      <c r="L41">
        <f t="shared" si="4"/>
        <v>4.3648054024500883E-3</v>
      </c>
      <c r="M41" t="e">
        <v>#N/A</v>
      </c>
      <c r="N41" t="e">
        <v>#N/A</v>
      </c>
      <c r="O41" t="e">
        <v>#N/A</v>
      </c>
      <c r="P41" t="e">
        <v>#N/A</v>
      </c>
      <c r="Q41" t="e">
        <v>#N/A</v>
      </c>
    </row>
    <row r="42" spans="1:17">
      <c r="A42" t="s">
        <v>367</v>
      </c>
      <c r="B42" t="s">
        <v>1322</v>
      </c>
      <c r="C42" t="s">
        <v>1323</v>
      </c>
      <c r="D42">
        <f t="shared" si="0"/>
        <v>4.5187739291975495</v>
      </c>
      <c r="E42">
        <v>4.5231387345999998</v>
      </c>
      <c r="F42">
        <v>-4.5231387345999998</v>
      </c>
      <c r="G42">
        <v>-2.1599175928999998</v>
      </c>
      <c r="H42" t="s">
        <v>5422</v>
      </c>
      <c r="I42" t="s">
        <v>5423</v>
      </c>
      <c r="J42" t="s">
        <v>5424</v>
      </c>
      <c r="K42" t="str">
        <f t="shared" si="3"/>
        <v>positive regulation of cell differentiation</v>
      </c>
      <c r="L42">
        <f t="shared" si="4"/>
        <v>4.3648054024500883E-3</v>
      </c>
      <c r="M42" t="e">
        <v>#N/A</v>
      </c>
      <c r="N42" t="e">
        <v>#N/A</v>
      </c>
      <c r="O42" t="e">
        <v>#N/A</v>
      </c>
      <c r="P42" t="e">
        <v>#N/A</v>
      </c>
      <c r="Q42" t="e">
        <v>#N/A</v>
      </c>
    </row>
    <row r="43" spans="1:17">
      <c r="A43" t="s">
        <v>367</v>
      </c>
      <c r="B43" t="s">
        <v>1322</v>
      </c>
      <c r="C43" t="s">
        <v>1323</v>
      </c>
      <c r="D43">
        <f t="shared" si="0"/>
        <v>4.5187739291975495</v>
      </c>
      <c r="E43">
        <v>4.5231387345999998</v>
      </c>
      <c r="F43">
        <v>-4.5231387345999998</v>
      </c>
      <c r="G43">
        <v>-2.1599175928999998</v>
      </c>
      <c r="H43" t="s">
        <v>5422</v>
      </c>
      <c r="I43" t="s">
        <v>5425</v>
      </c>
      <c r="J43" t="s">
        <v>5426</v>
      </c>
      <c r="K43" t="str">
        <f t="shared" si="3"/>
        <v>positive regulation of cell differentiation</v>
      </c>
      <c r="L43">
        <f t="shared" si="4"/>
        <v>4.3648054024500883E-3</v>
      </c>
      <c r="M43" t="e">
        <v>#N/A</v>
      </c>
      <c r="N43" t="e">
        <v>#N/A</v>
      </c>
      <c r="O43" t="e">
        <v>#N/A</v>
      </c>
      <c r="P43" t="e">
        <v>#N/A</v>
      </c>
      <c r="Q43" t="e">
        <v>#N/A</v>
      </c>
    </row>
    <row r="44" spans="1:17">
      <c r="A44" t="s">
        <v>367</v>
      </c>
      <c r="B44" t="s">
        <v>5440</v>
      </c>
      <c r="C44" t="s">
        <v>5441</v>
      </c>
      <c r="D44">
        <f t="shared" si="0"/>
        <v>4.4269583584975498</v>
      </c>
      <c r="E44">
        <v>4.4313231639000001</v>
      </c>
      <c r="F44">
        <v>-4.4313231639000001</v>
      </c>
      <c r="G44">
        <v>-2.0737058997000002</v>
      </c>
      <c r="H44" t="s">
        <v>4210</v>
      </c>
      <c r="I44" t="s">
        <v>5442</v>
      </c>
      <c r="J44" t="s">
        <v>5443</v>
      </c>
      <c r="K44" t="str">
        <f t="shared" si="3"/>
        <v>cell adhesion mediated by integrin</v>
      </c>
      <c r="L44">
        <f t="shared" si="4"/>
        <v>4.3648054024500883E-3</v>
      </c>
      <c r="M44" t="e">
        <v>#N/A</v>
      </c>
      <c r="N44" t="e">
        <v>#N/A</v>
      </c>
      <c r="O44" t="e">
        <v>#N/A</v>
      </c>
      <c r="P44" t="e">
        <v>#N/A</v>
      </c>
      <c r="Q44" t="e">
        <v>#N/A</v>
      </c>
    </row>
    <row r="45" spans="1:17">
      <c r="A45" t="s">
        <v>367</v>
      </c>
      <c r="B45" t="s">
        <v>5440</v>
      </c>
      <c r="C45" t="s">
        <v>5441</v>
      </c>
      <c r="D45">
        <f t="shared" si="0"/>
        <v>4.4269583584975498</v>
      </c>
      <c r="E45">
        <v>4.4313231639000001</v>
      </c>
      <c r="F45">
        <v>-4.4313231639000001</v>
      </c>
      <c r="G45">
        <v>-2.0737058997000002</v>
      </c>
      <c r="H45" t="s">
        <v>4210</v>
      </c>
      <c r="I45" t="s">
        <v>5444</v>
      </c>
      <c r="J45" t="s">
        <v>5445</v>
      </c>
      <c r="K45" t="str">
        <f t="shared" si="3"/>
        <v>cell adhesion mediated by integrin</v>
      </c>
      <c r="L45">
        <f t="shared" si="4"/>
        <v>4.3648054024500883E-3</v>
      </c>
      <c r="M45" t="e">
        <v>#N/A</v>
      </c>
      <c r="N45" t="e">
        <v>#N/A</v>
      </c>
      <c r="O45" t="e">
        <v>#N/A</v>
      </c>
      <c r="P45" t="e">
        <v>#N/A</v>
      </c>
      <c r="Q45" t="e">
        <v>#N/A</v>
      </c>
    </row>
    <row r="46" spans="1:17">
      <c r="A46" t="s">
        <v>367</v>
      </c>
      <c r="B46" t="s">
        <v>1152</v>
      </c>
      <c r="C46" t="s">
        <v>1153</v>
      </c>
      <c r="D46">
        <f t="shared" si="0"/>
        <v>4.4206863376975498</v>
      </c>
      <c r="E46">
        <v>4.4250511431000001</v>
      </c>
      <c r="F46">
        <v>-4.4250511431000001</v>
      </c>
      <c r="G46">
        <v>-2.0729663674999999</v>
      </c>
      <c r="H46" t="s">
        <v>5446</v>
      </c>
      <c r="I46" t="s">
        <v>5447</v>
      </c>
      <c r="J46" t="s">
        <v>5448</v>
      </c>
      <c r="K46" t="str">
        <f t="shared" si="3"/>
        <v>regulation of hormone levels</v>
      </c>
      <c r="L46">
        <f t="shared" si="4"/>
        <v>4.3648054024500883E-3</v>
      </c>
      <c r="M46" t="e">
        <v>#N/A</v>
      </c>
      <c r="N46" t="e">
        <v>#N/A</v>
      </c>
      <c r="O46" t="e">
        <v>#N/A</v>
      </c>
      <c r="P46" t="e">
        <v>#N/A</v>
      </c>
      <c r="Q46" t="e">
        <v>#N/A</v>
      </c>
    </row>
    <row r="47" spans="1:17">
      <c r="A47" t="s">
        <v>367</v>
      </c>
      <c r="B47" t="s">
        <v>5464</v>
      </c>
      <c r="C47" t="s">
        <v>5465</v>
      </c>
      <c r="D47">
        <f t="shared" si="0"/>
        <v>4.3544470296975497</v>
      </c>
      <c r="E47">
        <v>4.3588118351</v>
      </c>
      <c r="F47">
        <v>-4.3588118351</v>
      </c>
      <c r="G47">
        <v>-2.0121899552000002</v>
      </c>
      <c r="H47" t="s">
        <v>828</v>
      </c>
      <c r="I47" t="s">
        <v>5466</v>
      </c>
      <c r="J47" t="s">
        <v>5467</v>
      </c>
      <c r="K47" t="str">
        <f t="shared" si="3"/>
        <v>nucleotide-sugar biosynthetic process</v>
      </c>
      <c r="L47">
        <f t="shared" si="4"/>
        <v>4.3648054024500883E-3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</row>
    <row r="48" spans="1:17">
      <c r="A48" t="s">
        <v>367</v>
      </c>
      <c r="B48" t="s">
        <v>5464</v>
      </c>
      <c r="C48" t="s">
        <v>5465</v>
      </c>
      <c r="D48">
        <f t="shared" si="0"/>
        <v>4.3544470296975497</v>
      </c>
      <c r="E48">
        <v>4.3588118351</v>
      </c>
      <c r="F48">
        <v>-4.3588118351</v>
      </c>
      <c r="G48">
        <v>-2.0121899552000002</v>
      </c>
      <c r="H48" t="s">
        <v>828</v>
      </c>
      <c r="I48" t="s">
        <v>5466</v>
      </c>
      <c r="J48" t="s">
        <v>5467</v>
      </c>
      <c r="K48" t="str">
        <f t="shared" si="3"/>
        <v>nucleotide-sugar biosynthetic process</v>
      </c>
      <c r="L48">
        <f t="shared" si="4"/>
        <v>4.3648054024500883E-3</v>
      </c>
      <c r="M48" t="e">
        <v>#N/A</v>
      </c>
      <c r="N48" t="e">
        <v>#N/A</v>
      </c>
      <c r="O48" t="e">
        <v>#N/A</v>
      </c>
      <c r="P48" t="e">
        <v>#N/A</v>
      </c>
      <c r="Q48" t="e">
        <v>#N/A</v>
      </c>
    </row>
    <row r="49" spans="1:17">
      <c r="A49" t="s">
        <v>538</v>
      </c>
      <c r="B49" t="s">
        <v>5199</v>
      </c>
      <c r="C49" t="s">
        <v>1388</v>
      </c>
      <c r="D49">
        <f t="shared" si="0"/>
        <v>4.2885852552975496</v>
      </c>
      <c r="E49">
        <v>4.2929500607</v>
      </c>
      <c r="F49">
        <v>-4.2929500607</v>
      </c>
      <c r="G49">
        <v>-1.9517232126999999</v>
      </c>
      <c r="H49" t="s">
        <v>1490</v>
      </c>
      <c r="I49" t="s">
        <v>5200</v>
      </c>
      <c r="J49" t="s">
        <v>5201</v>
      </c>
      <c r="K49" t="str">
        <f t="shared" si="3"/>
        <v>Regulation of Insulin-like Growth Factor (IGF) transport and uptake by Insulin-like Growth Factor Bi</v>
      </c>
      <c r="L49">
        <f t="shared" si="4"/>
        <v>4.3648054024500883E-3</v>
      </c>
      <c r="M49" t="e">
        <v>#N/A</v>
      </c>
      <c r="N49" t="e">
        <v>#N/A</v>
      </c>
      <c r="O49" t="e">
        <v>#N/A</v>
      </c>
      <c r="P49" t="e">
        <v>#N/A</v>
      </c>
      <c r="Q49" t="e">
        <v>#N/A</v>
      </c>
    </row>
    <row r="50" spans="1:17">
      <c r="A50" t="s">
        <v>367</v>
      </c>
      <c r="B50" t="s">
        <v>729</v>
      </c>
      <c r="C50" t="s">
        <v>730</v>
      </c>
      <c r="D50">
        <f t="shared" si="0"/>
        <v>4.2598986002975501</v>
      </c>
      <c r="E50">
        <v>4.2642634057000004</v>
      </c>
      <c r="F50">
        <v>-4.2642634057000004</v>
      </c>
      <c r="G50">
        <v>-1.9336296312000001</v>
      </c>
      <c r="H50" t="s">
        <v>4988</v>
      </c>
      <c r="I50" t="s">
        <v>4989</v>
      </c>
      <c r="J50" t="s">
        <v>4990</v>
      </c>
      <c r="K50" t="str">
        <f t="shared" si="3"/>
        <v>regulation of muscle tissue development</v>
      </c>
      <c r="L50">
        <f t="shared" si="4"/>
        <v>4.3648054024500883E-3</v>
      </c>
      <c r="M50" t="e">
        <v>#N/A</v>
      </c>
      <c r="N50" t="e">
        <v>#N/A</v>
      </c>
      <c r="O50" t="e">
        <v>#N/A</v>
      </c>
      <c r="P50" t="e">
        <v>#N/A</v>
      </c>
      <c r="Q50" t="e">
        <v>#N/A</v>
      </c>
    </row>
    <row r="51" spans="1:17">
      <c r="A51" t="s">
        <v>367</v>
      </c>
      <c r="B51" t="s">
        <v>664</v>
      </c>
      <c r="C51" t="s">
        <v>665</v>
      </c>
      <c r="D51">
        <f t="shared" si="0"/>
        <v>4.2393642625975501</v>
      </c>
      <c r="E51">
        <v>4.2437290680000004</v>
      </c>
      <c r="F51">
        <v>-4.2437290680000004</v>
      </c>
      <c r="G51">
        <v>-1.9234361269</v>
      </c>
      <c r="H51" t="s">
        <v>4991</v>
      </c>
      <c r="I51" t="s">
        <v>4992</v>
      </c>
      <c r="J51" t="s">
        <v>4993</v>
      </c>
      <c r="K51" t="str">
        <f t="shared" si="3"/>
        <v>regulation of developmental growth</v>
      </c>
      <c r="L51">
        <f t="shared" si="4"/>
        <v>4.3648054024500883E-3</v>
      </c>
      <c r="M51" t="e">
        <v>#N/A</v>
      </c>
      <c r="N51" t="e">
        <v>#N/A</v>
      </c>
      <c r="O51" t="e">
        <v>#N/A</v>
      </c>
      <c r="P51" t="e">
        <v>#N/A</v>
      </c>
      <c r="Q51" t="e">
        <v>#N/A</v>
      </c>
    </row>
    <row r="52" spans="1:17">
      <c r="A52" t="s">
        <v>367</v>
      </c>
      <c r="B52" t="s">
        <v>1157</v>
      </c>
      <c r="C52" t="s">
        <v>1158</v>
      </c>
      <c r="D52">
        <f t="shared" si="0"/>
        <v>4.1663879273975493</v>
      </c>
      <c r="E52">
        <v>4.1707527327999996</v>
      </c>
      <c r="F52">
        <v>-4.1707527327999996</v>
      </c>
      <c r="G52">
        <v>-1.8605601186</v>
      </c>
      <c r="H52" t="s">
        <v>1384</v>
      </c>
      <c r="I52" t="s">
        <v>5267</v>
      </c>
      <c r="J52" t="s">
        <v>5268</v>
      </c>
      <c r="K52" t="str">
        <f t="shared" si="3"/>
        <v>prostanoid biosynthetic process</v>
      </c>
      <c r="L52">
        <f t="shared" si="4"/>
        <v>4.3648054024500883E-3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</row>
    <row r="53" spans="1:17">
      <c r="A53" t="s">
        <v>367</v>
      </c>
      <c r="B53" t="s">
        <v>1162</v>
      </c>
      <c r="C53" t="s">
        <v>1163</v>
      </c>
      <c r="D53">
        <f t="shared" si="0"/>
        <v>4.1663879273975493</v>
      </c>
      <c r="E53">
        <v>4.1707527327999996</v>
      </c>
      <c r="F53">
        <v>-4.1707527327999996</v>
      </c>
      <c r="G53">
        <v>-1.8605601186</v>
      </c>
      <c r="H53" t="s">
        <v>1384</v>
      </c>
      <c r="I53" t="s">
        <v>5267</v>
      </c>
      <c r="J53" t="s">
        <v>5268</v>
      </c>
      <c r="K53" t="str">
        <f t="shared" si="3"/>
        <v>prostaglandin biosynthetic process</v>
      </c>
      <c r="L53">
        <f t="shared" si="4"/>
        <v>4.3648054024500883E-3</v>
      </c>
      <c r="M53" t="e">
        <v>#N/A</v>
      </c>
      <c r="N53" t="e">
        <v>#N/A</v>
      </c>
      <c r="O53" t="e">
        <v>#N/A</v>
      </c>
      <c r="P53" t="e">
        <v>#N/A</v>
      </c>
      <c r="Q53" t="e">
        <v>#N/A</v>
      </c>
    </row>
    <row r="54" spans="1:17">
      <c r="A54" t="s">
        <v>367</v>
      </c>
      <c r="B54" t="s">
        <v>1740</v>
      </c>
      <c r="C54" t="s">
        <v>1741</v>
      </c>
      <c r="D54">
        <f t="shared" si="0"/>
        <v>4.12320849959755</v>
      </c>
      <c r="E54">
        <v>4.1275733050000003</v>
      </c>
      <c r="F54">
        <v>-4.1275733050000003</v>
      </c>
      <c r="G54">
        <v>-1.8272514446999999</v>
      </c>
      <c r="H54" t="s">
        <v>5473</v>
      </c>
      <c r="I54" t="s">
        <v>5474</v>
      </c>
      <c r="J54" t="s">
        <v>5475</v>
      </c>
      <c r="K54" t="str">
        <f t="shared" si="3"/>
        <v>regulation of wound healing</v>
      </c>
      <c r="L54">
        <f t="shared" si="4"/>
        <v>4.3648054024500883E-3</v>
      </c>
      <c r="M54" t="e">
        <v>#N/A</v>
      </c>
      <c r="N54" t="e">
        <v>#N/A</v>
      </c>
      <c r="O54" t="e">
        <v>#N/A</v>
      </c>
      <c r="P54" t="e">
        <v>#N/A</v>
      </c>
      <c r="Q54" t="e">
        <v>#N/A</v>
      </c>
    </row>
    <row r="55" spans="1:17">
      <c r="A55" t="s">
        <v>367</v>
      </c>
      <c r="B55" t="s">
        <v>1740</v>
      </c>
      <c r="C55" t="s">
        <v>1741</v>
      </c>
      <c r="D55">
        <f t="shared" si="0"/>
        <v>4.12320849959755</v>
      </c>
      <c r="E55">
        <v>4.1275733050000003</v>
      </c>
      <c r="F55">
        <v>-4.1275733050000003</v>
      </c>
      <c r="G55">
        <v>-1.8272514446999999</v>
      </c>
      <c r="H55" t="s">
        <v>5473</v>
      </c>
      <c r="I55" t="s">
        <v>5476</v>
      </c>
      <c r="J55" t="s">
        <v>5477</v>
      </c>
      <c r="K55" t="str">
        <f t="shared" si="3"/>
        <v>regulation of wound healing</v>
      </c>
      <c r="L55">
        <f t="shared" si="4"/>
        <v>4.3648054024500883E-3</v>
      </c>
      <c r="M55" t="e">
        <v>#N/A</v>
      </c>
      <c r="N55" t="e">
        <v>#N/A</v>
      </c>
      <c r="O55" t="e">
        <v>#N/A</v>
      </c>
      <c r="P55" t="e">
        <v>#N/A</v>
      </c>
      <c r="Q55" t="e">
        <v>#N/A</v>
      </c>
    </row>
    <row r="56" spans="1:17">
      <c r="A56" t="s">
        <v>367</v>
      </c>
      <c r="B56" t="s">
        <v>503</v>
      </c>
      <c r="C56" t="s">
        <v>504</v>
      </c>
      <c r="D56">
        <f t="shared" si="0"/>
        <v>4.1094805571975499</v>
      </c>
      <c r="E56">
        <v>4.1138453626000002</v>
      </c>
      <c r="F56">
        <v>-4.1138453626000002</v>
      </c>
      <c r="G56">
        <v>-1.8226110459</v>
      </c>
      <c r="H56" t="s">
        <v>1159</v>
      </c>
      <c r="I56" t="s">
        <v>4942</v>
      </c>
      <c r="J56" t="s">
        <v>4943</v>
      </c>
      <c r="K56" t="str">
        <f t="shared" si="3"/>
        <v>positive regulation of blood vessel endothelial cell migration</v>
      </c>
      <c r="L56">
        <f t="shared" si="4"/>
        <v>4.3648054024500883E-3</v>
      </c>
      <c r="M56" t="e">
        <v>#N/A</v>
      </c>
      <c r="N56" t="e">
        <v>#N/A</v>
      </c>
      <c r="O56" t="e">
        <v>#N/A</v>
      </c>
      <c r="P56" t="e">
        <v>#N/A</v>
      </c>
      <c r="Q56" t="e">
        <v>#N/A</v>
      </c>
    </row>
    <row r="57" spans="1:17">
      <c r="A57" t="s">
        <v>367</v>
      </c>
      <c r="B57" t="s">
        <v>737</v>
      </c>
      <c r="C57" t="s">
        <v>738</v>
      </c>
      <c r="D57">
        <f t="shared" si="0"/>
        <v>4.1089167149975498</v>
      </c>
      <c r="E57">
        <v>4.1132815204000002</v>
      </c>
      <c r="F57">
        <v>-4.1132815204000002</v>
      </c>
      <c r="G57">
        <v>-1.8226110459</v>
      </c>
      <c r="H57" t="s">
        <v>4994</v>
      </c>
      <c r="I57" t="s">
        <v>4995</v>
      </c>
      <c r="J57" t="s">
        <v>4996</v>
      </c>
      <c r="K57" t="str">
        <f t="shared" si="3"/>
        <v>regulation of cardiac muscle tissue development</v>
      </c>
      <c r="L57">
        <f t="shared" si="4"/>
        <v>4.3648054024500883E-3</v>
      </c>
      <c r="M57" t="e">
        <v>#N/A</v>
      </c>
      <c r="N57" t="e">
        <v>#N/A</v>
      </c>
      <c r="O57" t="e">
        <v>#N/A</v>
      </c>
      <c r="P57" t="e">
        <v>#N/A</v>
      </c>
      <c r="Q57" t="e">
        <v>#N/A</v>
      </c>
    </row>
    <row r="58" spans="1:17">
      <c r="A58" t="s">
        <v>367</v>
      </c>
      <c r="B58" t="s">
        <v>742</v>
      </c>
      <c r="C58" t="s">
        <v>743</v>
      </c>
      <c r="D58">
        <f t="shared" si="0"/>
        <v>4.0829040026975498</v>
      </c>
      <c r="E58">
        <v>4.0872688081000002</v>
      </c>
      <c r="F58">
        <v>-4.0872688081000002</v>
      </c>
      <c r="G58">
        <v>-1.8013447685999999</v>
      </c>
      <c r="H58" t="s">
        <v>2905</v>
      </c>
      <c r="I58" t="s">
        <v>4997</v>
      </c>
      <c r="J58" t="s">
        <v>4998</v>
      </c>
      <c r="K58" t="str">
        <f t="shared" si="3"/>
        <v>cardiac muscle tissue growth</v>
      </c>
      <c r="L58">
        <f t="shared" si="4"/>
        <v>4.3648054024500883E-3</v>
      </c>
      <c r="M58" t="e">
        <v>#N/A</v>
      </c>
      <c r="N58" t="e">
        <v>#N/A</v>
      </c>
      <c r="O58" t="e">
        <v>#N/A</v>
      </c>
      <c r="P58" t="e">
        <v>#N/A</v>
      </c>
      <c r="Q58" t="e">
        <v>#N/A</v>
      </c>
    </row>
    <row r="59" spans="1:17">
      <c r="A59" t="s">
        <v>367</v>
      </c>
      <c r="B59" t="s">
        <v>965</v>
      </c>
      <c r="C59" t="s">
        <v>966</v>
      </c>
      <c r="D59">
        <f t="shared" si="0"/>
        <v>3.99525412339755</v>
      </c>
      <c r="E59">
        <v>3.9996189287999999</v>
      </c>
      <c r="F59">
        <v>-3.9996189287999999</v>
      </c>
      <c r="G59">
        <v>-1.7230349156</v>
      </c>
      <c r="H59" t="s">
        <v>5165</v>
      </c>
      <c r="I59" t="s">
        <v>5166</v>
      </c>
      <c r="J59" t="s">
        <v>5167</v>
      </c>
      <c r="K59" t="str">
        <f t="shared" si="3"/>
        <v>pattern specification process</v>
      </c>
      <c r="L59">
        <f t="shared" si="4"/>
        <v>4.3648054024500883E-3</v>
      </c>
      <c r="M59" t="e">
        <v>#N/A</v>
      </c>
      <c r="N59" t="e">
        <v>#N/A</v>
      </c>
      <c r="O59" t="e">
        <v>#N/A</v>
      </c>
      <c r="P59" t="e">
        <v>#N/A</v>
      </c>
      <c r="Q59" t="e">
        <v>#N/A</v>
      </c>
    </row>
    <row r="60" spans="1:17">
      <c r="A60" t="s">
        <v>367</v>
      </c>
      <c r="B60" t="s">
        <v>1475</v>
      </c>
      <c r="C60" t="s">
        <v>1476</v>
      </c>
      <c r="D60">
        <f t="shared" si="0"/>
        <v>3.94016280049755</v>
      </c>
      <c r="E60">
        <v>3.9445276058999998</v>
      </c>
      <c r="F60">
        <v>-3.9445276058999998</v>
      </c>
      <c r="G60">
        <v>-1.6770869720999999</v>
      </c>
      <c r="H60" t="s">
        <v>5233</v>
      </c>
      <c r="I60" t="s">
        <v>5234</v>
      </c>
      <c r="J60" t="s">
        <v>5235</v>
      </c>
      <c r="K60" t="str">
        <f t="shared" si="3"/>
        <v>regulation of response to external stimulus</v>
      </c>
      <c r="L60">
        <f t="shared" si="4"/>
        <v>4.3648054024500883E-3</v>
      </c>
      <c r="M60" t="e">
        <v>#N/A</v>
      </c>
      <c r="N60" t="e">
        <v>#N/A</v>
      </c>
      <c r="O60" t="e">
        <v>#N/A</v>
      </c>
      <c r="P60" t="e">
        <v>#N/A</v>
      </c>
      <c r="Q60" t="e">
        <v>#N/A</v>
      </c>
    </row>
    <row r="61" spans="1:17">
      <c r="A61" t="s">
        <v>367</v>
      </c>
      <c r="B61" t="s">
        <v>1585</v>
      </c>
      <c r="C61" t="s">
        <v>1586</v>
      </c>
      <c r="D61">
        <f t="shared" si="0"/>
        <v>3.9351791543975501</v>
      </c>
      <c r="E61">
        <v>3.9395439597999999</v>
      </c>
      <c r="F61">
        <v>-3.9395439597999999</v>
      </c>
      <c r="G61">
        <v>-1.6766038271999999</v>
      </c>
      <c r="H61" t="s">
        <v>4117</v>
      </c>
      <c r="I61" t="s">
        <v>5519</v>
      </c>
      <c r="J61" t="s">
        <v>5520</v>
      </c>
      <c r="K61" t="str">
        <f t="shared" si="3"/>
        <v>cardiac ventricle morphogenesis</v>
      </c>
      <c r="L61">
        <f t="shared" si="4"/>
        <v>4.3648054024500883E-3</v>
      </c>
      <c r="M61" t="e">
        <v>#N/A</v>
      </c>
      <c r="N61" t="e">
        <v>#N/A</v>
      </c>
      <c r="O61" t="e">
        <v>#N/A</v>
      </c>
      <c r="P61" t="e">
        <v>#N/A</v>
      </c>
      <c r="Q61" t="e">
        <v>#N/A</v>
      </c>
    </row>
    <row r="62" spans="1:17">
      <c r="A62" t="s">
        <v>367</v>
      </c>
      <c r="B62" t="s">
        <v>1585</v>
      </c>
      <c r="C62" t="s">
        <v>1586</v>
      </c>
      <c r="D62">
        <f t="shared" si="0"/>
        <v>3.9351791543975501</v>
      </c>
      <c r="E62">
        <v>3.9395439597999999</v>
      </c>
      <c r="F62">
        <v>-3.9395439597999999</v>
      </c>
      <c r="G62">
        <v>-1.6766038271999999</v>
      </c>
      <c r="H62" t="s">
        <v>4117</v>
      </c>
      <c r="I62" t="s">
        <v>5521</v>
      </c>
      <c r="J62" t="s">
        <v>5522</v>
      </c>
      <c r="K62" t="str">
        <f t="shared" si="3"/>
        <v>cardiac ventricle morphogenesis</v>
      </c>
      <c r="L62">
        <f t="shared" si="4"/>
        <v>4.3648054024500883E-3</v>
      </c>
      <c r="M62" t="e">
        <v>#N/A</v>
      </c>
      <c r="N62" t="e">
        <v>#N/A</v>
      </c>
      <c r="O62" t="e">
        <v>#N/A</v>
      </c>
      <c r="P62" t="e">
        <v>#N/A</v>
      </c>
      <c r="Q62" t="e">
        <v>#N/A</v>
      </c>
    </row>
    <row r="63" spans="1:17">
      <c r="A63" t="s">
        <v>367</v>
      </c>
      <c r="B63" t="s">
        <v>1016</v>
      </c>
      <c r="C63" t="s">
        <v>1017</v>
      </c>
      <c r="D63">
        <f t="shared" si="0"/>
        <v>3.8839644583975503</v>
      </c>
      <c r="E63">
        <v>3.8883292638000002</v>
      </c>
      <c r="F63">
        <v>-3.8883292638000002</v>
      </c>
      <c r="G63">
        <v>-1.6342525914999999</v>
      </c>
      <c r="H63" t="s">
        <v>4999</v>
      </c>
      <c r="I63" t="s">
        <v>5000</v>
      </c>
      <c r="J63" t="s">
        <v>5001</v>
      </c>
      <c r="K63" t="str">
        <f t="shared" si="3"/>
        <v>chordate embryonic development</v>
      </c>
      <c r="L63">
        <f t="shared" si="4"/>
        <v>4.3648054024500883E-3</v>
      </c>
      <c r="M63" t="e">
        <v>#N/A</v>
      </c>
      <c r="N63" t="e">
        <v>#N/A</v>
      </c>
      <c r="O63" t="e">
        <v>#N/A</v>
      </c>
      <c r="P63" t="e">
        <v>#N/A</v>
      </c>
      <c r="Q63" t="e">
        <v>#N/A</v>
      </c>
    </row>
    <row r="64" spans="1:17">
      <c r="A64" t="s">
        <v>367</v>
      </c>
      <c r="B64" t="s">
        <v>975</v>
      </c>
      <c r="C64" t="s">
        <v>976</v>
      </c>
      <c r="D64">
        <f t="shared" si="0"/>
        <v>3.8664006182975501</v>
      </c>
      <c r="E64">
        <v>3.8707654237</v>
      </c>
      <c r="F64">
        <v>-3.8707654237</v>
      </c>
      <c r="G64">
        <v>-1.6252072237999999</v>
      </c>
      <c r="H64" t="s">
        <v>5002</v>
      </c>
      <c r="I64" t="s">
        <v>5000</v>
      </c>
      <c r="J64" t="s">
        <v>5001</v>
      </c>
      <c r="K64" t="str">
        <f t="shared" si="3"/>
        <v>embryo development ending in birth or egg hatching</v>
      </c>
      <c r="L64">
        <f t="shared" si="4"/>
        <v>4.3648054024500883E-3</v>
      </c>
      <c r="M64" t="e">
        <v>#N/A</v>
      </c>
      <c r="N64" t="e">
        <v>#N/A</v>
      </c>
      <c r="O64" t="e">
        <v>#N/A</v>
      </c>
      <c r="P64" t="e">
        <v>#N/A</v>
      </c>
      <c r="Q64" t="e">
        <v>#N/A</v>
      </c>
    </row>
    <row r="65" spans="1:17">
      <c r="A65" t="s">
        <v>367</v>
      </c>
      <c r="B65" t="s">
        <v>818</v>
      </c>
      <c r="C65" t="s">
        <v>819</v>
      </c>
      <c r="D65">
        <f t="shared" si="0"/>
        <v>3.8619541134975499</v>
      </c>
      <c r="E65">
        <v>3.8663189188999998</v>
      </c>
      <c r="F65">
        <v>-3.8663189188999998</v>
      </c>
      <c r="G65">
        <v>-1.6252072237999999</v>
      </c>
      <c r="H65" t="s">
        <v>4858</v>
      </c>
      <c r="I65" t="s">
        <v>4973</v>
      </c>
      <c r="J65" t="s">
        <v>4974</v>
      </c>
      <c r="K65" t="str">
        <f t="shared" si="3"/>
        <v>organ growth</v>
      </c>
      <c r="L65">
        <f t="shared" si="4"/>
        <v>4.3648054024500883E-3</v>
      </c>
      <c r="M65" t="e">
        <v>#N/A</v>
      </c>
      <c r="N65" t="e">
        <v>#N/A</v>
      </c>
      <c r="O65" t="e">
        <v>#N/A</v>
      </c>
      <c r="P65" t="e">
        <v>#N/A</v>
      </c>
      <c r="Q65" t="e">
        <v>#N/A</v>
      </c>
    </row>
    <row r="66" spans="1:17">
      <c r="A66" t="s">
        <v>367</v>
      </c>
      <c r="B66" t="s">
        <v>1590</v>
      </c>
      <c r="C66" t="s">
        <v>1591</v>
      </c>
      <c r="D66">
        <f t="shared" si="0"/>
        <v>3.8440391016975499</v>
      </c>
      <c r="E66">
        <v>3.8484039070999998</v>
      </c>
      <c r="F66">
        <v>-3.8484039070999998</v>
      </c>
      <c r="G66">
        <v>-1.6119065744000001</v>
      </c>
      <c r="H66" t="s">
        <v>5003</v>
      </c>
      <c r="I66" t="s">
        <v>5004</v>
      </c>
      <c r="J66" t="s">
        <v>5005</v>
      </c>
      <c r="K66" t="str">
        <f t="shared" si="3"/>
        <v>heart morphogenesis</v>
      </c>
      <c r="L66">
        <f t="shared" si="4"/>
        <v>4.3648054024500883E-3</v>
      </c>
      <c r="M66" t="e">
        <v>#N/A</v>
      </c>
      <c r="N66" t="e">
        <v>#N/A</v>
      </c>
      <c r="O66" t="e">
        <v>#N/A</v>
      </c>
      <c r="P66" t="e">
        <v>#N/A</v>
      </c>
      <c r="Q66" t="e">
        <v>#N/A</v>
      </c>
    </row>
    <row r="67" spans="1:17">
      <c r="A67" t="s">
        <v>367</v>
      </c>
      <c r="B67" t="s">
        <v>980</v>
      </c>
      <c r="C67" t="s">
        <v>981</v>
      </c>
      <c r="D67">
        <f t="shared" ref="D67:D130" si="5">E67-L67</f>
        <v>3.84022029659755</v>
      </c>
      <c r="E67">
        <v>3.8445851019999999</v>
      </c>
      <c r="F67">
        <v>-3.8445851019999999</v>
      </c>
      <c r="G67">
        <v>-1.6119065744000001</v>
      </c>
      <c r="H67" t="s">
        <v>5168</v>
      </c>
      <c r="I67" t="s">
        <v>5169</v>
      </c>
      <c r="J67" t="s">
        <v>5170</v>
      </c>
      <c r="K67" t="str">
        <f t="shared" si="3"/>
        <v>regionalization</v>
      </c>
      <c r="L67">
        <f t="shared" si="4"/>
        <v>4.3648054024500883E-3</v>
      </c>
      <c r="M67" t="e">
        <v>#N/A</v>
      </c>
      <c r="N67" t="e">
        <v>#N/A</v>
      </c>
      <c r="O67" t="e">
        <v>#N/A</v>
      </c>
      <c r="P67" t="e">
        <v>#N/A</v>
      </c>
      <c r="Q67" t="e">
        <v>#N/A</v>
      </c>
    </row>
    <row r="68" spans="1:17">
      <c r="A68" t="s">
        <v>367</v>
      </c>
      <c r="B68" t="s">
        <v>511</v>
      </c>
      <c r="C68" t="s">
        <v>512</v>
      </c>
      <c r="D68">
        <f t="shared" si="5"/>
        <v>3.8136694131975499</v>
      </c>
      <c r="E68">
        <v>3.8180342185999998</v>
      </c>
      <c r="F68">
        <v>-3.8180342185999998</v>
      </c>
      <c r="G68">
        <v>-1.5936282169</v>
      </c>
      <c r="H68" t="s">
        <v>1171</v>
      </c>
      <c r="I68" t="s">
        <v>4942</v>
      </c>
      <c r="J68" t="s">
        <v>4943</v>
      </c>
      <c r="K68" t="str">
        <f t="shared" si="3"/>
        <v>regulation of sprouting angiogenesis</v>
      </c>
      <c r="L68">
        <f t="shared" si="4"/>
        <v>4.3648054024500883E-3</v>
      </c>
      <c r="M68" t="e">
        <v>#N/A</v>
      </c>
      <c r="N68" t="e">
        <v>#N/A</v>
      </c>
      <c r="O68" t="e">
        <v>#N/A</v>
      </c>
      <c r="P68" t="e">
        <v>#N/A</v>
      </c>
      <c r="Q68" t="e">
        <v>#N/A</v>
      </c>
    </row>
    <row r="69" spans="1:17">
      <c r="A69" t="s">
        <v>367</v>
      </c>
      <c r="B69" t="s">
        <v>5523</v>
      </c>
      <c r="C69" t="s">
        <v>5524</v>
      </c>
      <c r="D69">
        <f t="shared" si="5"/>
        <v>3.8136694131975499</v>
      </c>
      <c r="E69">
        <v>3.8180342185999998</v>
      </c>
      <c r="F69">
        <v>-3.8180342185999998</v>
      </c>
      <c r="G69">
        <v>-1.5936282169</v>
      </c>
      <c r="H69" t="s">
        <v>1171</v>
      </c>
      <c r="I69" t="s">
        <v>5525</v>
      </c>
      <c r="J69" t="s">
        <v>5526</v>
      </c>
      <c r="K69" t="str">
        <f t="shared" si="3"/>
        <v>branching involved in blood vessel morphogenesis</v>
      </c>
      <c r="L69">
        <f t="shared" si="4"/>
        <v>4.3648054024500883E-3</v>
      </c>
      <c r="M69" t="e">
        <v>#N/A</v>
      </c>
      <c r="N69" t="e">
        <v>#N/A</v>
      </c>
      <c r="O69" t="e">
        <v>#N/A</v>
      </c>
      <c r="P69" t="e">
        <v>#N/A</v>
      </c>
      <c r="Q69" t="e">
        <v>#N/A</v>
      </c>
    </row>
    <row r="70" spans="1:17">
      <c r="A70" t="s">
        <v>367</v>
      </c>
      <c r="B70" t="s">
        <v>635</v>
      </c>
      <c r="C70" t="s">
        <v>636</v>
      </c>
      <c r="D70">
        <f t="shared" si="5"/>
        <v>3.7827352574975501</v>
      </c>
      <c r="E70">
        <v>3.7871000629</v>
      </c>
      <c r="F70">
        <v>-3.7871000629</v>
      </c>
      <c r="G70">
        <v>-1.5667719737000001</v>
      </c>
      <c r="H70" t="s">
        <v>5171</v>
      </c>
      <c r="I70" t="s">
        <v>5172</v>
      </c>
      <c r="J70" t="s">
        <v>5173</v>
      </c>
      <c r="K70" t="str">
        <f t="shared" si="3"/>
        <v>regulation of cellular response to growth factor stimulus</v>
      </c>
      <c r="L70">
        <f t="shared" si="4"/>
        <v>4.3648054024500883E-3</v>
      </c>
      <c r="M70" t="e">
        <v>#N/A</v>
      </c>
      <c r="N70" t="e">
        <v>#N/A</v>
      </c>
      <c r="O70" t="e">
        <v>#N/A</v>
      </c>
      <c r="P70" t="e">
        <v>#N/A</v>
      </c>
      <c r="Q70" t="e">
        <v>#N/A</v>
      </c>
    </row>
    <row r="71" spans="1:17">
      <c r="A71" t="s">
        <v>367</v>
      </c>
      <c r="B71" t="s">
        <v>1751</v>
      </c>
      <c r="C71" t="s">
        <v>1752</v>
      </c>
      <c r="D71">
        <f t="shared" si="5"/>
        <v>3.7641838451975502</v>
      </c>
      <c r="E71">
        <v>3.7685486506000001</v>
      </c>
      <c r="F71">
        <v>-3.7685486506000001</v>
      </c>
      <c r="G71">
        <v>-1.5562632815999999</v>
      </c>
      <c r="H71" t="s">
        <v>5478</v>
      </c>
      <c r="I71" t="s">
        <v>5476</v>
      </c>
      <c r="J71" t="s">
        <v>5477</v>
      </c>
      <c r="K71" t="str">
        <f t="shared" si="3"/>
        <v>regulation of response to wounding</v>
      </c>
      <c r="L71">
        <f t="shared" si="4"/>
        <v>4.3648054024500883E-3</v>
      </c>
      <c r="M71" t="e">
        <v>#N/A</v>
      </c>
      <c r="N71" t="e">
        <v>#N/A</v>
      </c>
      <c r="O71" t="e">
        <v>#N/A</v>
      </c>
      <c r="P71" t="e">
        <v>#N/A</v>
      </c>
      <c r="Q71" t="e">
        <v>#N/A</v>
      </c>
    </row>
    <row r="72" spans="1:17">
      <c r="A72" t="s">
        <v>367</v>
      </c>
      <c r="B72" t="s">
        <v>810</v>
      </c>
      <c r="C72" t="s">
        <v>811</v>
      </c>
      <c r="D72">
        <f t="shared" si="5"/>
        <v>3.7366672861975503</v>
      </c>
      <c r="E72">
        <v>3.7410320916000002</v>
      </c>
      <c r="F72">
        <v>-3.7410320916000002</v>
      </c>
      <c r="G72">
        <v>-1.5554156669000001</v>
      </c>
      <c r="H72" t="s">
        <v>850</v>
      </c>
      <c r="I72" t="s">
        <v>4984</v>
      </c>
      <c r="J72" t="s">
        <v>4985</v>
      </c>
      <c r="K72" t="str">
        <f t="shared" si="3"/>
        <v>regulation of organ growth</v>
      </c>
      <c r="L72">
        <f t="shared" si="4"/>
        <v>4.3648054024500883E-3</v>
      </c>
      <c r="M72" t="e">
        <v>#N/A</v>
      </c>
      <c r="N72" t="e">
        <v>#N/A</v>
      </c>
      <c r="O72" t="e">
        <v>#N/A</v>
      </c>
      <c r="P72" t="e">
        <v>#N/A</v>
      </c>
      <c r="Q72" t="e">
        <v>#N/A</v>
      </c>
    </row>
    <row r="73" spans="1:17">
      <c r="A73" t="s">
        <v>367</v>
      </c>
      <c r="B73" t="s">
        <v>630</v>
      </c>
      <c r="C73" t="s">
        <v>631</v>
      </c>
      <c r="D73">
        <f t="shared" si="5"/>
        <v>3.7366672861975503</v>
      </c>
      <c r="E73">
        <v>3.7410320916000002</v>
      </c>
      <c r="F73">
        <v>-3.7410320916000002</v>
      </c>
      <c r="G73">
        <v>-1.5554156669000001</v>
      </c>
      <c r="H73" t="s">
        <v>850</v>
      </c>
      <c r="I73" t="s">
        <v>5174</v>
      </c>
      <c r="J73" t="s">
        <v>5175</v>
      </c>
      <c r="K73" t="str">
        <f t="shared" si="3"/>
        <v>regulation of BMP signaling pathway</v>
      </c>
      <c r="L73">
        <f t="shared" si="4"/>
        <v>4.3648054024500883E-3</v>
      </c>
      <c r="M73" t="e">
        <v>#N/A</v>
      </c>
      <c r="N73" t="e">
        <v>#N/A</v>
      </c>
      <c r="O73" t="e">
        <v>#N/A</v>
      </c>
      <c r="P73" t="e">
        <v>#N/A</v>
      </c>
      <c r="Q73" t="e">
        <v>#N/A</v>
      </c>
    </row>
    <row r="74" spans="1:17">
      <c r="A74" t="s">
        <v>367</v>
      </c>
      <c r="B74" t="s">
        <v>5008</v>
      </c>
      <c r="C74" t="s">
        <v>5009</v>
      </c>
      <c r="D74">
        <f t="shared" si="5"/>
        <v>3.7288807210975503</v>
      </c>
      <c r="E74">
        <v>3.7332455265000002</v>
      </c>
      <c r="F74">
        <v>-3.7332455265000002</v>
      </c>
      <c r="G74">
        <v>-1.5554156669000001</v>
      </c>
      <c r="H74" t="s">
        <v>1415</v>
      </c>
      <c r="I74" t="s">
        <v>5010</v>
      </c>
      <c r="J74" t="s">
        <v>5011</v>
      </c>
      <c r="K74" t="str">
        <f t="shared" si="3"/>
        <v>positive regulation of heart growth</v>
      </c>
      <c r="L74">
        <f t="shared" si="4"/>
        <v>4.3648054024500883E-3</v>
      </c>
      <c r="M74" t="e">
        <v>#N/A</v>
      </c>
      <c r="N74" t="e">
        <v>#N/A</v>
      </c>
      <c r="O74" t="e">
        <v>#N/A</v>
      </c>
      <c r="P74" t="e">
        <v>#N/A</v>
      </c>
      <c r="Q74" t="e">
        <v>#N/A</v>
      </c>
    </row>
    <row r="75" spans="1:17">
      <c r="A75" t="s">
        <v>367</v>
      </c>
      <c r="B75" t="s">
        <v>1418</v>
      </c>
      <c r="C75" t="s">
        <v>1419</v>
      </c>
      <c r="D75">
        <f t="shared" si="5"/>
        <v>3.7288807210975503</v>
      </c>
      <c r="E75">
        <v>3.7332455265000002</v>
      </c>
      <c r="F75">
        <v>-3.7332455265000002</v>
      </c>
      <c r="G75">
        <v>-1.5554156669000001</v>
      </c>
      <c r="H75" t="s">
        <v>1415</v>
      </c>
      <c r="I75" t="s">
        <v>5012</v>
      </c>
      <c r="J75" t="s">
        <v>5013</v>
      </c>
      <c r="K75" t="str">
        <f t="shared" si="3"/>
        <v>endocardial cushion morphogenesis</v>
      </c>
      <c r="L75">
        <f t="shared" si="4"/>
        <v>4.3648054024500883E-3</v>
      </c>
      <c r="M75" t="e">
        <v>#N/A</v>
      </c>
      <c r="N75" t="e">
        <v>#N/A</v>
      </c>
      <c r="O75" t="e">
        <v>#N/A</v>
      </c>
      <c r="P75" t="e">
        <v>#N/A</v>
      </c>
      <c r="Q75" t="e">
        <v>#N/A</v>
      </c>
    </row>
    <row r="76" spans="1:17">
      <c r="A76" t="s">
        <v>367</v>
      </c>
      <c r="B76" t="s">
        <v>5083</v>
      </c>
      <c r="C76" t="s">
        <v>5084</v>
      </c>
      <c r="D76">
        <f t="shared" si="5"/>
        <v>3.7288807210975503</v>
      </c>
      <c r="E76">
        <v>3.7332455265000002</v>
      </c>
      <c r="F76">
        <v>-3.7332455265000002</v>
      </c>
      <c r="G76">
        <v>-1.5554156669000001</v>
      </c>
      <c r="H76" t="s">
        <v>1415</v>
      </c>
      <c r="I76" t="s">
        <v>5085</v>
      </c>
      <c r="J76" t="s">
        <v>5086</v>
      </c>
      <c r="K76" t="str">
        <f t="shared" si="3"/>
        <v>embryonic eye morphogenesis</v>
      </c>
      <c r="L76">
        <f t="shared" si="4"/>
        <v>4.3648054024500883E-3</v>
      </c>
      <c r="M76" t="e">
        <v>#N/A</v>
      </c>
      <c r="N76" t="e">
        <v>#N/A</v>
      </c>
      <c r="O76" t="e">
        <v>#N/A</v>
      </c>
      <c r="P76" t="e">
        <v>#N/A</v>
      </c>
      <c r="Q76" t="e">
        <v>#N/A</v>
      </c>
    </row>
    <row r="77" spans="1:17">
      <c r="A77" t="s">
        <v>367</v>
      </c>
      <c r="B77" t="s">
        <v>1209</v>
      </c>
      <c r="C77" t="s">
        <v>1210</v>
      </c>
      <c r="D77">
        <f t="shared" si="5"/>
        <v>3.7288807210975503</v>
      </c>
      <c r="E77">
        <v>3.7332455265000002</v>
      </c>
      <c r="F77">
        <v>-3.7332455265000002</v>
      </c>
      <c r="G77">
        <v>-1.5554156669000001</v>
      </c>
      <c r="H77" t="s">
        <v>1415</v>
      </c>
      <c r="I77" t="s">
        <v>5559</v>
      </c>
      <c r="J77" t="s">
        <v>5560</v>
      </c>
      <c r="K77" t="str">
        <f t="shared" si="3"/>
        <v>regulation of sensory perception</v>
      </c>
      <c r="L77">
        <f t="shared" si="4"/>
        <v>4.3648054024500883E-3</v>
      </c>
      <c r="M77" t="e">
        <v>#N/A</v>
      </c>
      <c r="N77" t="e">
        <v>#N/A</v>
      </c>
      <c r="O77" t="e">
        <v>#N/A</v>
      </c>
      <c r="P77" t="e">
        <v>#N/A</v>
      </c>
      <c r="Q77" t="e">
        <v>#N/A</v>
      </c>
    </row>
    <row r="78" spans="1:17">
      <c r="A78" t="s">
        <v>367</v>
      </c>
      <c r="B78" t="s">
        <v>1214</v>
      </c>
      <c r="C78" t="s">
        <v>1215</v>
      </c>
      <c r="D78">
        <f t="shared" si="5"/>
        <v>3.7288807210975503</v>
      </c>
      <c r="E78">
        <v>3.7332455265000002</v>
      </c>
      <c r="F78">
        <v>-3.7332455265000002</v>
      </c>
      <c r="G78">
        <v>-1.5554156669000001</v>
      </c>
      <c r="H78" t="s">
        <v>1415</v>
      </c>
      <c r="I78" t="s">
        <v>5559</v>
      </c>
      <c r="J78" t="s">
        <v>5560</v>
      </c>
      <c r="K78" t="str">
        <f t="shared" si="3"/>
        <v>regulation of sensory perception of pain</v>
      </c>
      <c r="L78">
        <f t="shared" si="4"/>
        <v>4.3648054024500883E-3</v>
      </c>
      <c r="M78" t="e">
        <v>#N/A</v>
      </c>
      <c r="N78" t="e">
        <v>#N/A</v>
      </c>
      <c r="O78" t="e">
        <v>#N/A</v>
      </c>
      <c r="P78" t="e">
        <v>#N/A</v>
      </c>
      <c r="Q78" t="e">
        <v>#N/A</v>
      </c>
    </row>
    <row r="79" spans="1:17">
      <c r="A79" t="s">
        <v>367</v>
      </c>
      <c r="B79" t="s">
        <v>705</v>
      </c>
      <c r="C79" t="s">
        <v>706</v>
      </c>
      <c r="D79">
        <f t="shared" si="5"/>
        <v>3.7231814630975499</v>
      </c>
      <c r="E79">
        <v>3.7275462684999998</v>
      </c>
      <c r="F79">
        <v>-3.7275462684999998</v>
      </c>
      <c r="G79">
        <v>-1.553381363</v>
      </c>
      <c r="H79" t="s">
        <v>2934</v>
      </c>
      <c r="I79" t="s">
        <v>5014</v>
      </c>
      <c r="J79" t="s">
        <v>5015</v>
      </c>
      <c r="K79" t="str">
        <f t="shared" si="3"/>
        <v>positive regulation of growth</v>
      </c>
      <c r="L79">
        <f t="shared" si="4"/>
        <v>4.3648054024500883E-3</v>
      </c>
      <c r="M79" t="e">
        <v>#N/A</v>
      </c>
      <c r="N79" t="e">
        <v>#N/A</v>
      </c>
      <c r="O79" t="e">
        <v>#N/A</v>
      </c>
      <c r="P79" t="e">
        <v>#N/A</v>
      </c>
      <c r="Q79" t="e">
        <v>#N/A</v>
      </c>
    </row>
    <row r="80" spans="1:17">
      <c r="A80" t="s">
        <v>367</v>
      </c>
      <c r="B80" t="s">
        <v>883</v>
      </c>
      <c r="C80" t="s">
        <v>884</v>
      </c>
      <c r="D80">
        <f t="shared" si="5"/>
        <v>3.7091125139999996</v>
      </c>
      <c r="E80">
        <v>6.6608745352999996</v>
      </c>
      <c r="F80">
        <v>-6.6608745352999996</v>
      </c>
      <c r="G80">
        <v>-3.8425264326000002</v>
      </c>
      <c r="H80" t="s">
        <v>5109</v>
      </c>
      <c r="I80" t="s">
        <v>5110</v>
      </c>
      <c r="J80" t="s">
        <v>5111</v>
      </c>
      <c r="K80" t="s">
        <v>884</v>
      </c>
      <c r="L80">
        <v>2.9517620213</v>
      </c>
      <c r="M80">
        <v>-2.9517620213</v>
      </c>
      <c r="N80">
        <v>-1.2244943879000001</v>
      </c>
      <c r="O80" t="s">
        <v>3832</v>
      </c>
      <c r="P80" t="s">
        <v>3833</v>
      </c>
      <c r="Q80" t="s">
        <v>3834</v>
      </c>
    </row>
    <row r="81" spans="1:17">
      <c r="A81" t="s">
        <v>367</v>
      </c>
      <c r="B81" t="s">
        <v>1642</v>
      </c>
      <c r="C81" t="s">
        <v>1643</v>
      </c>
      <c r="D81">
        <f t="shared" si="5"/>
        <v>3.6973918977975502</v>
      </c>
      <c r="E81">
        <v>3.7017567032000001</v>
      </c>
      <c r="F81">
        <v>-3.7017567032000001</v>
      </c>
      <c r="G81">
        <v>-1.5401342417999999</v>
      </c>
      <c r="H81" t="s">
        <v>5269</v>
      </c>
      <c r="I81" t="s">
        <v>5260</v>
      </c>
      <c r="J81" t="s">
        <v>5261</v>
      </c>
      <c r="K81" t="str">
        <f t="shared" ref="K81:K90" si="6">C81</f>
        <v>regulation of reactive oxygen species metabolic process</v>
      </c>
      <c r="L81">
        <f t="shared" ref="L81:L90" si="7">-LOG(0.99)</f>
        <v>4.3648054024500883E-3</v>
      </c>
      <c r="M81" t="e">
        <v>#N/A</v>
      </c>
      <c r="N81" t="e">
        <v>#N/A</v>
      </c>
      <c r="O81" t="e">
        <v>#N/A</v>
      </c>
      <c r="P81" t="e">
        <v>#N/A</v>
      </c>
      <c r="Q81" t="e">
        <v>#N/A</v>
      </c>
    </row>
    <row r="82" spans="1:17">
      <c r="A82" t="s">
        <v>367</v>
      </c>
      <c r="B82" t="s">
        <v>514</v>
      </c>
      <c r="C82" t="s">
        <v>515</v>
      </c>
      <c r="D82">
        <f t="shared" si="5"/>
        <v>3.68857129019755</v>
      </c>
      <c r="E82">
        <v>3.6929360955999999</v>
      </c>
      <c r="F82">
        <v>-3.6929360955999999</v>
      </c>
      <c r="G82">
        <v>-1.5401342417999999</v>
      </c>
      <c r="H82" t="s">
        <v>1176</v>
      </c>
      <c r="I82" t="s">
        <v>4942</v>
      </c>
      <c r="J82" t="s">
        <v>4943</v>
      </c>
      <c r="K82" t="str">
        <f t="shared" si="6"/>
        <v>cell migration involved in sprouting angiogenesis</v>
      </c>
      <c r="L82">
        <f t="shared" si="7"/>
        <v>4.3648054024500883E-3</v>
      </c>
      <c r="M82" t="e">
        <v>#N/A</v>
      </c>
      <c r="N82" t="e">
        <v>#N/A</v>
      </c>
      <c r="O82" t="e">
        <v>#N/A</v>
      </c>
      <c r="P82" t="e">
        <v>#N/A</v>
      </c>
      <c r="Q82" t="e">
        <v>#N/A</v>
      </c>
    </row>
    <row r="83" spans="1:17">
      <c r="A83" t="s">
        <v>367</v>
      </c>
      <c r="B83" t="s">
        <v>1413</v>
      </c>
      <c r="C83" t="s">
        <v>1414</v>
      </c>
      <c r="D83">
        <f t="shared" si="5"/>
        <v>3.68857129019755</v>
      </c>
      <c r="E83">
        <v>3.6929360955999999</v>
      </c>
      <c r="F83">
        <v>-3.6929360955999999</v>
      </c>
      <c r="G83">
        <v>-1.5401342417999999</v>
      </c>
      <c r="H83" t="s">
        <v>1176</v>
      </c>
      <c r="I83" t="s">
        <v>5012</v>
      </c>
      <c r="J83" t="s">
        <v>5013</v>
      </c>
      <c r="K83" t="str">
        <f t="shared" si="6"/>
        <v>cardiac epithelial to mesenchymal transition</v>
      </c>
      <c r="L83">
        <f t="shared" si="7"/>
        <v>4.3648054024500883E-3</v>
      </c>
      <c r="M83" t="e">
        <v>#N/A</v>
      </c>
      <c r="N83" t="e">
        <v>#N/A</v>
      </c>
      <c r="O83" t="e">
        <v>#N/A</v>
      </c>
      <c r="P83" t="e">
        <v>#N/A</v>
      </c>
      <c r="Q83" t="e">
        <v>#N/A</v>
      </c>
    </row>
    <row r="84" spans="1:17">
      <c r="A84" t="s">
        <v>367</v>
      </c>
      <c r="B84" t="s">
        <v>1169</v>
      </c>
      <c r="C84" t="s">
        <v>1170</v>
      </c>
      <c r="D84">
        <f t="shared" si="5"/>
        <v>3.68857129019755</v>
      </c>
      <c r="E84">
        <v>3.6929360955999999</v>
      </c>
      <c r="F84">
        <v>-3.6929360955999999</v>
      </c>
      <c r="G84">
        <v>-1.5401342417999999</v>
      </c>
      <c r="H84" t="s">
        <v>1176</v>
      </c>
      <c r="I84" t="s">
        <v>5267</v>
      </c>
      <c r="J84" t="s">
        <v>5268</v>
      </c>
      <c r="K84" t="str">
        <f t="shared" si="6"/>
        <v>prostanoid metabolic process</v>
      </c>
      <c r="L84">
        <f t="shared" si="7"/>
        <v>4.3648054024500883E-3</v>
      </c>
      <c r="M84" t="e">
        <v>#N/A</v>
      </c>
      <c r="N84" t="e">
        <v>#N/A</v>
      </c>
      <c r="O84" t="e">
        <v>#N/A</v>
      </c>
      <c r="P84" t="e">
        <v>#N/A</v>
      </c>
      <c r="Q84" t="e">
        <v>#N/A</v>
      </c>
    </row>
    <row r="85" spans="1:17">
      <c r="A85" t="s">
        <v>367</v>
      </c>
      <c r="B85" t="s">
        <v>1172</v>
      </c>
      <c r="C85" t="s">
        <v>1173</v>
      </c>
      <c r="D85">
        <f t="shared" si="5"/>
        <v>3.68857129019755</v>
      </c>
      <c r="E85">
        <v>3.6929360955999999</v>
      </c>
      <c r="F85">
        <v>-3.6929360955999999</v>
      </c>
      <c r="G85">
        <v>-1.5401342417999999</v>
      </c>
      <c r="H85" t="s">
        <v>1176</v>
      </c>
      <c r="I85" t="s">
        <v>5267</v>
      </c>
      <c r="J85" t="s">
        <v>5268</v>
      </c>
      <c r="K85" t="str">
        <f t="shared" si="6"/>
        <v>prostaglandin metabolic process</v>
      </c>
      <c r="L85">
        <f t="shared" si="7"/>
        <v>4.3648054024500883E-3</v>
      </c>
      <c r="M85" t="e">
        <v>#N/A</v>
      </c>
      <c r="N85" t="e">
        <v>#N/A</v>
      </c>
      <c r="O85" t="e">
        <v>#N/A</v>
      </c>
      <c r="P85" t="e">
        <v>#N/A</v>
      </c>
      <c r="Q85" t="e">
        <v>#N/A</v>
      </c>
    </row>
    <row r="86" spans="1:17">
      <c r="A86" t="s">
        <v>367</v>
      </c>
      <c r="B86" t="s">
        <v>5468</v>
      </c>
      <c r="C86" t="s">
        <v>5469</v>
      </c>
      <c r="D86">
        <f t="shared" si="5"/>
        <v>3.68857129019755</v>
      </c>
      <c r="E86">
        <v>3.6929360955999999</v>
      </c>
      <c r="F86">
        <v>-3.6929360955999999</v>
      </c>
      <c r="G86">
        <v>-1.5401342417999999</v>
      </c>
      <c r="H86" t="s">
        <v>1176</v>
      </c>
      <c r="I86" t="s">
        <v>5466</v>
      </c>
      <c r="J86" t="s">
        <v>5467</v>
      </c>
      <c r="K86" t="str">
        <f t="shared" si="6"/>
        <v>nucleotide-sugar metabolic process</v>
      </c>
      <c r="L86">
        <f t="shared" si="7"/>
        <v>4.3648054024500883E-3</v>
      </c>
      <c r="M86" t="e">
        <v>#N/A</v>
      </c>
      <c r="N86" t="e">
        <v>#N/A</v>
      </c>
      <c r="O86" t="e">
        <v>#N/A</v>
      </c>
      <c r="P86" t="e">
        <v>#N/A</v>
      </c>
      <c r="Q86" t="e">
        <v>#N/A</v>
      </c>
    </row>
    <row r="87" spans="1:17">
      <c r="A87" t="s">
        <v>367</v>
      </c>
      <c r="B87" t="s">
        <v>763</v>
      </c>
      <c r="C87" t="s">
        <v>764</v>
      </c>
      <c r="D87">
        <f t="shared" si="5"/>
        <v>3.6523788057975501</v>
      </c>
      <c r="E87">
        <v>3.6567436112</v>
      </c>
      <c r="F87">
        <v>-3.6567436112</v>
      </c>
      <c r="G87">
        <v>-1.5142417139</v>
      </c>
      <c r="H87" t="s">
        <v>5016</v>
      </c>
      <c r="I87" t="s">
        <v>5017</v>
      </c>
      <c r="J87" t="s">
        <v>5018</v>
      </c>
      <c r="K87" t="str">
        <f t="shared" si="6"/>
        <v>muscle tissue development</v>
      </c>
      <c r="L87">
        <f t="shared" si="7"/>
        <v>4.3648054024500883E-3</v>
      </c>
      <c r="M87" t="e">
        <v>#N/A</v>
      </c>
      <c r="N87" t="e">
        <v>#N/A</v>
      </c>
      <c r="O87" t="e">
        <v>#N/A</v>
      </c>
      <c r="P87" t="e">
        <v>#N/A</v>
      </c>
      <c r="Q87" t="e">
        <v>#N/A</v>
      </c>
    </row>
    <row r="88" spans="1:17">
      <c r="A88" t="s">
        <v>367</v>
      </c>
      <c r="B88" t="s">
        <v>718</v>
      </c>
      <c r="C88" t="s">
        <v>719</v>
      </c>
      <c r="D88">
        <f t="shared" si="5"/>
        <v>3.6456577185975503</v>
      </c>
      <c r="E88">
        <v>3.6500225240000002</v>
      </c>
      <c r="F88">
        <v>-3.6500225240000002</v>
      </c>
      <c r="G88">
        <v>-1.5109003674000001</v>
      </c>
      <c r="H88" t="s">
        <v>5019</v>
      </c>
      <c r="I88" t="s">
        <v>5020</v>
      </c>
      <c r="J88" t="s">
        <v>5021</v>
      </c>
      <c r="K88" t="str">
        <f t="shared" si="6"/>
        <v>positive regulation of developmental growth</v>
      </c>
      <c r="L88">
        <f t="shared" si="7"/>
        <v>4.3648054024500883E-3</v>
      </c>
      <c r="M88" t="e">
        <v>#N/A</v>
      </c>
      <c r="N88" t="e">
        <v>#N/A</v>
      </c>
      <c r="O88" t="e">
        <v>#N/A</v>
      </c>
      <c r="P88" t="e">
        <v>#N/A</v>
      </c>
      <c r="Q88" t="e">
        <v>#N/A</v>
      </c>
    </row>
    <row r="89" spans="1:17">
      <c r="A89" t="s">
        <v>367</v>
      </c>
      <c r="B89" t="s">
        <v>5384</v>
      </c>
      <c r="C89" t="s">
        <v>5385</v>
      </c>
      <c r="D89">
        <f t="shared" si="5"/>
        <v>3.5953511055975502</v>
      </c>
      <c r="E89">
        <v>3.5997159110000001</v>
      </c>
      <c r="F89">
        <v>-3.5997159110000001</v>
      </c>
      <c r="G89">
        <v>-1.4639473965000001</v>
      </c>
      <c r="H89" t="s">
        <v>5386</v>
      </c>
      <c r="I89" t="s">
        <v>5387</v>
      </c>
      <c r="J89" t="s">
        <v>5388</v>
      </c>
      <c r="K89" t="str">
        <f t="shared" si="6"/>
        <v>negative regulation of canonical Wnt signaling pathway</v>
      </c>
      <c r="L89">
        <f t="shared" si="7"/>
        <v>4.3648054024500883E-3</v>
      </c>
      <c r="M89" t="e">
        <v>#N/A</v>
      </c>
      <c r="N89" t="e">
        <v>#N/A</v>
      </c>
      <c r="O89" t="e">
        <v>#N/A</v>
      </c>
      <c r="P89" t="e">
        <v>#N/A</v>
      </c>
      <c r="Q89" t="e">
        <v>#N/A</v>
      </c>
    </row>
    <row r="90" spans="1:17">
      <c r="A90" t="s">
        <v>367</v>
      </c>
      <c r="B90" t="s">
        <v>5087</v>
      </c>
      <c r="C90" t="s">
        <v>5088</v>
      </c>
      <c r="D90">
        <f t="shared" si="5"/>
        <v>3.5791757125975501</v>
      </c>
      <c r="E90">
        <v>3.583540518</v>
      </c>
      <c r="F90">
        <v>-3.583540518</v>
      </c>
      <c r="G90">
        <v>-1.4510999468000001</v>
      </c>
      <c r="H90" t="s">
        <v>5089</v>
      </c>
      <c r="I90" t="s">
        <v>5090</v>
      </c>
      <c r="J90" t="s">
        <v>5091</v>
      </c>
      <c r="K90" t="str">
        <f t="shared" si="6"/>
        <v>post-embryonic development</v>
      </c>
      <c r="L90">
        <f t="shared" si="7"/>
        <v>4.3648054024500883E-3</v>
      </c>
      <c r="M90" t="e">
        <v>#N/A</v>
      </c>
      <c r="N90" t="e">
        <v>#N/A</v>
      </c>
      <c r="O90" t="e">
        <v>#N/A</v>
      </c>
      <c r="P90" t="e">
        <v>#N/A</v>
      </c>
      <c r="Q90" t="e">
        <v>#N/A</v>
      </c>
    </row>
    <row r="91" spans="1:17">
      <c r="A91" t="s">
        <v>367</v>
      </c>
      <c r="B91" t="s">
        <v>3694</v>
      </c>
      <c r="C91" t="s">
        <v>3695</v>
      </c>
      <c r="D91">
        <f t="shared" si="5"/>
        <v>3.5641715417999995</v>
      </c>
      <c r="E91">
        <v>8.2828879985999997</v>
      </c>
      <c r="F91">
        <v>-8.2828879985999997</v>
      </c>
      <c r="G91">
        <v>-4.8782741718000002</v>
      </c>
      <c r="H91" t="s">
        <v>5104</v>
      </c>
      <c r="I91" t="s">
        <v>5105</v>
      </c>
      <c r="J91" t="s">
        <v>5106</v>
      </c>
      <c r="K91" t="s">
        <v>3695</v>
      </c>
      <c r="L91">
        <v>4.7187164568000002</v>
      </c>
      <c r="M91">
        <v>-4.7187164568000002</v>
      </c>
      <c r="N91">
        <v>-2.6556098289999999</v>
      </c>
      <c r="O91" t="s">
        <v>3696</v>
      </c>
      <c r="P91" t="s">
        <v>3697</v>
      </c>
      <c r="Q91" t="s">
        <v>3698</v>
      </c>
    </row>
    <row r="92" spans="1:17">
      <c r="A92" t="s">
        <v>367</v>
      </c>
      <c r="B92" t="s">
        <v>3694</v>
      </c>
      <c r="C92" t="s">
        <v>3695</v>
      </c>
      <c r="D92">
        <f t="shared" si="5"/>
        <v>3.5641715417999995</v>
      </c>
      <c r="E92">
        <v>8.2828879985999997</v>
      </c>
      <c r="F92">
        <v>-8.2828879985999997</v>
      </c>
      <c r="G92">
        <v>-4.8782741718000002</v>
      </c>
      <c r="H92" t="s">
        <v>5104</v>
      </c>
      <c r="I92" t="s">
        <v>5107</v>
      </c>
      <c r="J92" t="s">
        <v>5108</v>
      </c>
      <c r="K92" t="s">
        <v>3695</v>
      </c>
      <c r="L92">
        <v>4.7187164568000002</v>
      </c>
      <c r="M92">
        <v>-4.7187164568000002</v>
      </c>
      <c r="N92">
        <v>-2.6556098289999999</v>
      </c>
      <c r="O92" t="s">
        <v>3696</v>
      </c>
      <c r="P92" t="s">
        <v>3697</v>
      </c>
      <c r="Q92" t="s">
        <v>3698</v>
      </c>
    </row>
    <row r="93" spans="1:17">
      <c r="A93" t="s">
        <v>367</v>
      </c>
      <c r="B93" t="s">
        <v>659</v>
      </c>
      <c r="C93" t="s">
        <v>660</v>
      </c>
      <c r="D93">
        <f t="shared" si="5"/>
        <v>3.56138271869755</v>
      </c>
      <c r="E93">
        <v>3.5657475240999998</v>
      </c>
      <c r="F93">
        <v>-3.5657475240999998</v>
      </c>
      <c r="G93">
        <v>-1.4366095884000001</v>
      </c>
      <c r="H93" t="s">
        <v>5131</v>
      </c>
      <c r="I93" t="s">
        <v>5132</v>
      </c>
      <c r="J93" t="s">
        <v>5133</v>
      </c>
      <c r="K93" t="str">
        <f>C93</f>
        <v>cell growth</v>
      </c>
      <c r="L93">
        <f>-LOG(0.99)</f>
        <v>4.3648054024500883E-3</v>
      </c>
      <c r="M93" t="e">
        <v>#N/A</v>
      </c>
      <c r="N93" t="e">
        <v>#N/A</v>
      </c>
      <c r="O93" t="e">
        <v>#N/A</v>
      </c>
      <c r="P93" t="e">
        <v>#N/A</v>
      </c>
      <c r="Q93" t="e">
        <v>#N/A</v>
      </c>
    </row>
    <row r="94" spans="1:17">
      <c r="A94" t="s">
        <v>367</v>
      </c>
      <c r="B94" t="s">
        <v>574</v>
      </c>
      <c r="C94" t="s">
        <v>575</v>
      </c>
      <c r="D94">
        <f t="shared" si="5"/>
        <v>3.5071392981999998</v>
      </c>
      <c r="E94">
        <v>6.9031594764999999</v>
      </c>
      <c r="F94">
        <v>-6.9031594764999999</v>
      </c>
      <c r="G94">
        <v>-4.0151754455999997</v>
      </c>
      <c r="H94" t="s">
        <v>5148</v>
      </c>
      <c r="I94" t="s">
        <v>5149</v>
      </c>
      <c r="J94" t="s">
        <v>5150</v>
      </c>
      <c r="K94" t="s">
        <v>575</v>
      </c>
      <c r="L94">
        <v>3.3960201783000001</v>
      </c>
      <c r="M94">
        <v>-3.3960201783000001</v>
      </c>
      <c r="N94">
        <v>-1.5776720756</v>
      </c>
      <c r="O94" t="s">
        <v>3767</v>
      </c>
      <c r="P94" t="s">
        <v>3768</v>
      </c>
      <c r="Q94" t="s">
        <v>3769</v>
      </c>
    </row>
    <row r="95" spans="1:17">
      <c r="A95" t="s">
        <v>367</v>
      </c>
      <c r="B95" t="s">
        <v>1618</v>
      </c>
      <c r="C95" t="s">
        <v>1619</v>
      </c>
      <c r="D95">
        <f t="shared" si="5"/>
        <v>3.5060602652975503</v>
      </c>
      <c r="E95">
        <v>3.5104250707000002</v>
      </c>
      <c r="F95">
        <v>-3.5104250707000002</v>
      </c>
      <c r="G95">
        <v>-1.3910469724000001</v>
      </c>
      <c r="H95" t="s">
        <v>1597</v>
      </c>
      <c r="I95" t="s">
        <v>5176</v>
      </c>
      <c r="J95" t="s">
        <v>5177</v>
      </c>
      <c r="K95" t="str">
        <f t="shared" ref="K95:K147" si="8">C95</f>
        <v>segmentation</v>
      </c>
      <c r="L95">
        <f t="shared" ref="L95:L147" si="9">-LOG(0.99)</f>
        <v>4.3648054024500883E-3</v>
      </c>
      <c r="M95" t="e">
        <v>#N/A</v>
      </c>
      <c r="N95" t="e">
        <v>#N/A</v>
      </c>
      <c r="O95" t="e">
        <v>#N/A</v>
      </c>
      <c r="P95" t="e">
        <v>#N/A</v>
      </c>
      <c r="Q95" t="e">
        <v>#N/A</v>
      </c>
    </row>
    <row r="96" spans="1:17">
      <c r="A96" t="s">
        <v>367</v>
      </c>
      <c r="B96" t="s">
        <v>1164</v>
      </c>
      <c r="C96" t="s">
        <v>1165</v>
      </c>
      <c r="D96">
        <f t="shared" si="5"/>
        <v>3.5060602652975503</v>
      </c>
      <c r="E96">
        <v>3.5104250707000002</v>
      </c>
      <c r="F96">
        <v>-3.5104250707000002</v>
      </c>
      <c r="G96">
        <v>-1.3910469724000001</v>
      </c>
      <c r="H96" t="s">
        <v>1597</v>
      </c>
      <c r="I96" t="s">
        <v>5561</v>
      </c>
      <c r="J96" t="s">
        <v>5562</v>
      </c>
      <c r="K96" t="str">
        <f t="shared" si="8"/>
        <v>sensory perception of pain</v>
      </c>
      <c r="L96">
        <f t="shared" si="9"/>
        <v>4.3648054024500883E-3</v>
      </c>
      <c r="M96" t="e">
        <v>#N/A</v>
      </c>
      <c r="N96" t="e">
        <v>#N/A</v>
      </c>
      <c r="O96" t="e">
        <v>#N/A</v>
      </c>
      <c r="P96" t="e">
        <v>#N/A</v>
      </c>
      <c r="Q96" t="e">
        <v>#N/A</v>
      </c>
    </row>
    <row r="97" spans="1:17">
      <c r="A97" t="s">
        <v>367</v>
      </c>
      <c r="B97" t="s">
        <v>5584</v>
      </c>
      <c r="C97" t="s">
        <v>5585</v>
      </c>
      <c r="D97">
        <f t="shared" si="5"/>
        <v>3.4753794708975501</v>
      </c>
      <c r="E97">
        <v>3.4797442762999999</v>
      </c>
      <c r="F97">
        <v>-3.4797442762999999</v>
      </c>
      <c r="G97">
        <v>-1.3667529765999999</v>
      </c>
      <c r="H97" t="s">
        <v>5249</v>
      </c>
      <c r="I97" t="s">
        <v>5586</v>
      </c>
      <c r="J97" t="s">
        <v>5587</v>
      </c>
      <c r="K97" t="str">
        <f t="shared" si="8"/>
        <v>regeneration</v>
      </c>
      <c r="L97">
        <f t="shared" si="9"/>
        <v>4.3648054024500883E-3</v>
      </c>
      <c r="M97" t="e">
        <v>#N/A</v>
      </c>
      <c r="N97" t="e">
        <v>#N/A</v>
      </c>
      <c r="O97" t="e">
        <v>#N/A</v>
      </c>
      <c r="P97" t="e">
        <v>#N/A</v>
      </c>
      <c r="Q97" t="e">
        <v>#N/A</v>
      </c>
    </row>
    <row r="98" spans="1:17">
      <c r="A98" t="s">
        <v>367</v>
      </c>
      <c r="B98" t="s">
        <v>5584</v>
      </c>
      <c r="C98" t="s">
        <v>5585</v>
      </c>
      <c r="D98">
        <f t="shared" si="5"/>
        <v>3.4753794708975501</v>
      </c>
      <c r="E98">
        <v>3.4797442762999999</v>
      </c>
      <c r="F98">
        <v>-3.4797442762999999</v>
      </c>
      <c r="G98">
        <v>-1.3667529765999999</v>
      </c>
      <c r="H98" t="s">
        <v>5249</v>
      </c>
      <c r="I98" t="s">
        <v>5588</v>
      </c>
      <c r="J98" t="s">
        <v>5589</v>
      </c>
      <c r="K98" t="str">
        <f t="shared" si="8"/>
        <v>regeneration</v>
      </c>
      <c r="L98">
        <f t="shared" si="9"/>
        <v>4.3648054024500883E-3</v>
      </c>
      <c r="M98" t="e">
        <v>#N/A</v>
      </c>
      <c r="N98" t="e">
        <v>#N/A</v>
      </c>
      <c r="O98" t="e">
        <v>#N/A</v>
      </c>
      <c r="P98" t="e">
        <v>#N/A</v>
      </c>
      <c r="Q98" t="e">
        <v>#N/A</v>
      </c>
    </row>
    <row r="99" spans="1:17">
      <c r="A99" t="s">
        <v>367</v>
      </c>
      <c r="B99" t="s">
        <v>654</v>
      </c>
      <c r="C99" t="s">
        <v>655</v>
      </c>
      <c r="D99">
        <f t="shared" si="5"/>
        <v>3.4444447512975502</v>
      </c>
      <c r="E99">
        <v>3.4488095567000001</v>
      </c>
      <c r="F99">
        <v>-3.4488095567000001</v>
      </c>
      <c r="G99">
        <v>-1.3421393983000001</v>
      </c>
      <c r="H99" t="s">
        <v>5134</v>
      </c>
      <c r="I99" t="s">
        <v>5135</v>
      </c>
      <c r="J99" t="s">
        <v>5136</v>
      </c>
      <c r="K99" t="str">
        <f t="shared" si="8"/>
        <v>regulation of cell growth</v>
      </c>
      <c r="L99">
        <f t="shared" si="9"/>
        <v>4.3648054024500883E-3</v>
      </c>
      <c r="M99" t="e">
        <v>#N/A</v>
      </c>
      <c r="N99" t="e">
        <v>#N/A</v>
      </c>
      <c r="O99" t="e">
        <v>#N/A</v>
      </c>
      <c r="P99" t="e">
        <v>#N/A</v>
      </c>
      <c r="Q99" t="e">
        <v>#N/A</v>
      </c>
    </row>
    <row r="100" spans="1:17">
      <c r="A100" t="s">
        <v>367</v>
      </c>
      <c r="B100" t="s">
        <v>1645</v>
      </c>
      <c r="C100" t="s">
        <v>1646</v>
      </c>
      <c r="D100">
        <f t="shared" si="5"/>
        <v>3.43826734709755</v>
      </c>
      <c r="E100">
        <v>3.4426321524999999</v>
      </c>
      <c r="F100">
        <v>-3.4426321524999999</v>
      </c>
      <c r="G100">
        <v>-1.3421393983000001</v>
      </c>
      <c r="H100" t="s">
        <v>2604</v>
      </c>
      <c r="I100" t="s">
        <v>5270</v>
      </c>
      <c r="J100" t="s">
        <v>5271</v>
      </c>
      <c r="K100" t="str">
        <f t="shared" si="8"/>
        <v>positive regulation of nitric oxide biosynthetic process</v>
      </c>
      <c r="L100">
        <f t="shared" si="9"/>
        <v>4.3648054024500883E-3</v>
      </c>
      <c r="M100" t="e">
        <v>#N/A</v>
      </c>
      <c r="N100" t="e">
        <v>#N/A</v>
      </c>
      <c r="O100" t="e">
        <v>#N/A</v>
      </c>
      <c r="P100" t="e">
        <v>#N/A</v>
      </c>
      <c r="Q100" t="e">
        <v>#N/A</v>
      </c>
    </row>
    <row r="101" spans="1:17">
      <c r="A101" t="s">
        <v>367</v>
      </c>
      <c r="B101" t="s">
        <v>1649</v>
      </c>
      <c r="C101" t="s">
        <v>1650</v>
      </c>
      <c r="D101">
        <f t="shared" si="5"/>
        <v>3.43826734709755</v>
      </c>
      <c r="E101">
        <v>3.4426321524999999</v>
      </c>
      <c r="F101">
        <v>-3.4426321524999999</v>
      </c>
      <c r="G101">
        <v>-1.3421393983000001</v>
      </c>
      <c r="H101" t="s">
        <v>2604</v>
      </c>
      <c r="I101" t="s">
        <v>5270</v>
      </c>
      <c r="J101" t="s">
        <v>5271</v>
      </c>
      <c r="K101" t="str">
        <f t="shared" si="8"/>
        <v>positive regulation of nitric oxide metabolic process</v>
      </c>
      <c r="L101">
        <f t="shared" si="9"/>
        <v>4.3648054024500883E-3</v>
      </c>
      <c r="M101" t="e">
        <v>#N/A</v>
      </c>
      <c r="N101" t="e">
        <v>#N/A</v>
      </c>
      <c r="O101" t="e">
        <v>#N/A</v>
      </c>
      <c r="P101" t="e">
        <v>#N/A</v>
      </c>
      <c r="Q101" t="e">
        <v>#N/A</v>
      </c>
    </row>
    <row r="102" spans="1:17">
      <c r="A102" t="s">
        <v>367</v>
      </c>
      <c r="B102" t="s">
        <v>1393</v>
      </c>
      <c r="C102" t="s">
        <v>1394</v>
      </c>
      <c r="D102">
        <f t="shared" si="5"/>
        <v>3.4063491567975501</v>
      </c>
      <c r="E102">
        <v>3.4107139622</v>
      </c>
      <c r="F102">
        <v>-3.4107139622</v>
      </c>
      <c r="G102">
        <v>-1.3303704082000001</v>
      </c>
      <c r="H102" t="s">
        <v>2942</v>
      </c>
      <c r="I102" t="s">
        <v>5022</v>
      </c>
      <c r="J102" t="s">
        <v>5023</v>
      </c>
      <c r="K102" t="str">
        <f t="shared" si="8"/>
        <v>negative regulation of muscle tissue development</v>
      </c>
      <c r="L102">
        <f t="shared" si="9"/>
        <v>4.3648054024500883E-3</v>
      </c>
      <c r="M102" t="e">
        <v>#N/A</v>
      </c>
      <c r="N102" t="e">
        <v>#N/A</v>
      </c>
      <c r="O102" t="e">
        <v>#N/A</v>
      </c>
      <c r="P102" t="e">
        <v>#N/A</v>
      </c>
      <c r="Q102" t="e">
        <v>#N/A</v>
      </c>
    </row>
    <row r="103" spans="1:17">
      <c r="A103" t="s">
        <v>367</v>
      </c>
      <c r="B103" t="s">
        <v>1425</v>
      </c>
      <c r="C103" t="s">
        <v>1426</v>
      </c>
      <c r="D103">
        <f t="shared" si="5"/>
        <v>3.4063491567975501</v>
      </c>
      <c r="E103">
        <v>3.4107139622</v>
      </c>
      <c r="F103">
        <v>-3.4107139622</v>
      </c>
      <c r="G103">
        <v>-1.3303704082000001</v>
      </c>
      <c r="H103" t="s">
        <v>2942</v>
      </c>
      <c r="I103" t="s">
        <v>5012</v>
      </c>
      <c r="J103" t="s">
        <v>5013</v>
      </c>
      <c r="K103" t="str">
        <f t="shared" si="8"/>
        <v>endocardial cushion development</v>
      </c>
      <c r="L103">
        <f t="shared" si="9"/>
        <v>4.3648054024500883E-3</v>
      </c>
      <c r="M103" t="e">
        <v>#N/A</v>
      </c>
      <c r="N103" t="e">
        <v>#N/A</v>
      </c>
      <c r="O103" t="e">
        <v>#N/A</v>
      </c>
      <c r="P103" t="e">
        <v>#N/A</v>
      </c>
      <c r="Q103" t="e">
        <v>#N/A</v>
      </c>
    </row>
    <row r="104" spans="1:17">
      <c r="A104" t="s">
        <v>367</v>
      </c>
      <c r="B104" t="s">
        <v>1177</v>
      </c>
      <c r="C104" t="s">
        <v>1178</v>
      </c>
      <c r="D104">
        <f t="shared" si="5"/>
        <v>3.4025312011975499</v>
      </c>
      <c r="E104">
        <v>3.4068960065999998</v>
      </c>
      <c r="F104">
        <v>-3.4068960065999998</v>
      </c>
      <c r="G104">
        <v>-1.3303704082000001</v>
      </c>
      <c r="H104" t="s">
        <v>5272</v>
      </c>
      <c r="I104" t="s">
        <v>5258</v>
      </c>
      <c r="J104" t="s">
        <v>5259</v>
      </c>
      <c r="K104" t="str">
        <f t="shared" si="8"/>
        <v>unsaturated fatty acid metabolic process</v>
      </c>
      <c r="L104">
        <f t="shared" si="9"/>
        <v>4.3648054024500883E-3</v>
      </c>
      <c r="M104" t="e">
        <v>#N/A</v>
      </c>
      <c r="N104" t="e">
        <v>#N/A</v>
      </c>
      <c r="O104" t="e">
        <v>#N/A</v>
      </c>
      <c r="P104" t="e">
        <v>#N/A</v>
      </c>
      <c r="Q104" t="e">
        <v>#N/A</v>
      </c>
    </row>
    <row r="105" spans="1:17">
      <c r="A105" t="s">
        <v>367</v>
      </c>
      <c r="B105" t="s">
        <v>758</v>
      </c>
      <c r="C105" t="s">
        <v>759</v>
      </c>
      <c r="D105">
        <f t="shared" si="5"/>
        <v>3.3752463945975499</v>
      </c>
      <c r="E105">
        <v>3.3796111999999998</v>
      </c>
      <c r="F105">
        <v>-3.3796111999999998</v>
      </c>
      <c r="G105">
        <v>-1.3059905921999999</v>
      </c>
      <c r="H105" t="s">
        <v>3992</v>
      </c>
      <c r="I105" t="s">
        <v>5273</v>
      </c>
      <c r="J105" t="s">
        <v>5274</v>
      </c>
      <c r="K105" t="str">
        <f t="shared" si="8"/>
        <v>regulation of muscle hypertrophy</v>
      </c>
      <c r="L105">
        <f t="shared" si="9"/>
        <v>4.3648054024500883E-3</v>
      </c>
      <c r="M105" t="e">
        <v>#N/A</v>
      </c>
      <c r="N105" t="e">
        <v>#N/A</v>
      </c>
      <c r="O105" t="e">
        <v>#N/A</v>
      </c>
      <c r="P105" t="e">
        <v>#N/A</v>
      </c>
      <c r="Q105" t="e">
        <v>#N/A</v>
      </c>
    </row>
    <row r="106" spans="1:17">
      <c r="A106" t="s">
        <v>367</v>
      </c>
      <c r="B106" t="s">
        <v>1179</v>
      </c>
      <c r="C106" t="s">
        <v>1180</v>
      </c>
      <c r="D106">
        <f t="shared" si="5"/>
        <v>3.3635028939975502</v>
      </c>
      <c r="E106">
        <v>3.3678676994000001</v>
      </c>
      <c r="F106">
        <v>-3.3678676994000001</v>
      </c>
      <c r="G106">
        <v>-1.2971327798000001</v>
      </c>
      <c r="H106" t="s">
        <v>5275</v>
      </c>
      <c r="I106" t="s">
        <v>5276</v>
      </c>
      <c r="J106" t="s">
        <v>5277</v>
      </c>
      <c r="K106" t="str">
        <f t="shared" si="8"/>
        <v>lipid biosynthetic process</v>
      </c>
      <c r="L106">
        <f t="shared" si="9"/>
        <v>4.3648054024500883E-3</v>
      </c>
      <c r="M106" t="e">
        <v>#N/A</v>
      </c>
      <c r="N106" t="e">
        <v>#N/A</v>
      </c>
      <c r="O106" t="e">
        <v>#N/A</v>
      </c>
      <c r="P106" t="e">
        <v>#N/A</v>
      </c>
      <c r="Q106" t="e">
        <v>#N/A</v>
      </c>
    </row>
    <row r="107" spans="1:17">
      <c r="A107" t="s">
        <v>367</v>
      </c>
      <c r="B107" t="s">
        <v>1219</v>
      </c>
      <c r="C107" t="s">
        <v>1220</v>
      </c>
      <c r="D107">
        <f t="shared" si="5"/>
        <v>3.34268819479755</v>
      </c>
      <c r="E107">
        <v>3.3470530001999999</v>
      </c>
      <c r="F107">
        <v>-3.3470530001999999</v>
      </c>
      <c r="G107">
        <v>-1.2791847213</v>
      </c>
      <c r="H107" t="s">
        <v>5278</v>
      </c>
      <c r="I107" t="s">
        <v>5279</v>
      </c>
      <c r="J107" t="s">
        <v>5280</v>
      </c>
      <c r="K107" t="str">
        <f t="shared" si="8"/>
        <v>small molecule biosynthetic process</v>
      </c>
      <c r="L107">
        <f t="shared" si="9"/>
        <v>4.3648054024500883E-3</v>
      </c>
      <c r="M107" t="e">
        <v>#N/A</v>
      </c>
      <c r="N107" t="e">
        <v>#N/A</v>
      </c>
      <c r="O107" t="e">
        <v>#N/A</v>
      </c>
      <c r="P107" t="e">
        <v>#N/A</v>
      </c>
      <c r="Q107" t="e">
        <v>#N/A</v>
      </c>
    </row>
    <row r="108" spans="1:17">
      <c r="A108" t="s">
        <v>367</v>
      </c>
      <c r="B108" t="s">
        <v>800</v>
      </c>
      <c r="C108" t="s">
        <v>801</v>
      </c>
      <c r="D108">
        <f t="shared" si="5"/>
        <v>3.31986999639755</v>
      </c>
      <c r="E108">
        <v>3.3242348017999999</v>
      </c>
      <c r="F108">
        <v>-3.3242348017999999</v>
      </c>
      <c r="G108">
        <v>-1.2592143657999999</v>
      </c>
      <c r="H108" t="s">
        <v>5024</v>
      </c>
      <c r="I108" t="s">
        <v>5025</v>
      </c>
      <c r="J108" t="s">
        <v>5026</v>
      </c>
      <c r="K108" t="str">
        <f t="shared" si="8"/>
        <v>cardiac muscle tissue development</v>
      </c>
      <c r="L108">
        <f t="shared" si="9"/>
        <v>4.3648054024500883E-3</v>
      </c>
      <c r="M108" t="e">
        <v>#N/A</v>
      </c>
      <c r="N108" t="e">
        <v>#N/A</v>
      </c>
      <c r="O108" t="e">
        <v>#N/A</v>
      </c>
      <c r="P108" t="e">
        <v>#N/A</v>
      </c>
      <c r="Q108" t="e">
        <v>#N/A</v>
      </c>
    </row>
    <row r="109" spans="1:17">
      <c r="A109" t="s">
        <v>367</v>
      </c>
      <c r="B109" t="s">
        <v>5027</v>
      </c>
      <c r="C109" t="s">
        <v>5028</v>
      </c>
      <c r="D109">
        <f t="shared" si="5"/>
        <v>3.3153325063975503</v>
      </c>
      <c r="E109">
        <v>3.3196973118000002</v>
      </c>
      <c r="F109">
        <v>-3.3196973118000002</v>
      </c>
      <c r="G109">
        <v>-1.2575061658</v>
      </c>
      <c r="H109" t="s">
        <v>1427</v>
      </c>
      <c r="I109" t="s">
        <v>5010</v>
      </c>
      <c r="J109" t="s">
        <v>5011</v>
      </c>
      <c r="K109" t="str">
        <f t="shared" si="8"/>
        <v>positive regulation of organ growth</v>
      </c>
      <c r="L109">
        <f t="shared" si="9"/>
        <v>4.3648054024500883E-3</v>
      </c>
      <c r="M109" t="e">
        <v>#N/A</v>
      </c>
      <c r="N109" t="e">
        <v>#N/A</v>
      </c>
      <c r="O109" t="e">
        <v>#N/A</v>
      </c>
      <c r="P109" t="e">
        <v>#N/A</v>
      </c>
      <c r="Q109" t="e">
        <v>#N/A</v>
      </c>
    </row>
    <row r="110" spans="1:17">
      <c r="A110" t="s">
        <v>367</v>
      </c>
      <c r="B110" t="s">
        <v>1123</v>
      </c>
      <c r="C110" t="s">
        <v>1124</v>
      </c>
      <c r="D110">
        <f t="shared" si="5"/>
        <v>3.2925384153975501</v>
      </c>
      <c r="E110">
        <v>3.2969032208</v>
      </c>
      <c r="F110">
        <v>-3.2969032208</v>
      </c>
      <c r="G110">
        <v>-1.2375230521</v>
      </c>
      <c r="H110" t="s">
        <v>4151</v>
      </c>
      <c r="I110" t="s">
        <v>5389</v>
      </c>
      <c r="J110" t="s">
        <v>5390</v>
      </c>
      <c r="K110" t="str">
        <f t="shared" si="8"/>
        <v>canonical Wnt signaling pathway</v>
      </c>
      <c r="L110">
        <f t="shared" si="9"/>
        <v>4.3648054024500883E-3</v>
      </c>
      <c r="M110" t="e">
        <v>#N/A</v>
      </c>
      <c r="N110" t="e">
        <v>#N/A</v>
      </c>
      <c r="O110" t="e">
        <v>#N/A</v>
      </c>
      <c r="P110" t="e">
        <v>#N/A</v>
      </c>
      <c r="Q110" t="e">
        <v>#N/A</v>
      </c>
    </row>
    <row r="111" spans="1:17">
      <c r="A111" t="s">
        <v>367</v>
      </c>
      <c r="B111" t="s">
        <v>768</v>
      </c>
      <c r="C111" t="s">
        <v>769</v>
      </c>
      <c r="D111">
        <f t="shared" si="5"/>
        <v>3.2864507573975503</v>
      </c>
      <c r="E111">
        <v>3.2908155628000002</v>
      </c>
      <c r="F111">
        <v>-3.2908155628000002</v>
      </c>
      <c r="G111">
        <v>-1.2370033483</v>
      </c>
      <c r="H111" t="s">
        <v>1211</v>
      </c>
      <c r="I111" t="s">
        <v>5029</v>
      </c>
      <c r="J111" t="s">
        <v>5030</v>
      </c>
      <c r="K111" t="str">
        <f t="shared" si="8"/>
        <v>regulation of cardiac muscle tissue growth</v>
      </c>
      <c r="L111">
        <f t="shared" si="9"/>
        <v>4.3648054024500883E-3</v>
      </c>
      <c r="M111" t="e">
        <v>#N/A</v>
      </c>
      <c r="N111" t="e">
        <v>#N/A</v>
      </c>
      <c r="O111" t="e">
        <v>#N/A</v>
      </c>
      <c r="P111" t="e">
        <v>#N/A</v>
      </c>
      <c r="Q111" t="e">
        <v>#N/A</v>
      </c>
    </row>
    <row r="112" spans="1:17">
      <c r="A112" t="s">
        <v>367</v>
      </c>
      <c r="B112" t="s">
        <v>620</v>
      </c>
      <c r="C112" t="s">
        <v>621</v>
      </c>
      <c r="D112">
        <f t="shared" si="5"/>
        <v>3.2864507573975503</v>
      </c>
      <c r="E112">
        <v>3.2908155628000002</v>
      </c>
      <c r="F112">
        <v>-3.2908155628000002</v>
      </c>
      <c r="G112">
        <v>-1.2370033483</v>
      </c>
      <c r="H112" t="s">
        <v>1211</v>
      </c>
      <c r="I112" t="s">
        <v>5178</v>
      </c>
      <c r="J112" t="s">
        <v>5179</v>
      </c>
      <c r="K112" t="str">
        <f t="shared" si="8"/>
        <v>negative regulation of BMP signaling pathway</v>
      </c>
      <c r="L112">
        <f t="shared" si="9"/>
        <v>4.3648054024500883E-3</v>
      </c>
      <c r="M112" t="e">
        <v>#N/A</v>
      </c>
      <c r="N112" t="e">
        <v>#N/A</v>
      </c>
      <c r="O112" t="e">
        <v>#N/A</v>
      </c>
      <c r="P112" t="e">
        <v>#N/A</v>
      </c>
      <c r="Q112" t="e">
        <v>#N/A</v>
      </c>
    </row>
    <row r="113" spans="1:17">
      <c r="A113" t="s">
        <v>367</v>
      </c>
      <c r="B113" t="s">
        <v>955</v>
      </c>
      <c r="C113" t="s">
        <v>956</v>
      </c>
      <c r="D113">
        <f t="shared" si="5"/>
        <v>3.25935719819755</v>
      </c>
      <c r="E113">
        <v>3.2637220035999999</v>
      </c>
      <c r="F113">
        <v>-3.2637220035999999</v>
      </c>
      <c r="G113">
        <v>-1.2126672236</v>
      </c>
      <c r="H113" t="s">
        <v>5205</v>
      </c>
      <c r="I113" t="s">
        <v>5206</v>
      </c>
      <c r="J113" t="s">
        <v>5207</v>
      </c>
      <c r="K113" t="str">
        <f t="shared" si="8"/>
        <v>regulation of osteoblast differentiation</v>
      </c>
      <c r="L113">
        <f t="shared" si="9"/>
        <v>4.3648054024500883E-3</v>
      </c>
      <c r="M113" t="e">
        <v>#N/A</v>
      </c>
      <c r="N113" t="e">
        <v>#N/A</v>
      </c>
      <c r="O113" t="e">
        <v>#N/A</v>
      </c>
      <c r="P113" t="e">
        <v>#N/A</v>
      </c>
      <c r="Q113" t="e">
        <v>#N/A</v>
      </c>
    </row>
    <row r="114" spans="1:17">
      <c r="A114" t="s">
        <v>367</v>
      </c>
      <c r="B114" t="s">
        <v>1651</v>
      </c>
      <c r="C114" t="s">
        <v>1652</v>
      </c>
      <c r="D114">
        <f t="shared" si="5"/>
        <v>3.2306787009975499</v>
      </c>
      <c r="E114">
        <v>3.2350435063999998</v>
      </c>
      <c r="F114">
        <v>-3.2350435063999998</v>
      </c>
      <c r="G114">
        <v>-1.1948466541</v>
      </c>
      <c r="H114" t="s">
        <v>3129</v>
      </c>
      <c r="I114" t="s">
        <v>5270</v>
      </c>
      <c r="J114" t="s">
        <v>5271</v>
      </c>
      <c r="K114" t="str">
        <f t="shared" si="8"/>
        <v>positive regulation of reactive oxygen species biosynthetic process</v>
      </c>
      <c r="L114">
        <f t="shared" si="9"/>
        <v>4.3648054024500883E-3</v>
      </c>
      <c r="M114" t="e">
        <v>#N/A</v>
      </c>
      <c r="N114" t="e">
        <v>#N/A</v>
      </c>
      <c r="O114" t="e">
        <v>#N/A</v>
      </c>
      <c r="P114" t="e">
        <v>#N/A</v>
      </c>
      <c r="Q114" t="e">
        <v>#N/A</v>
      </c>
    </row>
    <row r="115" spans="1:17">
      <c r="A115" t="s">
        <v>367</v>
      </c>
      <c r="B115" t="s">
        <v>1184</v>
      </c>
      <c r="C115" t="s">
        <v>1185</v>
      </c>
      <c r="D115">
        <f t="shared" si="5"/>
        <v>3.2306787009975499</v>
      </c>
      <c r="E115">
        <v>3.2350435063999998</v>
      </c>
      <c r="F115">
        <v>-3.2350435063999998</v>
      </c>
      <c r="G115">
        <v>-1.1948466541</v>
      </c>
      <c r="H115" t="s">
        <v>3129</v>
      </c>
      <c r="I115" t="s">
        <v>5267</v>
      </c>
      <c r="J115" t="s">
        <v>5268</v>
      </c>
      <c r="K115" t="str">
        <f t="shared" si="8"/>
        <v>icosanoid biosynthetic process</v>
      </c>
      <c r="L115">
        <f t="shared" si="9"/>
        <v>4.3648054024500883E-3</v>
      </c>
      <c r="M115" t="e">
        <v>#N/A</v>
      </c>
      <c r="N115" t="e">
        <v>#N/A</v>
      </c>
      <c r="O115" t="e">
        <v>#N/A</v>
      </c>
      <c r="P115" t="e">
        <v>#N/A</v>
      </c>
      <c r="Q115" t="e">
        <v>#N/A</v>
      </c>
    </row>
    <row r="116" spans="1:17">
      <c r="A116" t="s">
        <v>367</v>
      </c>
      <c r="B116" t="s">
        <v>1187</v>
      </c>
      <c r="C116" t="s">
        <v>1188</v>
      </c>
      <c r="D116">
        <f t="shared" si="5"/>
        <v>3.2306787009975499</v>
      </c>
      <c r="E116">
        <v>3.2350435063999998</v>
      </c>
      <c r="F116">
        <v>-3.2350435063999998</v>
      </c>
      <c r="G116">
        <v>-1.1948466541</v>
      </c>
      <c r="H116" t="s">
        <v>3129</v>
      </c>
      <c r="I116" t="s">
        <v>5267</v>
      </c>
      <c r="J116" t="s">
        <v>5268</v>
      </c>
      <c r="K116" t="str">
        <f t="shared" si="8"/>
        <v>fatty acid derivative biosynthetic process</v>
      </c>
      <c r="L116">
        <f t="shared" si="9"/>
        <v>4.3648054024500883E-3</v>
      </c>
      <c r="M116" t="e">
        <v>#N/A</v>
      </c>
      <c r="N116" t="e">
        <v>#N/A</v>
      </c>
      <c r="O116" t="e">
        <v>#N/A</v>
      </c>
      <c r="P116" t="e">
        <v>#N/A</v>
      </c>
      <c r="Q116" t="e">
        <v>#N/A</v>
      </c>
    </row>
    <row r="117" spans="1:17">
      <c r="A117" t="s">
        <v>367</v>
      </c>
      <c r="B117" t="s">
        <v>5481</v>
      </c>
      <c r="C117" t="s">
        <v>5482</v>
      </c>
      <c r="D117">
        <f t="shared" si="5"/>
        <v>3.2306787009975499</v>
      </c>
      <c r="E117">
        <v>3.2350435063999998</v>
      </c>
      <c r="F117">
        <v>-3.2350435063999998</v>
      </c>
      <c r="G117">
        <v>-1.1948466541</v>
      </c>
      <c r="H117" t="s">
        <v>3129</v>
      </c>
      <c r="I117" t="s">
        <v>5483</v>
      </c>
      <c r="J117" t="s">
        <v>5484</v>
      </c>
      <c r="K117" t="str">
        <f t="shared" si="8"/>
        <v>positive regulation of wound healing</v>
      </c>
      <c r="L117">
        <f t="shared" si="9"/>
        <v>4.3648054024500883E-3</v>
      </c>
      <c r="M117" t="e">
        <v>#N/A</v>
      </c>
      <c r="N117" t="e">
        <v>#N/A</v>
      </c>
      <c r="O117" t="e">
        <v>#N/A</v>
      </c>
      <c r="P117" t="e">
        <v>#N/A</v>
      </c>
      <c r="Q117" t="e">
        <v>#N/A</v>
      </c>
    </row>
    <row r="118" spans="1:17">
      <c r="A118" t="s">
        <v>367</v>
      </c>
      <c r="B118" t="s">
        <v>1189</v>
      </c>
      <c r="C118" t="s">
        <v>1190</v>
      </c>
      <c r="D118">
        <f t="shared" si="5"/>
        <v>3.2166126529975503</v>
      </c>
      <c r="E118">
        <v>3.2209774584000002</v>
      </c>
      <c r="F118">
        <v>-3.2209774584000002</v>
      </c>
      <c r="G118">
        <v>-1.1834531959000001</v>
      </c>
      <c r="H118" t="s">
        <v>5281</v>
      </c>
      <c r="I118" t="s">
        <v>5282</v>
      </c>
      <c r="J118" t="s">
        <v>5283</v>
      </c>
      <c r="K118" t="str">
        <f t="shared" si="8"/>
        <v>monocarboxylic acid biosynthetic process</v>
      </c>
      <c r="L118">
        <f t="shared" si="9"/>
        <v>4.3648054024500883E-3</v>
      </c>
      <c r="M118" t="e">
        <v>#N/A</v>
      </c>
      <c r="N118" t="e">
        <v>#N/A</v>
      </c>
      <c r="O118" t="e">
        <v>#N/A</v>
      </c>
      <c r="P118" t="e">
        <v>#N/A</v>
      </c>
      <c r="Q118" t="e">
        <v>#N/A</v>
      </c>
    </row>
    <row r="119" spans="1:17">
      <c r="A119" t="s">
        <v>367</v>
      </c>
      <c r="B119" t="s">
        <v>5391</v>
      </c>
      <c r="C119" t="s">
        <v>5392</v>
      </c>
      <c r="D119">
        <f t="shared" si="5"/>
        <v>3.2066141898975502</v>
      </c>
      <c r="E119">
        <v>3.2109789953000001</v>
      </c>
      <c r="F119">
        <v>-3.2109789953000001</v>
      </c>
      <c r="G119">
        <v>-1.1811004135000001</v>
      </c>
      <c r="H119" t="s">
        <v>5393</v>
      </c>
      <c r="I119" t="s">
        <v>5387</v>
      </c>
      <c r="J119" t="s">
        <v>5388</v>
      </c>
      <c r="K119" t="str">
        <f t="shared" si="8"/>
        <v>negative regulation of Wnt signaling pathway</v>
      </c>
      <c r="L119">
        <f t="shared" si="9"/>
        <v>4.3648054024500883E-3</v>
      </c>
      <c r="M119" t="e">
        <v>#N/A</v>
      </c>
      <c r="N119" t="e">
        <v>#N/A</v>
      </c>
      <c r="O119" t="e">
        <v>#N/A</v>
      </c>
      <c r="P119" t="e">
        <v>#N/A</v>
      </c>
      <c r="Q119" t="e">
        <v>#N/A</v>
      </c>
    </row>
    <row r="120" spans="1:17">
      <c r="A120" t="s">
        <v>367</v>
      </c>
      <c r="B120" t="s">
        <v>1501</v>
      </c>
      <c r="C120" t="s">
        <v>1502</v>
      </c>
      <c r="D120">
        <f t="shared" si="5"/>
        <v>3.2039900028975503</v>
      </c>
      <c r="E120">
        <v>3.2083548083000002</v>
      </c>
      <c r="F120">
        <v>-3.2083548083000002</v>
      </c>
      <c r="G120">
        <v>-1.1811004135000001</v>
      </c>
      <c r="H120" t="s">
        <v>5563</v>
      </c>
      <c r="I120" t="s">
        <v>5564</v>
      </c>
      <c r="J120" t="s">
        <v>5565</v>
      </c>
      <c r="K120" t="str">
        <f t="shared" si="8"/>
        <v>chemotaxis</v>
      </c>
      <c r="L120">
        <f t="shared" si="9"/>
        <v>4.3648054024500883E-3</v>
      </c>
      <c r="M120" t="e">
        <v>#N/A</v>
      </c>
      <c r="N120" t="e">
        <v>#N/A</v>
      </c>
      <c r="O120" t="e">
        <v>#N/A</v>
      </c>
      <c r="P120" t="e">
        <v>#N/A</v>
      </c>
      <c r="Q120" t="e">
        <v>#N/A</v>
      </c>
    </row>
    <row r="121" spans="1:17">
      <c r="A121" t="s">
        <v>528</v>
      </c>
      <c r="B121" t="s">
        <v>5470</v>
      </c>
      <c r="C121" t="s">
        <v>5471</v>
      </c>
      <c r="D121">
        <f t="shared" si="5"/>
        <v>3.2037310037975502</v>
      </c>
      <c r="E121">
        <v>3.2080958092</v>
      </c>
      <c r="F121">
        <v>-3.2080958092</v>
      </c>
      <c r="G121">
        <v>-1.1811004135000001</v>
      </c>
      <c r="H121" t="s">
        <v>622</v>
      </c>
      <c r="I121" t="s">
        <v>5466</v>
      </c>
      <c r="J121" t="s">
        <v>5467</v>
      </c>
      <c r="K121" t="str">
        <f t="shared" si="8"/>
        <v>Amino sugar and nucleotide sugar metabolism</v>
      </c>
      <c r="L121">
        <f t="shared" si="9"/>
        <v>4.3648054024500883E-3</v>
      </c>
      <c r="M121" t="e">
        <v>#N/A</v>
      </c>
      <c r="N121" t="e">
        <v>#N/A</v>
      </c>
      <c r="O121" t="e">
        <v>#N/A</v>
      </c>
      <c r="P121" t="e">
        <v>#N/A</v>
      </c>
      <c r="Q121" t="e">
        <v>#N/A</v>
      </c>
    </row>
    <row r="122" spans="1:17">
      <c r="A122" t="s">
        <v>528</v>
      </c>
      <c r="B122" t="s">
        <v>5472</v>
      </c>
      <c r="C122" t="s">
        <v>5471</v>
      </c>
      <c r="D122">
        <f t="shared" si="5"/>
        <v>3.2037310037975502</v>
      </c>
      <c r="E122">
        <v>3.2080958092</v>
      </c>
      <c r="F122">
        <v>-3.2080958092</v>
      </c>
      <c r="G122">
        <v>-1.1811004135000001</v>
      </c>
      <c r="H122" t="s">
        <v>622</v>
      </c>
      <c r="I122" t="s">
        <v>5466</v>
      </c>
      <c r="J122" t="s">
        <v>5467</v>
      </c>
      <c r="K122" t="str">
        <f t="shared" si="8"/>
        <v>Amino sugar and nucleotide sugar metabolism</v>
      </c>
      <c r="L122">
        <f t="shared" si="9"/>
        <v>4.3648054024500883E-3</v>
      </c>
      <c r="M122" t="e">
        <v>#N/A</v>
      </c>
      <c r="N122" t="e">
        <v>#N/A</v>
      </c>
      <c r="O122" t="e">
        <v>#N/A</v>
      </c>
      <c r="P122" t="e">
        <v>#N/A</v>
      </c>
      <c r="Q122" t="e">
        <v>#N/A</v>
      </c>
    </row>
    <row r="123" spans="1:17">
      <c r="A123" t="s">
        <v>367</v>
      </c>
      <c r="B123" t="s">
        <v>1506</v>
      </c>
      <c r="C123" t="s">
        <v>1507</v>
      </c>
      <c r="D123">
        <f t="shared" si="5"/>
        <v>3.1988185607975503</v>
      </c>
      <c r="E123">
        <v>3.2031833662000002</v>
      </c>
      <c r="F123">
        <v>-3.2031833662000002</v>
      </c>
      <c r="G123">
        <v>-1.1787807809999999</v>
      </c>
      <c r="H123" t="s">
        <v>5566</v>
      </c>
      <c r="I123" t="s">
        <v>5564</v>
      </c>
      <c r="J123" t="s">
        <v>5565</v>
      </c>
      <c r="K123" t="str">
        <f t="shared" si="8"/>
        <v>taxis</v>
      </c>
      <c r="L123">
        <f t="shared" si="9"/>
        <v>4.3648054024500883E-3</v>
      </c>
      <c r="M123" t="e">
        <v>#N/A</v>
      </c>
      <c r="N123" t="e">
        <v>#N/A</v>
      </c>
      <c r="O123" t="e">
        <v>#N/A</v>
      </c>
      <c r="P123" t="e">
        <v>#N/A</v>
      </c>
      <c r="Q123" t="e">
        <v>#N/A</v>
      </c>
    </row>
    <row r="124" spans="1:17">
      <c r="A124" t="s">
        <v>367</v>
      </c>
      <c r="B124" t="s">
        <v>1623</v>
      </c>
      <c r="C124" t="s">
        <v>1624</v>
      </c>
      <c r="D124">
        <f t="shared" si="5"/>
        <v>3.18678785069755</v>
      </c>
      <c r="E124">
        <v>3.1911526560999999</v>
      </c>
      <c r="F124">
        <v>-3.1911526560999999</v>
      </c>
      <c r="G124">
        <v>-1.1704265969000001</v>
      </c>
      <c r="H124" t="s">
        <v>3216</v>
      </c>
      <c r="I124" t="s">
        <v>5180</v>
      </c>
      <c r="J124" t="s">
        <v>5181</v>
      </c>
      <c r="K124" t="str">
        <f t="shared" si="8"/>
        <v>anterior/posterior pattern specification</v>
      </c>
      <c r="L124">
        <f t="shared" si="9"/>
        <v>4.3648054024500883E-3</v>
      </c>
      <c r="M124" t="e">
        <v>#N/A</v>
      </c>
      <c r="N124" t="e">
        <v>#N/A</v>
      </c>
      <c r="O124" t="e">
        <v>#N/A</v>
      </c>
      <c r="P124" t="e">
        <v>#N/A</v>
      </c>
      <c r="Q124" t="e">
        <v>#N/A</v>
      </c>
    </row>
    <row r="125" spans="1:17">
      <c r="A125" t="s">
        <v>367</v>
      </c>
      <c r="B125" t="s">
        <v>1433</v>
      </c>
      <c r="C125" t="s">
        <v>1434</v>
      </c>
      <c r="D125">
        <f t="shared" si="5"/>
        <v>3.1773736322975501</v>
      </c>
      <c r="E125">
        <v>3.1817384377</v>
      </c>
      <c r="F125">
        <v>-3.1817384377</v>
      </c>
      <c r="G125">
        <v>-1.1700386467999999</v>
      </c>
      <c r="H125" t="s">
        <v>5031</v>
      </c>
      <c r="I125" t="s">
        <v>5012</v>
      </c>
      <c r="J125" t="s">
        <v>5013</v>
      </c>
      <c r="K125" t="str">
        <f t="shared" si="8"/>
        <v>mesenchyme morphogenesis</v>
      </c>
      <c r="L125">
        <f t="shared" si="9"/>
        <v>4.3648054024500883E-3</v>
      </c>
      <c r="M125" t="e">
        <v>#N/A</v>
      </c>
      <c r="N125" t="e">
        <v>#N/A</v>
      </c>
      <c r="O125" t="e">
        <v>#N/A</v>
      </c>
      <c r="P125" t="e">
        <v>#N/A</v>
      </c>
      <c r="Q125" t="e">
        <v>#N/A</v>
      </c>
    </row>
    <row r="126" spans="1:17">
      <c r="A126" t="s">
        <v>367</v>
      </c>
      <c r="B126" t="s">
        <v>1235</v>
      </c>
      <c r="C126" t="s">
        <v>1236</v>
      </c>
      <c r="D126">
        <f t="shared" si="5"/>
        <v>3.1773396051975502</v>
      </c>
      <c r="E126">
        <v>3.1817044106000001</v>
      </c>
      <c r="F126">
        <v>-3.1817044106000001</v>
      </c>
      <c r="G126">
        <v>-1.1700386467999999</v>
      </c>
      <c r="H126" t="s">
        <v>5287</v>
      </c>
      <c r="I126" t="s">
        <v>5288</v>
      </c>
      <c r="J126" t="s">
        <v>5289</v>
      </c>
      <c r="K126" t="str">
        <f t="shared" si="8"/>
        <v>organic acid biosynthetic process</v>
      </c>
      <c r="L126">
        <f t="shared" si="9"/>
        <v>4.3648054024500883E-3</v>
      </c>
      <c r="M126" t="e">
        <v>#N/A</v>
      </c>
      <c r="N126" t="e">
        <v>#N/A</v>
      </c>
      <c r="O126" t="e">
        <v>#N/A</v>
      </c>
      <c r="P126" t="e">
        <v>#N/A</v>
      </c>
      <c r="Q126" t="e">
        <v>#N/A</v>
      </c>
    </row>
    <row r="127" spans="1:17">
      <c r="A127" t="s">
        <v>367</v>
      </c>
      <c r="B127" t="s">
        <v>1237</v>
      </c>
      <c r="C127" t="s">
        <v>1238</v>
      </c>
      <c r="D127">
        <f t="shared" si="5"/>
        <v>3.1773396051975502</v>
      </c>
      <c r="E127">
        <v>3.1817044106000001</v>
      </c>
      <c r="F127">
        <v>-3.1817044106000001</v>
      </c>
      <c r="G127">
        <v>-1.1700386467999999</v>
      </c>
      <c r="H127" t="s">
        <v>5287</v>
      </c>
      <c r="I127" t="s">
        <v>5288</v>
      </c>
      <c r="J127" t="s">
        <v>5289</v>
      </c>
      <c r="K127" t="str">
        <f t="shared" si="8"/>
        <v>carboxylic acid biosynthetic process</v>
      </c>
      <c r="L127">
        <f t="shared" si="9"/>
        <v>4.3648054024500883E-3</v>
      </c>
      <c r="M127" t="e">
        <v>#N/A</v>
      </c>
      <c r="N127" t="e">
        <v>#N/A</v>
      </c>
      <c r="O127" t="e">
        <v>#N/A</v>
      </c>
      <c r="P127" t="e">
        <v>#N/A</v>
      </c>
      <c r="Q127" t="e">
        <v>#N/A</v>
      </c>
    </row>
    <row r="128" spans="1:17">
      <c r="A128" t="s">
        <v>367</v>
      </c>
      <c r="B128" t="s">
        <v>1428</v>
      </c>
      <c r="C128" t="s">
        <v>1429</v>
      </c>
      <c r="D128">
        <f t="shared" si="5"/>
        <v>3.17094768219755</v>
      </c>
      <c r="E128">
        <v>3.1753124875999998</v>
      </c>
      <c r="F128">
        <v>-3.1753124875999998</v>
      </c>
      <c r="G128">
        <v>-1.1686386693999999</v>
      </c>
      <c r="H128" t="s">
        <v>3927</v>
      </c>
      <c r="I128" t="s">
        <v>5032</v>
      </c>
      <c r="J128" t="s">
        <v>5033</v>
      </c>
      <c r="K128" t="str">
        <f t="shared" si="8"/>
        <v>epithelial to mesenchymal transition</v>
      </c>
      <c r="L128">
        <f t="shared" si="9"/>
        <v>4.3648054024500883E-3</v>
      </c>
      <c r="M128" t="e">
        <v>#N/A</v>
      </c>
      <c r="N128" t="e">
        <v>#N/A</v>
      </c>
      <c r="O128" t="e">
        <v>#N/A</v>
      </c>
      <c r="P128" t="e">
        <v>#N/A</v>
      </c>
      <c r="Q128" t="e">
        <v>#N/A</v>
      </c>
    </row>
    <row r="129" spans="1:17">
      <c r="A129" t="s">
        <v>367</v>
      </c>
      <c r="B129" t="s">
        <v>750</v>
      </c>
      <c r="C129" t="s">
        <v>751</v>
      </c>
      <c r="D129">
        <f t="shared" si="5"/>
        <v>3.1567078376975499</v>
      </c>
      <c r="E129">
        <v>3.1610726430999998</v>
      </c>
      <c r="F129">
        <v>-3.1610726430999998</v>
      </c>
      <c r="G129">
        <v>-1.1568734439999999</v>
      </c>
      <c r="H129" t="s">
        <v>3813</v>
      </c>
      <c r="I129" t="s">
        <v>4995</v>
      </c>
      <c r="J129" t="s">
        <v>4996</v>
      </c>
      <c r="K129" t="str">
        <f t="shared" si="8"/>
        <v>regulation of striated muscle tissue development</v>
      </c>
      <c r="L129">
        <f t="shared" si="9"/>
        <v>4.3648054024500883E-3</v>
      </c>
      <c r="M129" t="e">
        <v>#N/A</v>
      </c>
      <c r="N129" t="e">
        <v>#N/A</v>
      </c>
      <c r="O129" t="e">
        <v>#N/A</v>
      </c>
      <c r="P129" t="e">
        <v>#N/A</v>
      </c>
      <c r="Q129" t="e">
        <v>#N/A</v>
      </c>
    </row>
    <row r="130" spans="1:17">
      <c r="A130" t="s">
        <v>367</v>
      </c>
      <c r="B130" t="s">
        <v>755</v>
      </c>
      <c r="C130" t="s">
        <v>756</v>
      </c>
      <c r="D130">
        <f t="shared" si="5"/>
        <v>3.1286302028975501</v>
      </c>
      <c r="E130">
        <v>3.1329950083</v>
      </c>
      <c r="F130">
        <v>-3.1329950083</v>
      </c>
      <c r="G130">
        <v>-1.1381574254</v>
      </c>
      <c r="H130" t="s">
        <v>5034</v>
      </c>
      <c r="I130" t="s">
        <v>4995</v>
      </c>
      <c r="J130" t="s">
        <v>4996</v>
      </c>
      <c r="K130" t="str">
        <f t="shared" si="8"/>
        <v>regulation of muscle organ development</v>
      </c>
      <c r="L130">
        <f t="shared" si="9"/>
        <v>4.3648054024500883E-3</v>
      </c>
      <c r="M130" t="e">
        <v>#N/A</v>
      </c>
      <c r="N130" t="e">
        <v>#N/A</v>
      </c>
      <c r="O130" t="e">
        <v>#N/A</v>
      </c>
      <c r="P130" t="e">
        <v>#N/A</v>
      </c>
      <c r="Q130" t="e">
        <v>#N/A</v>
      </c>
    </row>
    <row r="131" spans="1:17">
      <c r="A131" t="s">
        <v>367</v>
      </c>
      <c r="B131" t="s">
        <v>1603</v>
      </c>
      <c r="C131" t="s">
        <v>1604</v>
      </c>
      <c r="D131">
        <f t="shared" ref="D131:D194" si="10">E131-L131</f>
        <v>3.1286302028975501</v>
      </c>
      <c r="E131">
        <v>3.1329950083</v>
      </c>
      <c r="F131">
        <v>-3.1329950083</v>
      </c>
      <c r="G131">
        <v>-1.1381574254</v>
      </c>
      <c r="H131" t="s">
        <v>5034</v>
      </c>
      <c r="I131" t="s">
        <v>5521</v>
      </c>
      <c r="J131" t="s">
        <v>5522</v>
      </c>
      <c r="K131" t="str">
        <f t="shared" si="8"/>
        <v>cardiac ventricle development</v>
      </c>
      <c r="L131">
        <f t="shared" si="9"/>
        <v>4.3648054024500883E-3</v>
      </c>
      <c r="M131" t="e">
        <v>#N/A</v>
      </c>
      <c r="N131" t="e">
        <v>#N/A</v>
      </c>
      <c r="O131" t="e">
        <v>#N/A</v>
      </c>
      <c r="P131" t="e">
        <v>#N/A</v>
      </c>
      <c r="Q131" t="e">
        <v>#N/A</v>
      </c>
    </row>
    <row r="132" spans="1:17">
      <c r="A132" t="s">
        <v>367</v>
      </c>
      <c r="B132" t="s">
        <v>522</v>
      </c>
      <c r="C132" t="s">
        <v>523</v>
      </c>
      <c r="D132">
        <f t="shared" si="10"/>
        <v>3.1263338516975501</v>
      </c>
      <c r="E132">
        <v>3.1306986570999999</v>
      </c>
      <c r="F132">
        <v>-3.1306986570999999</v>
      </c>
      <c r="G132">
        <v>-1.1381574254</v>
      </c>
      <c r="H132" t="s">
        <v>562</v>
      </c>
      <c r="I132" t="s">
        <v>4942</v>
      </c>
      <c r="J132" t="s">
        <v>4943</v>
      </c>
      <c r="K132" t="str">
        <f t="shared" si="8"/>
        <v>regulation of blood vessel endothelial cell migration</v>
      </c>
      <c r="L132">
        <f t="shared" si="9"/>
        <v>4.3648054024500883E-3</v>
      </c>
      <c r="M132" t="e">
        <v>#N/A</v>
      </c>
      <c r="N132" t="e">
        <v>#N/A</v>
      </c>
      <c r="O132" t="e">
        <v>#N/A</v>
      </c>
      <c r="P132" t="e">
        <v>#N/A</v>
      </c>
      <c r="Q132" t="e">
        <v>#N/A</v>
      </c>
    </row>
    <row r="133" spans="1:17">
      <c r="A133" t="s">
        <v>367</v>
      </c>
      <c r="B133" t="s">
        <v>5485</v>
      </c>
      <c r="C133" t="s">
        <v>5486</v>
      </c>
      <c r="D133">
        <f t="shared" si="10"/>
        <v>3.1263338516975501</v>
      </c>
      <c r="E133">
        <v>3.1306986570999999</v>
      </c>
      <c r="F133">
        <v>-3.1306986570999999</v>
      </c>
      <c r="G133">
        <v>-1.1381574254</v>
      </c>
      <c r="H133" t="s">
        <v>562</v>
      </c>
      <c r="I133" t="s">
        <v>5487</v>
      </c>
      <c r="J133" t="s">
        <v>5488</v>
      </c>
      <c r="K133" t="str">
        <f t="shared" si="8"/>
        <v>negative regulation of coagulation</v>
      </c>
      <c r="L133">
        <f t="shared" si="9"/>
        <v>4.3648054024500883E-3</v>
      </c>
      <c r="M133" t="e">
        <v>#N/A</v>
      </c>
      <c r="N133" t="e">
        <v>#N/A</v>
      </c>
      <c r="O133" t="e">
        <v>#N/A</v>
      </c>
      <c r="P133" t="e">
        <v>#N/A</v>
      </c>
      <c r="Q133" t="e">
        <v>#N/A</v>
      </c>
    </row>
    <row r="134" spans="1:17">
      <c r="A134" t="s">
        <v>367</v>
      </c>
      <c r="B134" t="s">
        <v>1055</v>
      </c>
      <c r="C134" t="s">
        <v>1056</v>
      </c>
      <c r="D134">
        <f t="shared" si="10"/>
        <v>3.1258259119975502</v>
      </c>
      <c r="E134">
        <v>3.1301907174000001</v>
      </c>
      <c r="F134">
        <v>-3.1301907174000001</v>
      </c>
      <c r="G134">
        <v>-1.1381574254</v>
      </c>
      <c r="H134" t="s">
        <v>5394</v>
      </c>
      <c r="I134" t="s">
        <v>5389</v>
      </c>
      <c r="J134" t="s">
        <v>5390</v>
      </c>
      <c r="K134" t="str">
        <f t="shared" si="8"/>
        <v>regulation of Wnt signaling pathway</v>
      </c>
      <c r="L134">
        <f t="shared" si="9"/>
        <v>4.3648054024500883E-3</v>
      </c>
      <c r="M134" t="e">
        <v>#N/A</v>
      </c>
      <c r="N134" t="e">
        <v>#N/A</v>
      </c>
      <c r="O134" t="e">
        <v>#N/A</v>
      </c>
      <c r="P134" t="e">
        <v>#N/A</v>
      </c>
      <c r="Q134" t="e">
        <v>#N/A</v>
      </c>
    </row>
    <row r="135" spans="1:17">
      <c r="A135" t="s">
        <v>367</v>
      </c>
      <c r="B135" t="s">
        <v>1080</v>
      </c>
      <c r="C135" t="s">
        <v>1081</v>
      </c>
      <c r="D135">
        <f t="shared" si="10"/>
        <v>3.1113565244975501</v>
      </c>
      <c r="E135">
        <v>3.1157213298999999</v>
      </c>
      <c r="F135">
        <v>-3.1157213298999999</v>
      </c>
      <c r="G135">
        <v>-1.126080851</v>
      </c>
      <c r="H135" t="s">
        <v>3894</v>
      </c>
      <c r="I135" t="s">
        <v>5035</v>
      </c>
      <c r="J135" t="s">
        <v>5036</v>
      </c>
      <c r="K135" t="str">
        <f t="shared" si="8"/>
        <v>in utero embryonic development</v>
      </c>
      <c r="L135">
        <f t="shared" si="9"/>
        <v>4.3648054024500883E-3</v>
      </c>
      <c r="M135" t="e">
        <v>#N/A</v>
      </c>
      <c r="N135" t="e">
        <v>#N/A</v>
      </c>
      <c r="O135" t="e">
        <v>#N/A</v>
      </c>
      <c r="P135" t="e">
        <v>#N/A</v>
      </c>
      <c r="Q135" t="e">
        <v>#N/A</v>
      </c>
    </row>
    <row r="136" spans="1:17">
      <c r="A136" t="s">
        <v>367</v>
      </c>
      <c r="B136" t="s">
        <v>1654</v>
      </c>
      <c r="C136" t="s">
        <v>1655</v>
      </c>
      <c r="D136">
        <f t="shared" si="10"/>
        <v>3.1016070154975499</v>
      </c>
      <c r="E136">
        <v>3.1059718208999998</v>
      </c>
      <c r="F136">
        <v>-3.1059718208999998</v>
      </c>
      <c r="G136">
        <v>-1.1205440583999999</v>
      </c>
      <c r="H136" t="s">
        <v>524</v>
      </c>
      <c r="I136" t="s">
        <v>5270</v>
      </c>
      <c r="J136" t="s">
        <v>5271</v>
      </c>
      <c r="K136" t="str">
        <f t="shared" si="8"/>
        <v>regulation of nitric oxide biosynthetic process</v>
      </c>
      <c r="L136">
        <f t="shared" si="9"/>
        <v>4.3648054024500883E-3</v>
      </c>
      <c r="M136" t="e">
        <v>#N/A</v>
      </c>
      <c r="N136" t="e">
        <v>#N/A</v>
      </c>
      <c r="O136" t="e">
        <v>#N/A</v>
      </c>
      <c r="P136" t="e">
        <v>#N/A</v>
      </c>
      <c r="Q136" t="e">
        <v>#N/A</v>
      </c>
    </row>
    <row r="137" spans="1:17">
      <c r="A137" t="s">
        <v>367</v>
      </c>
      <c r="B137" t="s">
        <v>1600</v>
      </c>
      <c r="C137" t="s">
        <v>1601</v>
      </c>
      <c r="D137">
        <f t="shared" si="10"/>
        <v>3.1010732967975501</v>
      </c>
      <c r="E137">
        <v>3.1054381021999999</v>
      </c>
      <c r="F137">
        <v>-3.1054381021999999</v>
      </c>
      <c r="G137">
        <v>-1.1205440583999999</v>
      </c>
      <c r="H137" t="s">
        <v>5530</v>
      </c>
      <c r="I137" t="s">
        <v>5521</v>
      </c>
      <c r="J137" t="s">
        <v>5522</v>
      </c>
      <c r="K137" t="str">
        <f t="shared" si="8"/>
        <v>cardiac chamber morphogenesis</v>
      </c>
      <c r="L137">
        <f t="shared" si="9"/>
        <v>4.3648054024500883E-3</v>
      </c>
      <c r="M137" t="e">
        <v>#N/A</v>
      </c>
      <c r="N137" t="e">
        <v>#N/A</v>
      </c>
      <c r="O137" t="e">
        <v>#N/A</v>
      </c>
      <c r="P137" t="e">
        <v>#N/A</v>
      </c>
      <c r="Q137" t="e">
        <v>#N/A</v>
      </c>
    </row>
    <row r="138" spans="1:17">
      <c r="A138" t="s">
        <v>367</v>
      </c>
      <c r="B138" t="s">
        <v>5290</v>
      </c>
      <c r="C138" t="s">
        <v>5291</v>
      </c>
      <c r="D138">
        <f t="shared" si="10"/>
        <v>3.0631736694975502</v>
      </c>
      <c r="E138">
        <v>3.0675384749000001</v>
      </c>
      <c r="F138">
        <v>-3.0675384749000001</v>
      </c>
      <c r="G138">
        <v>-1.0896682145000001</v>
      </c>
      <c r="H138" t="s">
        <v>3139</v>
      </c>
      <c r="I138" t="s">
        <v>5292</v>
      </c>
      <c r="J138" t="s">
        <v>5293</v>
      </c>
      <c r="K138" t="str">
        <f t="shared" si="8"/>
        <v>multi-multicellular organism process</v>
      </c>
      <c r="L138">
        <f t="shared" si="9"/>
        <v>4.3648054024500883E-3</v>
      </c>
      <c r="M138" t="e">
        <v>#N/A</v>
      </c>
      <c r="N138" t="e">
        <v>#N/A</v>
      </c>
      <c r="O138" t="e">
        <v>#N/A</v>
      </c>
      <c r="P138" t="e">
        <v>#N/A</v>
      </c>
      <c r="Q138" t="e">
        <v>#N/A</v>
      </c>
    </row>
    <row r="139" spans="1:17">
      <c r="A139" t="s">
        <v>367</v>
      </c>
      <c r="B139" t="s">
        <v>1517</v>
      </c>
      <c r="C139" t="s">
        <v>1518</v>
      </c>
      <c r="D139">
        <f t="shared" si="10"/>
        <v>3.0540229650975501</v>
      </c>
      <c r="E139">
        <v>3.0583877705</v>
      </c>
      <c r="F139">
        <v>-3.0583877705</v>
      </c>
      <c r="G139">
        <v>-1.0847527133999999</v>
      </c>
      <c r="H139" t="s">
        <v>5208</v>
      </c>
      <c r="I139" t="s">
        <v>5209</v>
      </c>
      <c r="J139" t="s">
        <v>5210</v>
      </c>
      <c r="K139" t="str">
        <f t="shared" si="8"/>
        <v>negative regulation of cell migration</v>
      </c>
      <c r="L139">
        <f t="shared" si="9"/>
        <v>4.3648054024500883E-3</v>
      </c>
      <c r="M139" t="e">
        <v>#N/A</v>
      </c>
      <c r="N139" t="e">
        <v>#N/A</v>
      </c>
      <c r="O139" t="e">
        <v>#N/A</v>
      </c>
      <c r="P139" t="e">
        <v>#N/A</v>
      </c>
      <c r="Q139" t="e">
        <v>#N/A</v>
      </c>
    </row>
    <row r="140" spans="1:17">
      <c r="A140" t="s">
        <v>367</v>
      </c>
      <c r="B140" t="s">
        <v>5489</v>
      </c>
      <c r="C140" t="s">
        <v>5490</v>
      </c>
      <c r="D140">
        <f t="shared" si="10"/>
        <v>3.0536379706975501</v>
      </c>
      <c r="E140">
        <v>3.0580027760999999</v>
      </c>
      <c r="F140">
        <v>-3.0580027760999999</v>
      </c>
      <c r="G140">
        <v>-1.0847527133999999</v>
      </c>
      <c r="H140" t="s">
        <v>1653</v>
      </c>
      <c r="I140" t="s">
        <v>5483</v>
      </c>
      <c r="J140" t="s">
        <v>5484</v>
      </c>
      <c r="K140" t="str">
        <f t="shared" si="8"/>
        <v>positive regulation of response to wounding</v>
      </c>
      <c r="L140">
        <f t="shared" si="9"/>
        <v>4.3648054024500883E-3</v>
      </c>
      <c r="M140" t="e">
        <v>#N/A</v>
      </c>
      <c r="N140" t="e">
        <v>#N/A</v>
      </c>
      <c r="O140" t="e">
        <v>#N/A</v>
      </c>
      <c r="P140" t="e">
        <v>#N/A</v>
      </c>
      <c r="Q140" t="e">
        <v>#N/A</v>
      </c>
    </row>
    <row r="141" spans="1:17">
      <c r="A141" t="s">
        <v>367</v>
      </c>
      <c r="B141" t="s">
        <v>632</v>
      </c>
      <c r="C141" t="s">
        <v>633</v>
      </c>
      <c r="D141">
        <f t="shared" si="10"/>
        <v>3.0343458822975502</v>
      </c>
      <c r="E141">
        <v>3.0387106877000001</v>
      </c>
      <c r="F141">
        <v>-3.0387106877000001</v>
      </c>
      <c r="G141">
        <v>-1.0705688491000001</v>
      </c>
      <c r="H141" t="s">
        <v>5182</v>
      </c>
      <c r="I141" t="s">
        <v>5183</v>
      </c>
      <c r="J141" t="s">
        <v>5184</v>
      </c>
      <c r="K141" t="str">
        <f t="shared" si="8"/>
        <v>negative regulation of cellular response to growth factor stimulus</v>
      </c>
      <c r="L141">
        <f t="shared" si="9"/>
        <v>4.3648054024500883E-3</v>
      </c>
      <c r="M141" t="e">
        <v>#N/A</v>
      </c>
      <c r="N141" t="e">
        <v>#N/A</v>
      </c>
      <c r="O141" t="e">
        <v>#N/A</v>
      </c>
      <c r="P141" t="e">
        <v>#N/A</v>
      </c>
      <c r="Q141" t="e">
        <v>#N/A</v>
      </c>
    </row>
    <row r="142" spans="1:17">
      <c r="A142" t="s">
        <v>367</v>
      </c>
      <c r="B142" t="s">
        <v>5138</v>
      </c>
      <c r="C142" t="s">
        <v>5139</v>
      </c>
      <c r="D142">
        <f t="shared" si="10"/>
        <v>3.0303586014975501</v>
      </c>
      <c r="E142">
        <v>3.0347234069</v>
      </c>
      <c r="F142">
        <v>-3.0347234069</v>
      </c>
      <c r="G142">
        <v>-1.0705688491000001</v>
      </c>
      <c r="H142" t="s">
        <v>5140</v>
      </c>
      <c r="I142" t="s">
        <v>5141</v>
      </c>
      <c r="J142" t="s">
        <v>5142</v>
      </c>
      <c r="K142" t="str">
        <f t="shared" si="8"/>
        <v>tissue regeneration</v>
      </c>
      <c r="L142">
        <f t="shared" si="9"/>
        <v>4.3648054024500883E-3</v>
      </c>
      <c r="M142" t="e">
        <v>#N/A</v>
      </c>
      <c r="N142" t="e">
        <v>#N/A</v>
      </c>
      <c r="O142" t="e">
        <v>#N/A</v>
      </c>
      <c r="P142" t="e">
        <v>#N/A</v>
      </c>
      <c r="Q142" t="e">
        <v>#N/A</v>
      </c>
    </row>
    <row r="143" spans="1:17">
      <c r="A143" t="s">
        <v>367</v>
      </c>
      <c r="B143" t="s">
        <v>1755</v>
      </c>
      <c r="C143" t="s">
        <v>1756</v>
      </c>
      <c r="D143">
        <f t="shared" si="10"/>
        <v>3.0303586014975501</v>
      </c>
      <c r="E143">
        <v>3.0347234069</v>
      </c>
      <c r="F143">
        <v>-3.0347234069</v>
      </c>
      <c r="G143">
        <v>-1.0705688491000001</v>
      </c>
      <c r="H143" t="s">
        <v>5140</v>
      </c>
      <c r="I143" t="s">
        <v>5395</v>
      </c>
      <c r="J143" t="s">
        <v>5396</v>
      </c>
      <c r="K143" t="str">
        <f t="shared" si="8"/>
        <v>positive regulation of fat cell differentiation</v>
      </c>
      <c r="L143">
        <f t="shared" si="9"/>
        <v>4.3648054024500883E-3</v>
      </c>
      <c r="M143" t="e">
        <v>#N/A</v>
      </c>
      <c r="N143" t="e">
        <v>#N/A</v>
      </c>
      <c r="O143" t="e">
        <v>#N/A</v>
      </c>
      <c r="P143" t="e">
        <v>#N/A</v>
      </c>
      <c r="Q143" t="e">
        <v>#N/A</v>
      </c>
    </row>
    <row r="144" spans="1:17">
      <c r="A144" t="s">
        <v>367</v>
      </c>
      <c r="B144" t="s">
        <v>1578</v>
      </c>
      <c r="C144" t="s">
        <v>1579</v>
      </c>
      <c r="D144">
        <f t="shared" si="10"/>
        <v>3.0179027869975501</v>
      </c>
      <c r="E144">
        <v>3.0222675924</v>
      </c>
      <c r="F144">
        <v>-3.0222675924</v>
      </c>
      <c r="G144">
        <v>-1.0625903369</v>
      </c>
      <c r="H144" t="s">
        <v>5531</v>
      </c>
      <c r="I144" t="s">
        <v>5532</v>
      </c>
      <c r="J144" t="s">
        <v>5533</v>
      </c>
      <c r="K144" t="str">
        <f t="shared" si="8"/>
        <v>negative regulation of growth</v>
      </c>
      <c r="L144">
        <f t="shared" si="9"/>
        <v>4.3648054024500883E-3</v>
      </c>
      <c r="M144" t="e">
        <v>#N/A</v>
      </c>
      <c r="N144" t="e">
        <v>#N/A</v>
      </c>
      <c r="O144" t="e">
        <v>#N/A</v>
      </c>
      <c r="P144" t="e">
        <v>#N/A</v>
      </c>
      <c r="Q144" t="e">
        <v>#N/A</v>
      </c>
    </row>
    <row r="145" spans="1:17">
      <c r="A145" t="s">
        <v>367</v>
      </c>
      <c r="B145" t="s">
        <v>1224</v>
      </c>
      <c r="C145" t="s">
        <v>1225</v>
      </c>
      <c r="D145">
        <f t="shared" si="10"/>
        <v>2.9705133104975503</v>
      </c>
      <c r="E145">
        <v>2.9748781159000002</v>
      </c>
      <c r="F145">
        <v>-2.9748781159000002</v>
      </c>
      <c r="G145">
        <v>-1.0218314393000001</v>
      </c>
      <c r="H145" t="s">
        <v>5294</v>
      </c>
      <c r="I145" t="s">
        <v>5258</v>
      </c>
      <c r="J145" t="s">
        <v>5259</v>
      </c>
      <c r="K145" t="str">
        <f t="shared" si="8"/>
        <v>fatty acid biosynthetic process</v>
      </c>
      <c r="L145">
        <f t="shared" si="9"/>
        <v>4.3648054024500883E-3</v>
      </c>
      <c r="M145" t="e">
        <v>#N/A</v>
      </c>
      <c r="N145" t="e">
        <v>#N/A</v>
      </c>
      <c r="O145" t="e">
        <v>#N/A</v>
      </c>
      <c r="P145" t="e">
        <v>#N/A</v>
      </c>
      <c r="Q145" t="e">
        <v>#N/A</v>
      </c>
    </row>
    <row r="146" spans="1:17">
      <c r="A146" t="s">
        <v>367</v>
      </c>
      <c r="B146" t="s">
        <v>1522</v>
      </c>
      <c r="C146" t="s">
        <v>1523</v>
      </c>
      <c r="D146">
        <f t="shared" si="10"/>
        <v>2.9393363844975502</v>
      </c>
      <c r="E146">
        <v>2.9437011899000001</v>
      </c>
      <c r="F146">
        <v>-2.9437011899000001</v>
      </c>
      <c r="G146">
        <v>-1.0014853609000001</v>
      </c>
      <c r="H146" t="s">
        <v>5211</v>
      </c>
      <c r="I146" t="s">
        <v>5209</v>
      </c>
      <c r="J146" t="s">
        <v>5210</v>
      </c>
      <c r="K146" t="str">
        <f t="shared" si="8"/>
        <v>negative regulation of cell motility</v>
      </c>
      <c r="L146">
        <f t="shared" si="9"/>
        <v>4.3648054024500883E-3</v>
      </c>
      <c r="M146" t="e">
        <v>#N/A</v>
      </c>
      <c r="N146" t="e">
        <v>#N/A</v>
      </c>
      <c r="O146" t="e">
        <v>#N/A</v>
      </c>
      <c r="P146" t="e">
        <v>#N/A</v>
      </c>
      <c r="Q146" t="e">
        <v>#N/A</v>
      </c>
    </row>
    <row r="147" spans="1:17">
      <c r="A147" t="s">
        <v>367</v>
      </c>
      <c r="B147" t="s">
        <v>789</v>
      </c>
      <c r="C147" t="s">
        <v>790</v>
      </c>
      <c r="D147">
        <f t="shared" si="10"/>
        <v>2.9326024677975502</v>
      </c>
      <c r="E147">
        <v>2.9369672732000001</v>
      </c>
      <c r="F147">
        <v>-2.9369672732000001</v>
      </c>
      <c r="G147">
        <v>-0.99688557379999998</v>
      </c>
      <c r="H147" t="s">
        <v>5041</v>
      </c>
      <c r="I147" t="s">
        <v>5042</v>
      </c>
      <c r="J147" t="s">
        <v>5043</v>
      </c>
      <c r="K147" t="str">
        <f t="shared" si="8"/>
        <v>striated muscle tissue development</v>
      </c>
      <c r="L147">
        <f t="shared" si="9"/>
        <v>4.3648054024500883E-3</v>
      </c>
      <c r="M147" t="e">
        <v>#N/A</v>
      </c>
      <c r="N147" t="e">
        <v>#N/A</v>
      </c>
      <c r="O147" t="e">
        <v>#N/A</v>
      </c>
      <c r="P147" t="e">
        <v>#N/A</v>
      </c>
      <c r="Q147" t="e">
        <v>#N/A</v>
      </c>
    </row>
    <row r="148" spans="1:17">
      <c r="A148" t="s">
        <v>367</v>
      </c>
      <c r="B148" t="s">
        <v>1468</v>
      </c>
      <c r="C148" t="s">
        <v>1469</v>
      </c>
      <c r="D148">
        <f t="shared" si="10"/>
        <v>2.9255687665000005</v>
      </c>
      <c r="E148">
        <v>5.6454049476000003</v>
      </c>
      <c r="F148">
        <v>-5.6454049476000003</v>
      </c>
      <c r="G148">
        <v>-3.0291615363000002</v>
      </c>
      <c r="H148" t="s">
        <v>5228</v>
      </c>
      <c r="I148" t="s">
        <v>5229</v>
      </c>
      <c r="J148" t="s">
        <v>5230</v>
      </c>
      <c r="K148" t="s">
        <v>1469</v>
      </c>
      <c r="L148">
        <v>2.7198361810999998</v>
      </c>
      <c r="M148">
        <v>-2.7198361810999998</v>
      </c>
      <c r="N148">
        <v>-1.0499079109</v>
      </c>
      <c r="O148" t="s">
        <v>4157</v>
      </c>
      <c r="P148" t="s">
        <v>4158</v>
      </c>
      <c r="Q148" t="s">
        <v>4159</v>
      </c>
    </row>
    <row r="149" spans="1:17">
      <c r="A149" t="s">
        <v>367</v>
      </c>
      <c r="B149" t="s">
        <v>1468</v>
      </c>
      <c r="C149" t="s">
        <v>1469</v>
      </c>
      <c r="D149">
        <f t="shared" si="10"/>
        <v>2.9255687665000005</v>
      </c>
      <c r="E149">
        <v>5.6454049476000003</v>
      </c>
      <c r="F149">
        <v>-5.6454049476000003</v>
      </c>
      <c r="G149">
        <v>-3.0291615363000002</v>
      </c>
      <c r="H149" t="s">
        <v>5228</v>
      </c>
      <c r="I149" t="s">
        <v>5231</v>
      </c>
      <c r="J149" t="s">
        <v>5232</v>
      </c>
      <c r="K149" t="s">
        <v>1469</v>
      </c>
      <c r="L149">
        <v>2.7198361810999998</v>
      </c>
      <c r="M149">
        <v>-2.7198361810999998</v>
      </c>
      <c r="N149">
        <v>-1.0499079109</v>
      </c>
      <c r="O149" t="s">
        <v>4157</v>
      </c>
      <c r="P149" t="s">
        <v>4158</v>
      </c>
      <c r="Q149" t="s">
        <v>4159</v>
      </c>
    </row>
    <row r="150" spans="1:17">
      <c r="A150" t="s">
        <v>367</v>
      </c>
      <c r="B150" t="s">
        <v>1515</v>
      </c>
      <c r="C150" t="s">
        <v>1516</v>
      </c>
      <c r="D150">
        <f t="shared" si="10"/>
        <v>2.9203572878975503</v>
      </c>
      <c r="E150">
        <v>2.9247220933000002</v>
      </c>
      <c r="F150">
        <v>-2.9247220933000002</v>
      </c>
      <c r="G150">
        <v>-0.9867640875</v>
      </c>
      <c r="H150" t="s">
        <v>3226</v>
      </c>
      <c r="I150" t="s">
        <v>5567</v>
      </c>
      <c r="J150" t="s">
        <v>5568</v>
      </c>
      <c r="K150" t="str">
        <f>C150</f>
        <v>monocyte chemotaxis</v>
      </c>
      <c r="L150">
        <f>-LOG(0.99)</f>
        <v>4.3648054024500883E-3</v>
      </c>
      <c r="M150" t="e">
        <v>#N/A</v>
      </c>
      <c r="N150" t="e">
        <v>#N/A</v>
      </c>
      <c r="O150" t="e">
        <v>#N/A</v>
      </c>
      <c r="P150" t="e">
        <v>#N/A</v>
      </c>
      <c r="Q150" t="e">
        <v>#N/A</v>
      </c>
    </row>
    <row r="151" spans="1:17">
      <c r="A151" t="s">
        <v>367</v>
      </c>
      <c r="B151" t="s">
        <v>1717</v>
      </c>
      <c r="C151" t="s">
        <v>1718</v>
      </c>
      <c r="D151">
        <f t="shared" si="10"/>
        <v>2.8959242637</v>
      </c>
      <c r="E151">
        <v>5.4192449449</v>
      </c>
      <c r="F151">
        <v>-5.4192449449</v>
      </c>
      <c r="G151">
        <v>-2.8597291580999999</v>
      </c>
      <c r="H151" t="s">
        <v>3076</v>
      </c>
      <c r="I151" t="s">
        <v>4969</v>
      </c>
      <c r="J151" t="s">
        <v>4970</v>
      </c>
      <c r="K151" t="s">
        <v>1718</v>
      </c>
      <c r="L151">
        <v>2.5233206812</v>
      </c>
      <c r="M151">
        <v>-2.5233206812</v>
      </c>
      <c r="N151">
        <v>-0.889558866</v>
      </c>
      <c r="O151" t="s">
        <v>3816</v>
      </c>
      <c r="P151" t="s">
        <v>3817</v>
      </c>
      <c r="Q151" t="s">
        <v>3818</v>
      </c>
    </row>
    <row r="152" spans="1:17">
      <c r="A152" t="s">
        <v>367</v>
      </c>
      <c r="B152" t="s">
        <v>5491</v>
      </c>
      <c r="C152" t="s">
        <v>5492</v>
      </c>
      <c r="D152">
        <f t="shared" si="10"/>
        <v>2.8790737605975503</v>
      </c>
      <c r="E152">
        <v>2.8834385660000001</v>
      </c>
      <c r="F152">
        <v>-2.8834385660000001</v>
      </c>
      <c r="G152">
        <v>-0.95387298519999997</v>
      </c>
      <c r="H152" t="s">
        <v>5493</v>
      </c>
      <c r="I152" t="s">
        <v>5494</v>
      </c>
      <c r="J152" t="s">
        <v>5495</v>
      </c>
      <c r="K152" t="str">
        <f t="shared" ref="K152:K159" si="11">C152</f>
        <v>negative regulation of wound healing</v>
      </c>
      <c r="L152">
        <f t="shared" ref="L152:L159" si="12">-LOG(0.99)</f>
        <v>4.3648054024500883E-3</v>
      </c>
      <c r="M152" t="e">
        <v>#N/A</v>
      </c>
      <c r="N152" t="e">
        <v>#N/A</v>
      </c>
      <c r="O152" t="e">
        <v>#N/A</v>
      </c>
      <c r="P152" t="e">
        <v>#N/A</v>
      </c>
      <c r="Q152" t="e">
        <v>#N/A</v>
      </c>
    </row>
    <row r="153" spans="1:17">
      <c r="A153" t="s">
        <v>367</v>
      </c>
      <c r="B153" t="s">
        <v>1637</v>
      </c>
      <c r="C153" t="s">
        <v>1638</v>
      </c>
      <c r="D153">
        <f t="shared" si="10"/>
        <v>2.86427364119755</v>
      </c>
      <c r="E153">
        <v>2.8686384465999999</v>
      </c>
      <c r="F153">
        <v>-2.8686384465999999</v>
      </c>
      <c r="G153">
        <v>-0.94320903499999997</v>
      </c>
      <c r="H153" t="s">
        <v>5295</v>
      </c>
      <c r="I153" t="s">
        <v>5260</v>
      </c>
      <c r="J153" t="s">
        <v>5261</v>
      </c>
      <c r="K153" t="str">
        <f t="shared" si="11"/>
        <v>reactive oxygen species metabolic process</v>
      </c>
      <c r="L153">
        <f t="shared" si="12"/>
        <v>4.3648054024500883E-3</v>
      </c>
      <c r="M153" t="e">
        <v>#N/A</v>
      </c>
      <c r="N153" t="e">
        <v>#N/A</v>
      </c>
      <c r="O153" t="e">
        <v>#N/A</v>
      </c>
      <c r="P153" t="e">
        <v>#N/A</v>
      </c>
      <c r="Q153" t="e">
        <v>#N/A</v>
      </c>
    </row>
    <row r="154" spans="1:17">
      <c r="A154" t="s">
        <v>367</v>
      </c>
      <c r="B154" t="s">
        <v>5449</v>
      </c>
      <c r="C154" t="s">
        <v>5450</v>
      </c>
      <c r="D154">
        <f t="shared" si="10"/>
        <v>2.86427364119755</v>
      </c>
      <c r="E154">
        <v>2.8686384465999999</v>
      </c>
      <c r="F154">
        <v>-2.8686384465999999</v>
      </c>
      <c r="G154">
        <v>-0.94320903499999997</v>
      </c>
      <c r="H154" t="s">
        <v>5295</v>
      </c>
      <c r="I154" t="s">
        <v>5451</v>
      </c>
      <c r="J154" t="s">
        <v>5452</v>
      </c>
      <c r="K154" t="str">
        <f t="shared" si="11"/>
        <v>peptide hormone secretion</v>
      </c>
      <c r="L154">
        <f t="shared" si="12"/>
        <v>4.3648054024500883E-3</v>
      </c>
      <c r="M154" t="e">
        <v>#N/A</v>
      </c>
      <c r="N154" t="e">
        <v>#N/A</v>
      </c>
      <c r="O154" t="e">
        <v>#N/A</v>
      </c>
      <c r="P154" t="e">
        <v>#N/A</v>
      </c>
      <c r="Q154" t="e">
        <v>#N/A</v>
      </c>
    </row>
    <row r="155" spans="1:17">
      <c r="A155" t="s">
        <v>367</v>
      </c>
      <c r="B155" t="s">
        <v>1656</v>
      </c>
      <c r="C155" t="s">
        <v>1657</v>
      </c>
      <c r="D155">
        <f t="shared" si="10"/>
        <v>2.8589632303975501</v>
      </c>
      <c r="E155">
        <v>2.8633280357999999</v>
      </c>
      <c r="F155">
        <v>-2.8633280357999999</v>
      </c>
      <c r="G155">
        <v>-0.93995202990000004</v>
      </c>
      <c r="H155" t="s">
        <v>1229</v>
      </c>
      <c r="I155" t="s">
        <v>5270</v>
      </c>
      <c r="J155" t="s">
        <v>5271</v>
      </c>
      <c r="K155" t="str">
        <f t="shared" si="11"/>
        <v>nitric oxide biosynthetic process</v>
      </c>
      <c r="L155">
        <f t="shared" si="12"/>
        <v>4.3648054024500883E-3</v>
      </c>
      <c r="M155" t="e">
        <v>#N/A</v>
      </c>
      <c r="N155" t="e">
        <v>#N/A</v>
      </c>
      <c r="O155" t="e">
        <v>#N/A</v>
      </c>
      <c r="P155" t="e">
        <v>#N/A</v>
      </c>
      <c r="Q155" t="e">
        <v>#N/A</v>
      </c>
    </row>
    <row r="156" spans="1:17">
      <c r="A156" t="s">
        <v>367</v>
      </c>
      <c r="B156" t="s">
        <v>1330</v>
      </c>
      <c r="C156" t="s">
        <v>1331</v>
      </c>
      <c r="D156">
        <f t="shared" si="10"/>
        <v>2.8500460967975503</v>
      </c>
      <c r="E156">
        <v>2.8544109022000002</v>
      </c>
      <c r="F156">
        <v>-2.8544109022000002</v>
      </c>
      <c r="G156">
        <v>-0.93511280870000002</v>
      </c>
      <c r="H156" t="s">
        <v>5427</v>
      </c>
      <c r="I156" t="s">
        <v>5428</v>
      </c>
      <c r="J156" t="s">
        <v>5429</v>
      </c>
      <c r="K156" t="str">
        <f t="shared" si="11"/>
        <v>regulation of cell development</v>
      </c>
      <c r="L156">
        <f t="shared" si="12"/>
        <v>4.3648054024500883E-3</v>
      </c>
      <c r="M156" t="e">
        <v>#N/A</v>
      </c>
      <c r="N156" t="e">
        <v>#N/A</v>
      </c>
      <c r="O156" t="e">
        <v>#N/A</v>
      </c>
      <c r="P156" t="e">
        <v>#N/A</v>
      </c>
      <c r="Q156" t="e">
        <v>#N/A</v>
      </c>
    </row>
    <row r="157" spans="1:17">
      <c r="A157" t="s">
        <v>367</v>
      </c>
      <c r="B157" t="s">
        <v>5397</v>
      </c>
      <c r="C157" t="s">
        <v>5398</v>
      </c>
      <c r="D157">
        <f t="shared" si="10"/>
        <v>2.8399844413975499</v>
      </c>
      <c r="E157">
        <v>2.8443492467999998</v>
      </c>
      <c r="F157">
        <v>-2.8443492467999998</v>
      </c>
      <c r="G157">
        <v>-0.92707583979999997</v>
      </c>
      <c r="H157" t="s">
        <v>5399</v>
      </c>
      <c r="I157" t="s">
        <v>5387</v>
      </c>
      <c r="J157" t="s">
        <v>5388</v>
      </c>
      <c r="K157" t="str">
        <f t="shared" si="11"/>
        <v>regulation of canonical Wnt signaling pathway</v>
      </c>
      <c r="L157">
        <f t="shared" si="12"/>
        <v>4.3648054024500883E-3</v>
      </c>
      <c r="M157" t="e">
        <v>#N/A</v>
      </c>
      <c r="N157" t="e">
        <v>#N/A</v>
      </c>
      <c r="O157" t="e">
        <v>#N/A</v>
      </c>
      <c r="P157" t="e">
        <v>#N/A</v>
      </c>
      <c r="Q157" t="e">
        <v>#N/A</v>
      </c>
    </row>
    <row r="158" spans="1:17">
      <c r="A158" t="s">
        <v>367</v>
      </c>
      <c r="B158" t="s">
        <v>1493</v>
      </c>
      <c r="C158" t="s">
        <v>1494</v>
      </c>
      <c r="D158">
        <f t="shared" si="10"/>
        <v>2.8160456312975501</v>
      </c>
      <c r="E158">
        <v>2.8204104367</v>
      </c>
      <c r="F158">
        <v>-2.8204104367</v>
      </c>
      <c r="G158">
        <v>-0.90915506339999996</v>
      </c>
      <c r="H158" t="s">
        <v>2488</v>
      </c>
      <c r="I158" t="s">
        <v>5209</v>
      </c>
      <c r="J158" t="s">
        <v>5210</v>
      </c>
      <c r="K158" t="str">
        <f t="shared" si="11"/>
        <v>negative regulation of cellular component movement</v>
      </c>
      <c r="L158">
        <f t="shared" si="12"/>
        <v>4.3648054024500883E-3</v>
      </c>
      <c r="M158" t="e">
        <v>#N/A</v>
      </c>
      <c r="N158" t="e">
        <v>#N/A</v>
      </c>
      <c r="O158" t="e">
        <v>#N/A</v>
      </c>
      <c r="P158" t="e">
        <v>#N/A</v>
      </c>
      <c r="Q158" t="e">
        <v>#N/A</v>
      </c>
    </row>
    <row r="159" spans="1:17">
      <c r="A159" t="s">
        <v>367</v>
      </c>
      <c r="B159" t="s">
        <v>1265</v>
      </c>
      <c r="C159" t="s">
        <v>1266</v>
      </c>
      <c r="D159">
        <f t="shared" si="10"/>
        <v>2.8006234350975503</v>
      </c>
      <c r="E159">
        <v>2.8049882405000002</v>
      </c>
      <c r="F159">
        <v>-2.8049882405000002</v>
      </c>
      <c r="G159">
        <v>-0.89769905439999997</v>
      </c>
      <c r="H159" t="s">
        <v>696</v>
      </c>
      <c r="I159" t="s">
        <v>5559</v>
      </c>
      <c r="J159" t="s">
        <v>5560</v>
      </c>
      <c r="K159" t="str">
        <f t="shared" si="11"/>
        <v>regulation of neurological system process</v>
      </c>
      <c r="L159">
        <f t="shared" si="12"/>
        <v>4.3648054024500883E-3</v>
      </c>
      <c r="M159" t="e">
        <v>#N/A</v>
      </c>
      <c r="N159" t="e">
        <v>#N/A</v>
      </c>
      <c r="O159" t="e">
        <v>#N/A</v>
      </c>
      <c r="P159" t="e">
        <v>#N/A</v>
      </c>
      <c r="Q159" t="e">
        <v>#N/A</v>
      </c>
    </row>
    <row r="160" spans="1:17">
      <c r="A160" t="s">
        <v>367</v>
      </c>
      <c r="B160" t="s">
        <v>433</v>
      </c>
      <c r="C160" t="s">
        <v>434</v>
      </c>
      <c r="D160">
        <f t="shared" si="10"/>
        <v>2.7954853734999996</v>
      </c>
      <c r="E160">
        <v>6.2664635565999998</v>
      </c>
      <c r="F160">
        <v>-6.2664635565999998</v>
      </c>
      <c r="G160">
        <v>-3.4938729444000001</v>
      </c>
      <c r="H160" t="s">
        <v>4924</v>
      </c>
      <c r="I160" t="s">
        <v>4925</v>
      </c>
      <c r="J160" t="s">
        <v>4926</v>
      </c>
      <c r="K160" t="s">
        <v>434</v>
      </c>
      <c r="L160">
        <v>3.4709781831000002</v>
      </c>
      <c r="M160">
        <v>-3.4709781831000002</v>
      </c>
      <c r="N160">
        <v>-1.6345660802999999</v>
      </c>
      <c r="O160" t="s">
        <v>3571</v>
      </c>
      <c r="P160" t="s">
        <v>3569</v>
      </c>
      <c r="Q160" t="s">
        <v>3570</v>
      </c>
    </row>
    <row r="161" spans="1:17">
      <c r="A161" t="s">
        <v>367</v>
      </c>
      <c r="B161" t="s">
        <v>781</v>
      </c>
      <c r="C161" t="s">
        <v>782</v>
      </c>
      <c r="D161">
        <f t="shared" si="10"/>
        <v>2.78180676829755</v>
      </c>
      <c r="E161">
        <v>2.7861715736999999</v>
      </c>
      <c r="F161">
        <v>-2.7861715736999999</v>
      </c>
      <c r="G161">
        <v>-0.88670772509999995</v>
      </c>
      <c r="H161" t="s">
        <v>1052</v>
      </c>
      <c r="I161" t="s">
        <v>5273</v>
      </c>
      <c r="J161" t="s">
        <v>5274</v>
      </c>
      <c r="K161" t="str">
        <f t="shared" ref="K161:K207" si="13">C161</f>
        <v>regulation of muscle adaptation</v>
      </c>
      <c r="L161">
        <f t="shared" ref="L161:L207" si="14">-LOG(0.99)</f>
        <v>4.3648054024500883E-3</v>
      </c>
      <c r="M161" t="e">
        <v>#N/A</v>
      </c>
      <c r="N161" t="e">
        <v>#N/A</v>
      </c>
      <c r="O161" t="e">
        <v>#N/A</v>
      </c>
      <c r="P161" t="e">
        <v>#N/A</v>
      </c>
      <c r="Q161" t="e">
        <v>#N/A</v>
      </c>
    </row>
    <row r="162" spans="1:17">
      <c r="A162" t="s">
        <v>367</v>
      </c>
      <c r="B162" t="s">
        <v>1663</v>
      </c>
      <c r="C162" t="s">
        <v>1664</v>
      </c>
      <c r="D162">
        <f t="shared" si="10"/>
        <v>2.78180676829755</v>
      </c>
      <c r="E162">
        <v>2.7861715736999999</v>
      </c>
      <c r="F162">
        <v>-2.7861715736999999</v>
      </c>
      <c r="G162">
        <v>-0.88670772509999995</v>
      </c>
      <c r="H162" t="s">
        <v>1052</v>
      </c>
      <c r="I162" t="s">
        <v>5270</v>
      </c>
      <c r="J162" t="s">
        <v>5271</v>
      </c>
      <c r="K162" t="str">
        <f t="shared" si="13"/>
        <v>regulation of reactive oxygen species biosynthetic process</v>
      </c>
      <c r="L162">
        <f t="shared" si="14"/>
        <v>4.3648054024500883E-3</v>
      </c>
      <c r="M162" t="e">
        <v>#N/A</v>
      </c>
      <c r="N162" t="e">
        <v>#N/A</v>
      </c>
      <c r="O162" t="e">
        <v>#N/A</v>
      </c>
      <c r="P162" t="e">
        <v>#N/A</v>
      </c>
      <c r="Q162" t="e">
        <v>#N/A</v>
      </c>
    </row>
    <row r="163" spans="1:17">
      <c r="A163" t="s">
        <v>367</v>
      </c>
      <c r="B163" t="s">
        <v>794</v>
      </c>
      <c r="C163" t="s">
        <v>795</v>
      </c>
      <c r="D163">
        <f t="shared" si="10"/>
        <v>2.78180676829755</v>
      </c>
      <c r="E163">
        <v>2.7861715736999999</v>
      </c>
      <c r="F163">
        <v>-2.7861715736999999</v>
      </c>
      <c r="G163">
        <v>-0.88670772509999995</v>
      </c>
      <c r="H163" t="s">
        <v>1052</v>
      </c>
      <c r="I163" t="s">
        <v>5273</v>
      </c>
      <c r="J163" t="s">
        <v>5274</v>
      </c>
      <c r="K163" t="str">
        <f t="shared" si="13"/>
        <v>striated muscle hypertrophy</v>
      </c>
      <c r="L163">
        <f t="shared" si="14"/>
        <v>4.3648054024500883E-3</v>
      </c>
      <c r="M163" t="e">
        <v>#N/A</v>
      </c>
      <c r="N163" t="e">
        <v>#N/A</v>
      </c>
      <c r="O163" t="e">
        <v>#N/A</v>
      </c>
      <c r="P163" t="e">
        <v>#N/A</v>
      </c>
      <c r="Q163" t="e">
        <v>#N/A</v>
      </c>
    </row>
    <row r="164" spans="1:17">
      <c r="A164" t="s">
        <v>367</v>
      </c>
      <c r="B164" t="s">
        <v>1525</v>
      </c>
      <c r="C164" t="s">
        <v>1526</v>
      </c>
      <c r="D164">
        <f t="shared" si="10"/>
        <v>2.77690261539755</v>
      </c>
      <c r="E164">
        <v>2.7812674207999999</v>
      </c>
      <c r="F164">
        <v>-2.7812674207999999</v>
      </c>
      <c r="G164">
        <v>-0.88373807209999999</v>
      </c>
      <c r="H164" t="s">
        <v>1527</v>
      </c>
      <c r="I164" t="s">
        <v>5569</v>
      </c>
      <c r="J164" t="s">
        <v>5570</v>
      </c>
      <c r="K164" t="str">
        <f t="shared" si="13"/>
        <v>cell chemotaxis</v>
      </c>
      <c r="L164">
        <f t="shared" si="14"/>
        <v>4.3648054024500883E-3</v>
      </c>
      <c r="M164" t="e">
        <v>#N/A</v>
      </c>
      <c r="N164" t="e">
        <v>#N/A</v>
      </c>
      <c r="O164" t="e">
        <v>#N/A</v>
      </c>
      <c r="P164" t="e">
        <v>#N/A</v>
      </c>
      <c r="Q164" t="e">
        <v>#N/A</v>
      </c>
    </row>
    <row r="165" spans="1:17">
      <c r="A165" t="s">
        <v>367</v>
      </c>
      <c r="B165" t="s">
        <v>1658</v>
      </c>
      <c r="C165" t="s">
        <v>1659</v>
      </c>
      <c r="D165">
        <f t="shared" si="10"/>
        <v>2.76328922199755</v>
      </c>
      <c r="E165">
        <v>2.7676540273999999</v>
      </c>
      <c r="F165">
        <v>-2.7676540273999999</v>
      </c>
      <c r="G165">
        <v>-0.87396801769999999</v>
      </c>
      <c r="H165" t="s">
        <v>699</v>
      </c>
      <c r="I165" t="s">
        <v>5270</v>
      </c>
      <c r="J165" t="s">
        <v>5271</v>
      </c>
      <c r="K165" t="str">
        <f t="shared" si="13"/>
        <v>nitric oxide metabolic process</v>
      </c>
      <c r="L165">
        <f t="shared" si="14"/>
        <v>4.3648054024500883E-3</v>
      </c>
      <c r="M165" t="e">
        <v>#N/A</v>
      </c>
      <c r="N165" t="e">
        <v>#N/A</v>
      </c>
      <c r="O165" t="e">
        <v>#N/A</v>
      </c>
      <c r="P165" t="e">
        <v>#N/A</v>
      </c>
      <c r="Q165" t="e">
        <v>#N/A</v>
      </c>
    </row>
    <row r="166" spans="1:17">
      <c r="A166" t="s">
        <v>367</v>
      </c>
      <c r="B166" t="s">
        <v>1532</v>
      </c>
      <c r="C166" t="s">
        <v>1533</v>
      </c>
      <c r="D166">
        <f t="shared" si="10"/>
        <v>2.74624555219755</v>
      </c>
      <c r="E166">
        <v>2.7506103575999998</v>
      </c>
      <c r="F166">
        <v>-2.7506103575999998</v>
      </c>
      <c r="G166">
        <v>-0.86332684280000005</v>
      </c>
      <c r="H166" t="s">
        <v>2974</v>
      </c>
      <c r="I166" t="s">
        <v>5571</v>
      </c>
      <c r="J166" t="s">
        <v>5572</v>
      </c>
      <c r="K166" t="str">
        <f t="shared" si="13"/>
        <v>negative regulation of response to external stimulus</v>
      </c>
      <c r="L166">
        <f t="shared" si="14"/>
        <v>4.3648054024500883E-3</v>
      </c>
      <c r="M166" t="e">
        <v>#N/A</v>
      </c>
      <c r="N166" t="e">
        <v>#N/A</v>
      </c>
      <c r="O166" t="e">
        <v>#N/A</v>
      </c>
      <c r="P166" t="e">
        <v>#N/A</v>
      </c>
      <c r="Q166" t="e">
        <v>#N/A</v>
      </c>
    </row>
    <row r="167" spans="1:17">
      <c r="A167" t="s">
        <v>367</v>
      </c>
      <c r="B167" t="s">
        <v>797</v>
      </c>
      <c r="C167" t="s">
        <v>798</v>
      </c>
      <c r="D167">
        <f t="shared" si="10"/>
        <v>2.7450619243975503</v>
      </c>
      <c r="E167">
        <v>2.7494267298000001</v>
      </c>
      <c r="F167">
        <v>-2.7494267298000001</v>
      </c>
      <c r="G167">
        <v>-0.86332684280000005</v>
      </c>
      <c r="H167" t="s">
        <v>1438</v>
      </c>
      <c r="I167" t="s">
        <v>5273</v>
      </c>
      <c r="J167" t="s">
        <v>5274</v>
      </c>
      <c r="K167" t="str">
        <f t="shared" si="13"/>
        <v>muscle hypertrophy</v>
      </c>
      <c r="L167">
        <f t="shared" si="14"/>
        <v>4.3648054024500883E-3</v>
      </c>
      <c r="M167" t="e">
        <v>#N/A</v>
      </c>
      <c r="N167" t="e">
        <v>#N/A</v>
      </c>
      <c r="O167" t="e">
        <v>#N/A</v>
      </c>
      <c r="P167" t="e">
        <v>#N/A</v>
      </c>
      <c r="Q167" t="e">
        <v>#N/A</v>
      </c>
    </row>
    <row r="168" spans="1:17">
      <c r="A168" t="s">
        <v>367</v>
      </c>
      <c r="B168" t="s">
        <v>1439</v>
      </c>
      <c r="C168" t="s">
        <v>1440</v>
      </c>
      <c r="D168">
        <f t="shared" si="10"/>
        <v>2.7271163922975501</v>
      </c>
      <c r="E168">
        <v>2.7314811977</v>
      </c>
      <c r="F168">
        <v>-2.7314811977</v>
      </c>
      <c r="G168">
        <v>-0.84928815479999997</v>
      </c>
      <c r="H168" t="s">
        <v>5048</v>
      </c>
      <c r="I168" t="s">
        <v>5049</v>
      </c>
      <c r="J168" t="s">
        <v>5050</v>
      </c>
      <c r="K168" t="str">
        <f t="shared" si="13"/>
        <v>regulation of epithelial to mesenchymal transition</v>
      </c>
      <c r="L168">
        <f t="shared" si="14"/>
        <v>4.3648054024500883E-3</v>
      </c>
      <c r="M168" t="e">
        <v>#N/A</v>
      </c>
      <c r="N168" t="e">
        <v>#N/A</v>
      </c>
      <c r="O168" t="e">
        <v>#N/A</v>
      </c>
      <c r="P168" t="e">
        <v>#N/A</v>
      </c>
      <c r="Q168" t="e">
        <v>#N/A</v>
      </c>
    </row>
    <row r="169" spans="1:17">
      <c r="A169" t="s">
        <v>367</v>
      </c>
      <c r="B169" t="s">
        <v>1611</v>
      </c>
      <c r="C169" t="s">
        <v>1612</v>
      </c>
      <c r="D169">
        <f t="shared" si="10"/>
        <v>2.7271163922975501</v>
      </c>
      <c r="E169">
        <v>2.7314811977</v>
      </c>
      <c r="F169">
        <v>-2.7314811977</v>
      </c>
      <c r="G169">
        <v>-0.84928815479999997</v>
      </c>
      <c r="H169" t="s">
        <v>5048</v>
      </c>
      <c r="I169" t="s">
        <v>5534</v>
      </c>
      <c r="J169" t="s">
        <v>5535</v>
      </c>
      <c r="K169" t="str">
        <f t="shared" si="13"/>
        <v>outflow tract morphogenesis</v>
      </c>
      <c r="L169">
        <f t="shared" si="14"/>
        <v>4.3648054024500883E-3</v>
      </c>
      <c r="M169" t="e">
        <v>#N/A</v>
      </c>
      <c r="N169" t="e">
        <v>#N/A</v>
      </c>
      <c r="O169" t="e">
        <v>#N/A</v>
      </c>
      <c r="P169" t="e">
        <v>#N/A</v>
      </c>
      <c r="Q169" t="e">
        <v>#N/A</v>
      </c>
    </row>
    <row r="170" spans="1:17">
      <c r="A170" t="s">
        <v>367</v>
      </c>
      <c r="B170" t="s">
        <v>5453</v>
      </c>
      <c r="C170" t="s">
        <v>5454</v>
      </c>
      <c r="D170">
        <f t="shared" si="10"/>
        <v>2.7254193588975499</v>
      </c>
      <c r="E170">
        <v>2.7297841642999998</v>
      </c>
      <c r="F170">
        <v>-2.7297841642999998</v>
      </c>
      <c r="G170">
        <v>-0.84928815479999997</v>
      </c>
      <c r="H170" t="s">
        <v>5455</v>
      </c>
      <c r="I170" t="s">
        <v>5456</v>
      </c>
      <c r="J170" t="s">
        <v>5457</v>
      </c>
      <c r="K170" t="str">
        <f t="shared" si="13"/>
        <v>peptide secretion</v>
      </c>
      <c r="L170">
        <f t="shared" si="14"/>
        <v>4.3648054024500883E-3</v>
      </c>
      <c r="M170" t="e">
        <v>#N/A</v>
      </c>
      <c r="N170" t="e">
        <v>#N/A</v>
      </c>
      <c r="O170" t="e">
        <v>#N/A</v>
      </c>
      <c r="P170" t="e">
        <v>#N/A</v>
      </c>
      <c r="Q170" t="e">
        <v>#N/A</v>
      </c>
    </row>
    <row r="171" spans="1:17">
      <c r="A171" t="s">
        <v>367</v>
      </c>
      <c r="B171" t="s">
        <v>1660</v>
      </c>
      <c r="C171" t="s">
        <v>1661</v>
      </c>
      <c r="D171">
        <f t="shared" si="10"/>
        <v>2.7094445089975503</v>
      </c>
      <c r="E171">
        <v>2.7138093144000002</v>
      </c>
      <c r="F171">
        <v>-2.7138093144000002</v>
      </c>
      <c r="G171">
        <v>-0.83811653310000001</v>
      </c>
      <c r="H171" t="s">
        <v>2569</v>
      </c>
      <c r="I171" t="s">
        <v>5270</v>
      </c>
      <c r="J171" t="s">
        <v>5271</v>
      </c>
      <c r="K171" t="str">
        <f t="shared" si="13"/>
        <v>reactive nitrogen species metabolic process</v>
      </c>
      <c r="L171">
        <f t="shared" si="14"/>
        <v>4.3648054024500883E-3</v>
      </c>
      <c r="M171" t="e">
        <v>#N/A</v>
      </c>
      <c r="N171" t="e">
        <v>#N/A</v>
      </c>
      <c r="O171" t="e">
        <v>#N/A</v>
      </c>
      <c r="P171" t="e">
        <v>#N/A</v>
      </c>
      <c r="Q171" t="e">
        <v>#N/A</v>
      </c>
    </row>
    <row r="172" spans="1:17">
      <c r="A172" t="s">
        <v>367</v>
      </c>
      <c r="B172" t="s">
        <v>1498</v>
      </c>
      <c r="C172" t="s">
        <v>1499</v>
      </c>
      <c r="D172">
        <f t="shared" si="10"/>
        <v>2.7087152485975503</v>
      </c>
      <c r="E172">
        <v>2.7130800540000002</v>
      </c>
      <c r="F172">
        <v>-2.7130800540000002</v>
      </c>
      <c r="G172">
        <v>-0.83811653310000001</v>
      </c>
      <c r="H172" t="s">
        <v>5218</v>
      </c>
      <c r="I172" t="s">
        <v>5209</v>
      </c>
      <c r="J172" t="s">
        <v>5210</v>
      </c>
      <c r="K172" t="str">
        <f t="shared" si="13"/>
        <v>negative regulation of locomotion</v>
      </c>
      <c r="L172">
        <f t="shared" si="14"/>
        <v>4.3648054024500883E-3</v>
      </c>
      <c r="M172" t="e">
        <v>#N/A</v>
      </c>
      <c r="N172" t="e">
        <v>#N/A</v>
      </c>
      <c r="O172" t="e">
        <v>#N/A</v>
      </c>
      <c r="P172" t="e">
        <v>#N/A</v>
      </c>
      <c r="Q172" t="e">
        <v>#N/A</v>
      </c>
    </row>
    <row r="173" spans="1:17">
      <c r="A173" t="s">
        <v>367</v>
      </c>
      <c r="B173" t="s">
        <v>5536</v>
      </c>
      <c r="C173" t="s">
        <v>5537</v>
      </c>
      <c r="D173">
        <f t="shared" si="10"/>
        <v>2.6987515237975499</v>
      </c>
      <c r="E173">
        <v>2.7031163291999998</v>
      </c>
      <c r="F173">
        <v>-2.7031163291999998</v>
      </c>
      <c r="G173">
        <v>-0.82998141940000003</v>
      </c>
      <c r="H173" t="s">
        <v>5538</v>
      </c>
      <c r="I173" t="s">
        <v>5539</v>
      </c>
      <c r="J173" t="s">
        <v>5540</v>
      </c>
      <c r="K173" t="str">
        <f t="shared" si="13"/>
        <v>positive regulation of cell adhesion</v>
      </c>
      <c r="L173">
        <f t="shared" si="14"/>
        <v>4.3648054024500883E-3</v>
      </c>
      <c r="M173" t="e">
        <v>#N/A</v>
      </c>
      <c r="N173" t="e">
        <v>#N/A</v>
      </c>
      <c r="O173" t="e">
        <v>#N/A</v>
      </c>
      <c r="P173" t="e">
        <v>#N/A</v>
      </c>
      <c r="Q173" t="e">
        <v>#N/A</v>
      </c>
    </row>
    <row r="174" spans="1:17">
      <c r="A174" t="s">
        <v>367</v>
      </c>
      <c r="B174" t="s">
        <v>525</v>
      </c>
      <c r="C174" t="s">
        <v>526</v>
      </c>
      <c r="D174">
        <f t="shared" si="10"/>
        <v>2.69203850339755</v>
      </c>
      <c r="E174">
        <v>2.6964033087999999</v>
      </c>
      <c r="F174">
        <v>-2.6964033087999999</v>
      </c>
      <c r="G174">
        <v>-0.82690268359999997</v>
      </c>
      <c r="H174" t="s">
        <v>3360</v>
      </c>
      <c r="I174" t="s">
        <v>4942</v>
      </c>
      <c r="J174" t="s">
        <v>4943</v>
      </c>
      <c r="K174" t="str">
        <f t="shared" si="13"/>
        <v>sprouting angiogenesis</v>
      </c>
      <c r="L174">
        <f t="shared" si="14"/>
        <v>4.3648054024500883E-3</v>
      </c>
      <c r="M174" t="e">
        <v>#N/A</v>
      </c>
      <c r="N174" t="e">
        <v>#N/A</v>
      </c>
      <c r="O174" t="e">
        <v>#N/A</v>
      </c>
      <c r="P174" t="e">
        <v>#N/A</v>
      </c>
      <c r="Q174" t="e">
        <v>#N/A</v>
      </c>
    </row>
    <row r="175" spans="1:17">
      <c r="A175" t="s">
        <v>367</v>
      </c>
      <c r="B175" t="s">
        <v>1615</v>
      </c>
      <c r="C175" t="s">
        <v>1616</v>
      </c>
      <c r="D175">
        <f t="shared" si="10"/>
        <v>2.6775416278975501</v>
      </c>
      <c r="E175">
        <v>2.6819064333</v>
      </c>
      <c r="F175">
        <v>-2.6819064333</v>
      </c>
      <c r="G175">
        <v>-0.81515014279999998</v>
      </c>
      <c r="H175" t="s">
        <v>864</v>
      </c>
      <c r="I175" t="s">
        <v>5521</v>
      </c>
      <c r="J175" t="s">
        <v>5522</v>
      </c>
      <c r="K175" t="str">
        <f t="shared" si="13"/>
        <v>cardiac chamber development</v>
      </c>
      <c r="L175">
        <f t="shared" si="14"/>
        <v>4.3648054024500883E-3</v>
      </c>
      <c r="M175" t="e">
        <v>#N/A</v>
      </c>
      <c r="N175" t="e">
        <v>#N/A</v>
      </c>
      <c r="O175" t="e">
        <v>#N/A</v>
      </c>
      <c r="P175" t="e">
        <v>#N/A</v>
      </c>
      <c r="Q175" t="e">
        <v>#N/A</v>
      </c>
    </row>
    <row r="176" spans="1:17">
      <c r="A176" t="s">
        <v>367</v>
      </c>
      <c r="B176" t="s">
        <v>534</v>
      </c>
      <c r="C176" t="s">
        <v>535</v>
      </c>
      <c r="D176">
        <f t="shared" si="10"/>
        <v>2.6748909305975501</v>
      </c>
      <c r="E176">
        <v>2.679255736</v>
      </c>
      <c r="F176">
        <v>-2.679255736</v>
      </c>
      <c r="G176">
        <v>-0.81515014279999998</v>
      </c>
      <c r="H176" t="s">
        <v>1245</v>
      </c>
      <c r="I176" t="s">
        <v>4942</v>
      </c>
      <c r="J176" t="s">
        <v>4943</v>
      </c>
      <c r="K176" t="str">
        <f t="shared" si="13"/>
        <v>blood vessel endothelial cell migration</v>
      </c>
      <c r="L176">
        <f t="shared" si="14"/>
        <v>4.3648054024500883E-3</v>
      </c>
      <c r="M176" t="e">
        <v>#N/A</v>
      </c>
      <c r="N176" t="e">
        <v>#N/A</v>
      </c>
      <c r="O176" t="e">
        <v>#N/A</v>
      </c>
      <c r="P176" t="e">
        <v>#N/A</v>
      </c>
      <c r="Q176" t="e">
        <v>#N/A</v>
      </c>
    </row>
    <row r="177" spans="1:17">
      <c r="A177" t="s">
        <v>367</v>
      </c>
      <c r="B177" t="s">
        <v>1595</v>
      </c>
      <c r="C177" t="s">
        <v>1596</v>
      </c>
      <c r="D177">
        <f t="shared" si="10"/>
        <v>2.6748909305975501</v>
      </c>
      <c r="E177">
        <v>2.679255736</v>
      </c>
      <c r="F177">
        <v>-2.679255736</v>
      </c>
      <c r="G177">
        <v>-0.81515014279999998</v>
      </c>
      <c r="H177" t="s">
        <v>1245</v>
      </c>
      <c r="I177" t="s">
        <v>5541</v>
      </c>
      <c r="J177" t="s">
        <v>5542</v>
      </c>
      <c r="K177" t="str">
        <f t="shared" si="13"/>
        <v>negative regulation of developmental growth</v>
      </c>
      <c r="L177">
        <f t="shared" si="14"/>
        <v>4.3648054024500883E-3</v>
      </c>
      <c r="M177" t="e">
        <v>#N/A</v>
      </c>
      <c r="N177" t="e">
        <v>#N/A</v>
      </c>
      <c r="O177" t="e">
        <v>#N/A</v>
      </c>
      <c r="P177" t="e">
        <v>#N/A</v>
      </c>
      <c r="Q177" t="e">
        <v>#N/A</v>
      </c>
    </row>
    <row r="178" spans="1:17">
      <c r="A178" t="s">
        <v>367</v>
      </c>
      <c r="B178" t="s">
        <v>5496</v>
      </c>
      <c r="C178" t="s">
        <v>5497</v>
      </c>
      <c r="D178">
        <f t="shared" si="10"/>
        <v>2.6579946540975503</v>
      </c>
      <c r="E178">
        <v>2.6623594595000002</v>
      </c>
      <c r="F178">
        <v>-2.6623594595000002</v>
      </c>
      <c r="G178">
        <v>-0.80003741900000003</v>
      </c>
      <c r="H178" t="s">
        <v>527</v>
      </c>
      <c r="I178" t="s">
        <v>5494</v>
      </c>
      <c r="J178" t="s">
        <v>5495</v>
      </c>
      <c r="K178" t="str">
        <f t="shared" si="13"/>
        <v>negative regulation of response to wounding</v>
      </c>
      <c r="L178">
        <f t="shared" si="14"/>
        <v>4.3648054024500883E-3</v>
      </c>
      <c r="M178" t="e">
        <v>#N/A</v>
      </c>
      <c r="N178" t="e">
        <v>#N/A</v>
      </c>
      <c r="O178" t="e">
        <v>#N/A</v>
      </c>
      <c r="P178" t="e">
        <v>#N/A</v>
      </c>
      <c r="Q178" t="e">
        <v>#N/A</v>
      </c>
    </row>
    <row r="179" spans="1:17">
      <c r="A179" t="s">
        <v>367</v>
      </c>
      <c r="B179" t="s">
        <v>1530</v>
      </c>
      <c r="C179" t="s">
        <v>1531</v>
      </c>
      <c r="D179">
        <f t="shared" si="10"/>
        <v>2.62492888469755</v>
      </c>
      <c r="E179">
        <v>2.6292936900999999</v>
      </c>
      <c r="F179">
        <v>-2.6292936900999999</v>
      </c>
      <c r="G179">
        <v>-0.77051693030000001</v>
      </c>
      <c r="H179" t="s">
        <v>3785</v>
      </c>
      <c r="I179" t="s">
        <v>5567</v>
      </c>
      <c r="J179" t="s">
        <v>5568</v>
      </c>
      <c r="K179" t="str">
        <f t="shared" si="13"/>
        <v>mononuclear cell migration</v>
      </c>
      <c r="L179">
        <f t="shared" si="14"/>
        <v>4.3648054024500883E-3</v>
      </c>
      <c r="M179" t="e">
        <v>#N/A</v>
      </c>
      <c r="N179" t="e">
        <v>#N/A</v>
      </c>
      <c r="O179" t="e">
        <v>#N/A</v>
      </c>
      <c r="P179" t="e">
        <v>#N/A</v>
      </c>
      <c r="Q179" t="e">
        <v>#N/A</v>
      </c>
    </row>
    <row r="180" spans="1:17">
      <c r="A180" t="s">
        <v>367</v>
      </c>
      <c r="B180" t="s">
        <v>1443</v>
      </c>
      <c r="C180" t="s">
        <v>1444</v>
      </c>
      <c r="D180">
        <f t="shared" si="10"/>
        <v>2.6177138642975502</v>
      </c>
      <c r="E180">
        <v>2.6220786697</v>
      </c>
      <c r="F180">
        <v>-2.6220786697</v>
      </c>
      <c r="G180">
        <v>-0.76681848360000004</v>
      </c>
      <c r="H180" t="s">
        <v>5051</v>
      </c>
      <c r="I180" t="s">
        <v>5052</v>
      </c>
      <c r="J180" t="s">
        <v>5053</v>
      </c>
      <c r="K180" t="str">
        <f t="shared" si="13"/>
        <v>Notch signaling pathway</v>
      </c>
      <c r="L180">
        <f t="shared" si="14"/>
        <v>4.3648054024500883E-3</v>
      </c>
      <c r="M180" t="e">
        <v>#N/A</v>
      </c>
      <c r="N180" t="e">
        <v>#N/A</v>
      </c>
      <c r="O180" t="e">
        <v>#N/A</v>
      </c>
      <c r="P180" t="e">
        <v>#N/A</v>
      </c>
      <c r="Q180" t="e">
        <v>#N/A</v>
      </c>
    </row>
    <row r="181" spans="1:17">
      <c r="A181" t="s">
        <v>367</v>
      </c>
      <c r="B181" t="s">
        <v>5590</v>
      </c>
      <c r="C181" t="s">
        <v>5591</v>
      </c>
      <c r="D181">
        <f t="shared" si="10"/>
        <v>2.6087465142975503</v>
      </c>
      <c r="E181">
        <v>2.6131113197000002</v>
      </c>
      <c r="F181">
        <v>-2.6131113197000002</v>
      </c>
      <c r="G181">
        <v>-0.75959879990000001</v>
      </c>
      <c r="H181" t="s">
        <v>867</v>
      </c>
      <c r="I181" t="s">
        <v>5592</v>
      </c>
      <c r="J181" t="s">
        <v>5593</v>
      </c>
      <c r="K181" t="str">
        <f t="shared" si="13"/>
        <v>animal organ regeneration</v>
      </c>
      <c r="L181">
        <f t="shared" si="14"/>
        <v>4.3648054024500883E-3</v>
      </c>
      <c r="M181" t="e">
        <v>#N/A</v>
      </c>
      <c r="N181" t="e">
        <v>#N/A</v>
      </c>
      <c r="O181" t="e">
        <v>#N/A</v>
      </c>
      <c r="P181" t="e">
        <v>#N/A</v>
      </c>
      <c r="Q181" t="e">
        <v>#N/A</v>
      </c>
    </row>
    <row r="182" spans="1:17">
      <c r="A182" t="s">
        <v>367</v>
      </c>
      <c r="B182" t="s">
        <v>1771</v>
      </c>
      <c r="C182" t="s">
        <v>1772</v>
      </c>
      <c r="D182">
        <f t="shared" si="10"/>
        <v>2.5983262875975499</v>
      </c>
      <c r="E182">
        <v>2.6026910929999998</v>
      </c>
      <c r="F182">
        <v>-2.6026910929999998</v>
      </c>
      <c r="G182">
        <v>-0.75202279169999997</v>
      </c>
      <c r="H182" t="s">
        <v>1753</v>
      </c>
      <c r="I182" t="s">
        <v>5400</v>
      </c>
      <c r="J182" t="s">
        <v>5401</v>
      </c>
      <c r="K182" t="str">
        <f t="shared" si="13"/>
        <v>regulation of protein import into nucleus</v>
      </c>
      <c r="L182">
        <f t="shared" si="14"/>
        <v>4.3648054024500883E-3</v>
      </c>
      <c r="M182" t="e">
        <v>#N/A</v>
      </c>
      <c r="N182" t="e">
        <v>#N/A</v>
      </c>
      <c r="O182" t="e">
        <v>#N/A</v>
      </c>
      <c r="P182" t="e">
        <v>#N/A</v>
      </c>
      <c r="Q182" t="e">
        <v>#N/A</v>
      </c>
    </row>
    <row r="183" spans="1:17">
      <c r="A183" t="s">
        <v>367</v>
      </c>
      <c r="B183" t="s">
        <v>1537</v>
      </c>
      <c r="C183" t="s">
        <v>1538</v>
      </c>
      <c r="D183">
        <f t="shared" si="10"/>
        <v>2.5792047876975501</v>
      </c>
      <c r="E183">
        <v>2.5835695931</v>
      </c>
      <c r="F183">
        <v>-2.5835695931</v>
      </c>
      <c r="G183">
        <v>-0.73824560449999999</v>
      </c>
      <c r="H183" t="s">
        <v>1539</v>
      </c>
      <c r="I183" t="s">
        <v>5573</v>
      </c>
      <c r="J183" t="s">
        <v>5574</v>
      </c>
      <c r="K183" t="str">
        <f t="shared" si="13"/>
        <v>myeloid leukocyte migration</v>
      </c>
      <c r="L183">
        <f t="shared" si="14"/>
        <v>4.3648054024500883E-3</v>
      </c>
      <c r="M183" t="e">
        <v>#N/A</v>
      </c>
      <c r="N183" t="e">
        <v>#N/A</v>
      </c>
      <c r="O183" t="e">
        <v>#N/A</v>
      </c>
      <c r="P183" t="e">
        <v>#N/A</v>
      </c>
      <c r="Q183" t="e">
        <v>#N/A</v>
      </c>
    </row>
    <row r="184" spans="1:17">
      <c r="A184" t="s">
        <v>367</v>
      </c>
      <c r="B184" t="s">
        <v>1483</v>
      </c>
      <c r="C184" t="s">
        <v>1484</v>
      </c>
      <c r="D184">
        <f t="shared" si="10"/>
        <v>2.5792047876975501</v>
      </c>
      <c r="E184">
        <v>2.5835695931</v>
      </c>
      <c r="F184">
        <v>-2.5835695931</v>
      </c>
      <c r="G184">
        <v>-0.73824560449999999</v>
      </c>
      <c r="H184" t="s">
        <v>1539</v>
      </c>
      <c r="I184" t="s">
        <v>5575</v>
      </c>
      <c r="J184" t="s">
        <v>5576</v>
      </c>
      <c r="K184" t="str">
        <f t="shared" si="13"/>
        <v>regulation of chemotaxis</v>
      </c>
      <c r="L184">
        <f t="shared" si="14"/>
        <v>4.3648054024500883E-3</v>
      </c>
      <c r="M184" t="e">
        <v>#N/A</v>
      </c>
      <c r="N184" t="e">
        <v>#N/A</v>
      </c>
      <c r="O184" t="e">
        <v>#N/A</v>
      </c>
      <c r="P184" t="e">
        <v>#N/A</v>
      </c>
      <c r="Q184" t="e">
        <v>#N/A</v>
      </c>
    </row>
    <row r="185" spans="1:17">
      <c r="A185" t="s">
        <v>528</v>
      </c>
      <c r="B185" t="s">
        <v>5498</v>
      </c>
      <c r="C185" t="s">
        <v>5499</v>
      </c>
      <c r="D185">
        <f t="shared" si="10"/>
        <v>2.5770524855975503</v>
      </c>
      <c r="E185">
        <v>2.5814172910000002</v>
      </c>
      <c r="F185">
        <v>-2.5814172910000002</v>
      </c>
      <c r="G185">
        <v>-0.73824560449999999</v>
      </c>
      <c r="H185" t="s">
        <v>4231</v>
      </c>
      <c r="I185" t="s">
        <v>5500</v>
      </c>
      <c r="J185" t="s">
        <v>5501</v>
      </c>
      <c r="K185" t="str">
        <f t="shared" si="13"/>
        <v>Complement and coagulation cascades</v>
      </c>
      <c r="L185">
        <f t="shared" si="14"/>
        <v>4.3648054024500883E-3</v>
      </c>
      <c r="M185" t="e">
        <v>#N/A</v>
      </c>
      <c r="N185" t="e">
        <v>#N/A</v>
      </c>
      <c r="O185" t="e">
        <v>#N/A</v>
      </c>
      <c r="P185" t="e">
        <v>#N/A</v>
      </c>
      <c r="Q185" t="e">
        <v>#N/A</v>
      </c>
    </row>
    <row r="186" spans="1:17">
      <c r="A186" t="s">
        <v>528</v>
      </c>
      <c r="B186" t="s">
        <v>5502</v>
      </c>
      <c r="C186" t="s">
        <v>5499</v>
      </c>
      <c r="D186">
        <f t="shared" si="10"/>
        <v>2.5770524855975503</v>
      </c>
      <c r="E186">
        <v>2.5814172910000002</v>
      </c>
      <c r="F186">
        <v>-2.5814172910000002</v>
      </c>
      <c r="G186">
        <v>-0.73824560449999999</v>
      </c>
      <c r="H186" t="s">
        <v>4231</v>
      </c>
      <c r="I186" t="s">
        <v>5500</v>
      </c>
      <c r="J186" t="s">
        <v>5501</v>
      </c>
      <c r="K186" t="str">
        <f t="shared" si="13"/>
        <v>Complement and coagulation cascades</v>
      </c>
      <c r="L186">
        <f t="shared" si="14"/>
        <v>4.3648054024500883E-3</v>
      </c>
      <c r="M186" t="e">
        <v>#N/A</v>
      </c>
      <c r="N186" t="e">
        <v>#N/A</v>
      </c>
      <c r="O186" t="e">
        <v>#N/A</v>
      </c>
      <c r="P186" t="e">
        <v>#N/A</v>
      </c>
      <c r="Q186" t="e">
        <v>#N/A</v>
      </c>
    </row>
    <row r="187" spans="1:17">
      <c r="A187" t="s">
        <v>367</v>
      </c>
      <c r="B187" t="s">
        <v>1775</v>
      </c>
      <c r="C187" t="s">
        <v>1776</v>
      </c>
      <c r="D187">
        <f t="shared" si="10"/>
        <v>2.5697417817975503</v>
      </c>
      <c r="E187">
        <v>2.5741065872000002</v>
      </c>
      <c r="F187">
        <v>-2.5741065872000002</v>
      </c>
      <c r="G187">
        <v>-0.73263468570000001</v>
      </c>
      <c r="H187" t="s">
        <v>1258</v>
      </c>
      <c r="I187" t="s">
        <v>5400</v>
      </c>
      <c r="J187" t="s">
        <v>5401</v>
      </c>
      <c r="K187" t="str">
        <f t="shared" si="13"/>
        <v>regulation of protein import</v>
      </c>
      <c r="L187">
        <f t="shared" si="14"/>
        <v>4.3648054024500883E-3</v>
      </c>
      <c r="M187" t="e">
        <v>#N/A</v>
      </c>
      <c r="N187" t="e">
        <v>#N/A</v>
      </c>
      <c r="O187" t="e">
        <v>#N/A</v>
      </c>
      <c r="P187" t="e">
        <v>#N/A</v>
      </c>
      <c r="Q187" t="e">
        <v>#N/A</v>
      </c>
    </row>
    <row r="188" spans="1:17">
      <c r="A188" t="s">
        <v>367</v>
      </c>
      <c r="B188" t="s">
        <v>804</v>
      </c>
      <c r="C188" t="s">
        <v>805</v>
      </c>
      <c r="D188">
        <f t="shared" si="10"/>
        <v>2.5615293980975502</v>
      </c>
      <c r="E188">
        <v>2.5658942035000001</v>
      </c>
      <c r="F188">
        <v>-2.5658942035000001</v>
      </c>
      <c r="G188">
        <v>-0.72780204260000003</v>
      </c>
      <c r="H188" t="s">
        <v>1264</v>
      </c>
      <c r="I188" t="s">
        <v>5273</v>
      </c>
      <c r="J188" t="s">
        <v>5274</v>
      </c>
      <c r="K188" t="str">
        <f t="shared" si="13"/>
        <v>muscle adaptation</v>
      </c>
      <c r="L188">
        <f t="shared" si="14"/>
        <v>4.3648054024500883E-3</v>
      </c>
      <c r="M188" t="e">
        <v>#N/A</v>
      </c>
      <c r="N188" t="e">
        <v>#N/A</v>
      </c>
      <c r="O188" t="e">
        <v>#N/A</v>
      </c>
      <c r="P188" t="e">
        <v>#N/A</v>
      </c>
      <c r="Q188" t="e">
        <v>#N/A</v>
      </c>
    </row>
    <row r="189" spans="1:17">
      <c r="A189" t="s">
        <v>367</v>
      </c>
      <c r="B189" t="s">
        <v>5363</v>
      </c>
      <c r="C189" t="s">
        <v>5364</v>
      </c>
      <c r="D189">
        <f t="shared" si="10"/>
        <v>2.5615293980975502</v>
      </c>
      <c r="E189">
        <v>2.5658942035000001</v>
      </c>
      <c r="F189">
        <v>-2.5658942035000001</v>
      </c>
      <c r="G189">
        <v>-0.72780204260000003</v>
      </c>
      <c r="H189" t="s">
        <v>1264</v>
      </c>
      <c r="I189" t="s">
        <v>5365</v>
      </c>
      <c r="J189" t="s">
        <v>5366</v>
      </c>
      <c r="K189" t="str">
        <f t="shared" si="13"/>
        <v>chemokine-mediated signaling pathway</v>
      </c>
      <c r="L189">
        <f t="shared" si="14"/>
        <v>4.3648054024500883E-3</v>
      </c>
      <c r="M189" t="e">
        <v>#N/A</v>
      </c>
      <c r="N189" t="e">
        <v>#N/A</v>
      </c>
      <c r="O189" t="e">
        <v>#N/A</v>
      </c>
      <c r="P189" t="e">
        <v>#N/A</v>
      </c>
      <c r="Q189" t="e">
        <v>#N/A</v>
      </c>
    </row>
    <row r="190" spans="1:17">
      <c r="A190" t="s">
        <v>367</v>
      </c>
      <c r="B190" t="s">
        <v>5503</v>
      </c>
      <c r="C190" t="s">
        <v>5504</v>
      </c>
      <c r="D190">
        <f t="shared" si="10"/>
        <v>2.5538229381975501</v>
      </c>
      <c r="E190">
        <v>2.5581877436</v>
      </c>
      <c r="F190">
        <v>-2.5581877436</v>
      </c>
      <c r="G190">
        <v>-0.72177564080000001</v>
      </c>
      <c r="H190" t="s">
        <v>5505</v>
      </c>
      <c r="I190" t="s">
        <v>5506</v>
      </c>
      <c r="J190" t="s">
        <v>5507</v>
      </c>
      <c r="K190" t="str">
        <f t="shared" si="13"/>
        <v>response to bacterium</v>
      </c>
      <c r="L190">
        <f t="shared" si="14"/>
        <v>4.3648054024500883E-3</v>
      </c>
      <c r="M190" t="e">
        <v>#N/A</v>
      </c>
      <c r="N190" t="e">
        <v>#N/A</v>
      </c>
      <c r="O190" t="e">
        <v>#N/A</v>
      </c>
      <c r="P190" t="e">
        <v>#N/A</v>
      </c>
      <c r="Q190" t="e">
        <v>#N/A</v>
      </c>
    </row>
    <row r="191" spans="1:17">
      <c r="A191" t="s">
        <v>367</v>
      </c>
      <c r="B191" t="s">
        <v>1335</v>
      </c>
      <c r="C191" t="s">
        <v>1336</v>
      </c>
      <c r="D191">
        <f t="shared" si="10"/>
        <v>2.5449715506975501</v>
      </c>
      <c r="E191">
        <v>2.5493363561</v>
      </c>
      <c r="F191">
        <v>-2.5493363561</v>
      </c>
      <c r="G191">
        <v>-0.7179257805</v>
      </c>
      <c r="H191" t="s">
        <v>5430</v>
      </c>
      <c r="I191" t="s">
        <v>5431</v>
      </c>
      <c r="J191" t="s">
        <v>5432</v>
      </c>
      <c r="K191" t="str">
        <f t="shared" si="13"/>
        <v>regulation of neuron differentiation</v>
      </c>
      <c r="L191">
        <f t="shared" si="14"/>
        <v>4.3648054024500883E-3</v>
      </c>
      <c r="M191" t="e">
        <v>#N/A</v>
      </c>
      <c r="N191" t="e">
        <v>#N/A</v>
      </c>
      <c r="O191" t="e">
        <v>#N/A</v>
      </c>
      <c r="P191" t="e">
        <v>#N/A</v>
      </c>
      <c r="Q191" t="e">
        <v>#N/A</v>
      </c>
    </row>
    <row r="192" spans="1:17">
      <c r="A192" t="s">
        <v>367</v>
      </c>
      <c r="B192" t="s">
        <v>5092</v>
      </c>
      <c r="C192" t="s">
        <v>5093</v>
      </c>
      <c r="D192">
        <f t="shared" si="10"/>
        <v>2.5265041089975502</v>
      </c>
      <c r="E192">
        <v>2.5308689144000001</v>
      </c>
      <c r="F192">
        <v>-2.5308689144000001</v>
      </c>
      <c r="G192">
        <v>-0.70603868420000004</v>
      </c>
      <c r="H192" t="s">
        <v>5094</v>
      </c>
      <c r="I192" t="s">
        <v>5095</v>
      </c>
      <c r="J192" t="s">
        <v>5096</v>
      </c>
      <c r="K192" t="str">
        <f t="shared" si="13"/>
        <v>embryonic organ morphogenesis</v>
      </c>
      <c r="L192">
        <f t="shared" si="14"/>
        <v>4.3648054024500883E-3</v>
      </c>
      <c r="M192" t="e">
        <v>#N/A</v>
      </c>
      <c r="N192" t="e">
        <v>#N/A</v>
      </c>
      <c r="O192" t="e">
        <v>#N/A</v>
      </c>
      <c r="P192" t="e">
        <v>#N/A</v>
      </c>
      <c r="Q192" t="e">
        <v>#N/A</v>
      </c>
    </row>
    <row r="193" spans="1:17">
      <c r="A193" t="s">
        <v>367</v>
      </c>
      <c r="B193" t="s">
        <v>2543</v>
      </c>
      <c r="C193" t="s">
        <v>2544</v>
      </c>
      <c r="D193">
        <f t="shared" si="10"/>
        <v>2.5161917149975501</v>
      </c>
      <c r="E193">
        <v>2.5205565204</v>
      </c>
      <c r="F193">
        <v>-2.5205565204</v>
      </c>
      <c r="G193">
        <v>-0.69735591490000004</v>
      </c>
      <c r="H193" t="s">
        <v>3333</v>
      </c>
      <c r="I193" t="s">
        <v>4866</v>
      </c>
      <c r="J193" t="s">
        <v>4867</v>
      </c>
      <c r="K193" t="str">
        <f t="shared" si="13"/>
        <v>substrate adhesion-dependent cell spreading</v>
      </c>
      <c r="L193">
        <f t="shared" si="14"/>
        <v>4.3648054024500883E-3</v>
      </c>
      <c r="M193" t="e">
        <v>#N/A</v>
      </c>
      <c r="N193" t="e">
        <v>#N/A</v>
      </c>
      <c r="O193" t="e">
        <v>#N/A</v>
      </c>
      <c r="P193" t="e">
        <v>#N/A</v>
      </c>
      <c r="Q193" t="e">
        <v>#N/A</v>
      </c>
    </row>
    <row r="194" spans="1:17">
      <c r="A194" t="s">
        <v>528</v>
      </c>
      <c r="B194" t="s">
        <v>5054</v>
      </c>
      <c r="C194" t="s">
        <v>1449</v>
      </c>
      <c r="D194">
        <f t="shared" si="10"/>
        <v>2.5014730060975503</v>
      </c>
      <c r="E194">
        <v>2.5058378115000002</v>
      </c>
      <c r="F194">
        <v>-2.5058378115000002</v>
      </c>
      <c r="G194">
        <v>-0.69105200310000003</v>
      </c>
      <c r="H194" t="s">
        <v>4868</v>
      </c>
      <c r="I194" t="s">
        <v>5055</v>
      </c>
      <c r="J194" t="s">
        <v>5056</v>
      </c>
      <c r="K194" t="str">
        <f t="shared" si="13"/>
        <v>TGF-beta signaling pathway</v>
      </c>
      <c r="L194">
        <f t="shared" si="14"/>
        <v>4.3648054024500883E-3</v>
      </c>
      <c r="M194" t="e">
        <v>#N/A</v>
      </c>
      <c r="N194" t="e">
        <v>#N/A</v>
      </c>
      <c r="O194" t="e">
        <v>#N/A</v>
      </c>
      <c r="P194" t="e">
        <v>#N/A</v>
      </c>
      <c r="Q194" t="e">
        <v>#N/A</v>
      </c>
    </row>
    <row r="195" spans="1:17">
      <c r="A195" t="s">
        <v>528</v>
      </c>
      <c r="B195" t="s">
        <v>1453</v>
      </c>
      <c r="C195" t="s">
        <v>1449</v>
      </c>
      <c r="D195">
        <f t="shared" ref="D195:D258" si="15">E195-L195</f>
        <v>2.5014730060975503</v>
      </c>
      <c r="E195">
        <v>2.5058378115000002</v>
      </c>
      <c r="F195">
        <v>-2.5058378115000002</v>
      </c>
      <c r="G195">
        <v>-0.69105200310000003</v>
      </c>
      <c r="H195" t="s">
        <v>4868</v>
      </c>
      <c r="I195" t="s">
        <v>5055</v>
      </c>
      <c r="J195" t="s">
        <v>5056</v>
      </c>
      <c r="K195" t="str">
        <f t="shared" si="13"/>
        <v>TGF-beta signaling pathway</v>
      </c>
      <c r="L195">
        <f t="shared" si="14"/>
        <v>4.3648054024500883E-3</v>
      </c>
      <c r="M195" t="e">
        <v>#N/A</v>
      </c>
      <c r="N195" t="e">
        <v>#N/A</v>
      </c>
      <c r="O195" t="e">
        <v>#N/A</v>
      </c>
      <c r="P195" t="e">
        <v>#N/A</v>
      </c>
      <c r="Q195" t="e">
        <v>#N/A</v>
      </c>
    </row>
    <row r="196" spans="1:17">
      <c r="A196" t="s">
        <v>367</v>
      </c>
      <c r="B196" t="s">
        <v>1665</v>
      </c>
      <c r="C196" t="s">
        <v>1666</v>
      </c>
      <c r="D196">
        <f t="shared" si="15"/>
        <v>2.48694333679755</v>
      </c>
      <c r="E196">
        <v>2.4913081421999999</v>
      </c>
      <c r="F196">
        <v>-2.4913081421999999</v>
      </c>
      <c r="G196">
        <v>-0.67934683809999996</v>
      </c>
      <c r="H196" t="s">
        <v>1450</v>
      </c>
      <c r="I196" t="s">
        <v>5270</v>
      </c>
      <c r="J196" t="s">
        <v>5271</v>
      </c>
      <c r="K196" t="str">
        <f t="shared" si="13"/>
        <v>reactive oxygen species biosynthetic process</v>
      </c>
      <c r="L196">
        <f t="shared" si="14"/>
        <v>4.3648054024500883E-3</v>
      </c>
      <c r="M196" t="e">
        <v>#N/A</v>
      </c>
      <c r="N196" t="e">
        <v>#N/A</v>
      </c>
      <c r="O196" t="e">
        <v>#N/A</v>
      </c>
      <c r="P196" t="e">
        <v>#N/A</v>
      </c>
      <c r="Q196" t="e">
        <v>#N/A</v>
      </c>
    </row>
    <row r="197" spans="1:17">
      <c r="A197" t="s">
        <v>367</v>
      </c>
      <c r="B197" t="s">
        <v>1295</v>
      </c>
      <c r="C197" t="s">
        <v>1296</v>
      </c>
      <c r="D197">
        <f t="shared" si="15"/>
        <v>2.46164264549755</v>
      </c>
      <c r="E197">
        <v>2.4660074508999998</v>
      </c>
      <c r="F197">
        <v>-2.4660074508999998</v>
      </c>
      <c r="G197">
        <v>-0.66034037990000005</v>
      </c>
      <c r="H197" t="s">
        <v>5458</v>
      </c>
      <c r="I197" t="s">
        <v>5451</v>
      </c>
      <c r="J197" t="s">
        <v>5452</v>
      </c>
      <c r="K197" t="str">
        <f t="shared" si="13"/>
        <v>hormone secretion</v>
      </c>
      <c r="L197">
        <f t="shared" si="14"/>
        <v>4.3648054024500883E-3</v>
      </c>
      <c r="M197" t="e">
        <v>#N/A</v>
      </c>
      <c r="N197" t="e">
        <v>#N/A</v>
      </c>
      <c r="O197" t="e">
        <v>#N/A</v>
      </c>
      <c r="P197" t="e">
        <v>#N/A</v>
      </c>
      <c r="Q197" t="e">
        <v>#N/A</v>
      </c>
    </row>
    <row r="198" spans="1:17">
      <c r="A198" t="s">
        <v>367</v>
      </c>
      <c r="B198" t="s">
        <v>1682</v>
      </c>
      <c r="C198" t="s">
        <v>1683</v>
      </c>
      <c r="D198">
        <f t="shared" si="15"/>
        <v>2.4497971063975501</v>
      </c>
      <c r="E198">
        <v>2.4541619118</v>
      </c>
      <c r="F198">
        <v>-2.4541619118</v>
      </c>
      <c r="G198">
        <v>-0.65005424820000002</v>
      </c>
      <c r="H198" t="s">
        <v>5252</v>
      </c>
      <c r="I198" t="s">
        <v>5253</v>
      </c>
      <c r="J198" t="s">
        <v>5254</v>
      </c>
      <c r="K198" t="str">
        <f t="shared" si="13"/>
        <v>epithelial cell differentiation</v>
      </c>
      <c r="L198">
        <f t="shared" si="14"/>
        <v>4.3648054024500883E-3</v>
      </c>
      <c r="M198" t="e">
        <v>#N/A</v>
      </c>
      <c r="N198" t="e">
        <v>#N/A</v>
      </c>
      <c r="O198" t="e">
        <v>#N/A</v>
      </c>
      <c r="P198" t="e">
        <v>#N/A</v>
      </c>
      <c r="Q198" t="e">
        <v>#N/A</v>
      </c>
    </row>
    <row r="199" spans="1:17">
      <c r="A199" t="s">
        <v>367</v>
      </c>
      <c r="B199" t="s">
        <v>2663</v>
      </c>
      <c r="C199" t="s">
        <v>2664</v>
      </c>
      <c r="D199">
        <f t="shared" si="15"/>
        <v>2.44444454929755</v>
      </c>
      <c r="E199">
        <v>2.4488093546999998</v>
      </c>
      <c r="F199">
        <v>-2.4488093546999998</v>
      </c>
      <c r="G199">
        <v>-0.64855894979999995</v>
      </c>
      <c r="H199" t="s">
        <v>627</v>
      </c>
      <c r="I199" t="s">
        <v>5487</v>
      </c>
      <c r="J199" t="s">
        <v>5488</v>
      </c>
      <c r="K199" t="str">
        <f t="shared" si="13"/>
        <v>regulation of coagulation</v>
      </c>
      <c r="L199">
        <f t="shared" si="14"/>
        <v>4.3648054024500883E-3</v>
      </c>
      <c r="M199" t="e">
        <v>#N/A</v>
      </c>
      <c r="N199" t="e">
        <v>#N/A</v>
      </c>
      <c r="O199" t="e">
        <v>#N/A</v>
      </c>
      <c r="P199" t="e">
        <v>#N/A</v>
      </c>
      <c r="Q199" t="e">
        <v>#N/A</v>
      </c>
    </row>
    <row r="200" spans="1:17">
      <c r="A200" t="s">
        <v>367</v>
      </c>
      <c r="B200" t="s">
        <v>5304</v>
      </c>
      <c r="C200" t="s">
        <v>5305</v>
      </c>
      <c r="D200">
        <f t="shared" si="15"/>
        <v>2.4180875350975501</v>
      </c>
      <c r="E200">
        <v>2.4224523405</v>
      </c>
      <c r="F200">
        <v>-2.4224523405</v>
      </c>
      <c r="G200">
        <v>-0.626476951</v>
      </c>
      <c r="H200" t="s">
        <v>1617</v>
      </c>
      <c r="I200" t="s">
        <v>5306</v>
      </c>
      <c r="J200" t="s">
        <v>5307</v>
      </c>
      <c r="K200" t="str">
        <f t="shared" si="13"/>
        <v>female pregnancy</v>
      </c>
      <c r="L200">
        <f t="shared" si="14"/>
        <v>4.3648054024500883E-3</v>
      </c>
      <c r="M200" t="e">
        <v>#N/A</v>
      </c>
      <c r="N200" t="e">
        <v>#N/A</v>
      </c>
      <c r="O200" t="e">
        <v>#N/A</v>
      </c>
      <c r="P200" t="e">
        <v>#N/A</v>
      </c>
      <c r="Q200" t="e">
        <v>#N/A</v>
      </c>
    </row>
    <row r="201" spans="1:17">
      <c r="A201" t="s">
        <v>367</v>
      </c>
      <c r="B201" t="s">
        <v>5369</v>
      </c>
      <c r="C201" t="s">
        <v>5370</v>
      </c>
      <c r="D201">
        <f t="shared" si="15"/>
        <v>2.4169791523975501</v>
      </c>
      <c r="E201">
        <v>2.4213439578</v>
      </c>
      <c r="F201">
        <v>-2.4213439578</v>
      </c>
      <c r="G201">
        <v>-0.626476951</v>
      </c>
      <c r="H201" t="s">
        <v>5371</v>
      </c>
      <c r="I201" t="s">
        <v>5372</v>
      </c>
      <c r="J201" t="s">
        <v>5373</v>
      </c>
      <c r="K201" t="str">
        <f t="shared" si="13"/>
        <v>cellular response to interleukin-1</v>
      </c>
      <c r="L201">
        <f t="shared" si="14"/>
        <v>4.3648054024500883E-3</v>
      </c>
      <c r="M201" t="e">
        <v>#N/A</v>
      </c>
      <c r="N201" t="e">
        <v>#N/A</v>
      </c>
      <c r="O201" t="e">
        <v>#N/A</v>
      </c>
      <c r="P201" t="e">
        <v>#N/A</v>
      </c>
      <c r="Q201" t="e">
        <v>#N/A</v>
      </c>
    </row>
    <row r="202" spans="1:17">
      <c r="A202" t="s">
        <v>367</v>
      </c>
      <c r="B202" t="s">
        <v>5594</v>
      </c>
      <c r="C202" t="s">
        <v>5595</v>
      </c>
      <c r="D202">
        <f t="shared" si="15"/>
        <v>2.4027214460975501</v>
      </c>
      <c r="E202">
        <v>2.4070862515</v>
      </c>
      <c r="F202">
        <v>-2.4070862515</v>
      </c>
      <c r="G202">
        <v>-0.61374041769999998</v>
      </c>
      <c r="H202" t="s">
        <v>5596</v>
      </c>
      <c r="I202" t="s">
        <v>5597</v>
      </c>
      <c r="J202" t="s">
        <v>5598</v>
      </c>
      <c r="K202" t="str">
        <f t="shared" si="13"/>
        <v>central nervous system development</v>
      </c>
      <c r="L202">
        <f t="shared" si="14"/>
        <v>4.3648054024500883E-3</v>
      </c>
      <c r="M202" t="e">
        <v>#N/A</v>
      </c>
      <c r="N202" t="e">
        <v>#N/A</v>
      </c>
      <c r="O202" t="e">
        <v>#N/A</v>
      </c>
      <c r="P202" t="e">
        <v>#N/A</v>
      </c>
      <c r="Q202" t="e">
        <v>#N/A</v>
      </c>
    </row>
    <row r="203" spans="1:17">
      <c r="A203" t="s">
        <v>367</v>
      </c>
      <c r="B203" t="s">
        <v>625</v>
      </c>
      <c r="C203" t="s">
        <v>626</v>
      </c>
      <c r="D203">
        <f t="shared" si="15"/>
        <v>2.3901714063975503</v>
      </c>
      <c r="E203">
        <v>2.3945362118000002</v>
      </c>
      <c r="F203">
        <v>-2.3945362118000002</v>
      </c>
      <c r="G203">
        <v>-0.60576476970000004</v>
      </c>
      <c r="H203" t="s">
        <v>4240</v>
      </c>
      <c r="I203" t="s">
        <v>5185</v>
      </c>
      <c r="J203" t="s">
        <v>5186</v>
      </c>
      <c r="K203" t="str">
        <f t="shared" si="13"/>
        <v>maintenance of protein location</v>
      </c>
      <c r="L203">
        <f t="shared" si="14"/>
        <v>4.3648054024500883E-3</v>
      </c>
      <c r="M203" t="e">
        <v>#N/A</v>
      </c>
      <c r="N203" t="e">
        <v>#N/A</v>
      </c>
      <c r="O203" t="e">
        <v>#N/A</v>
      </c>
      <c r="P203" t="e">
        <v>#N/A</v>
      </c>
      <c r="Q203" t="e">
        <v>#N/A</v>
      </c>
    </row>
    <row r="204" spans="1:17">
      <c r="A204" t="s">
        <v>367</v>
      </c>
      <c r="B204" t="s">
        <v>1783</v>
      </c>
      <c r="C204" t="s">
        <v>1784</v>
      </c>
      <c r="D204">
        <f t="shared" si="15"/>
        <v>2.3901714063975503</v>
      </c>
      <c r="E204">
        <v>2.3945362118000002</v>
      </c>
      <c r="F204">
        <v>-2.3945362118000002</v>
      </c>
      <c r="G204">
        <v>-0.60576476970000004</v>
      </c>
      <c r="H204" t="s">
        <v>4240</v>
      </c>
      <c r="I204" t="s">
        <v>5402</v>
      </c>
      <c r="J204" t="s">
        <v>5403</v>
      </c>
      <c r="K204" t="str">
        <f t="shared" si="13"/>
        <v>positive regulation of protein import into nucleus</v>
      </c>
      <c r="L204">
        <f t="shared" si="14"/>
        <v>4.3648054024500883E-3</v>
      </c>
      <c r="M204" t="e">
        <v>#N/A</v>
      </c>
      <c r="N204" t="e">
        <v>#N/A</v>
      </c>
      <c r="O204" t="e">
        <v>#N/A</v>
      </c>
      <c r="P204" t="e">
        <v>#N/A</v>
      </c>
      <c r="Q204" t="e">
        <v>#N/A</v>
      </c>
    </row>
    <row r="205" spans="1:17">
      <c r="A205" t="s">
        <v>367</v>
      </c>
      <c r="B205" t="s">
        <v>821</v>
      </c>
      <c r="C205" t="s">
        <v>822</v>
      </c>
      <c r="D205">
        <f t="shared" si="15"/>
        <v>2.3901714063975503</v>
      </c>
      <c r="E205">
        <v>2.3945362118000002</v>
      </c>
      <c r="F205">
        <v>-2.3945362118000002</v>
      </c>
      <c r="G205">
        <v>-0.60576476970000004</v>
      </c>
      <c r="H205" t="s">
        <v>4240</v>
      </c>
      <c r="I205" t="s">
        <v>5577</v>
      </c>
      <c r="J205" t="s">
        <v>5578</v>
      </c>
      <c r="K205" t="str">
        <f t="shared" si="13"/>
        <v>regulation of striated muscle cell differentiation</v>
      </c>
      <c r="L205">
        <f t="shared" si="14"/>
        <v>4.3648054024500883E-3</v>
      </c>
      <c r="M205" t="e">
        <v>#N/A</v>
      </c>
      <c r="N205" t="e">
        <v>#N/A</v>
      </c>
      <c r="O205" t="e">
        <v>#N/A</v>
      </c>
      <c r="P205" t="e">
        <v>#N/A</v>
      </c>
      <c r="Q205" t="e">
        <v>#N/A</v>
      </c>
    </row>
    <row r="206" spans="1:17">
      <c r="A206" t="s">
        <v>367</v>
      </c>
      <c r="B206" t="s">
        <v>1300</v>
      </c>
      <c r="C206" t="s">
        <v>1301</v>
      </c>
      <c r="D206">
        <f t="shared" si="15"/>
        <v>2.3872188421975502</v>
      </c>
      <c r="E206">
        <v>2.3915836476000001</v>
      </c>
      <c r="F206">
        <v>-2.3915836476000001</v>
      </c>
      <c r="G206">
        <v>-0.60576476970000004</v>
      </c>
      <c r="H206" t="s">
        <v>5459</v>
      </c>
      <c r="I206" t="s">
        <v>5451</v>
      </c>
      <c r="J206" t="s">
        <v>5452</v>
      </c>
      <c r="K206" t="str">
        <f t="shared" si="13"/>
        <v>hormone transport</v>
      </c>
      <c r="L206">
        <f t="shared" si="14"/>
        <v>4.3648054024500883E-3</v>
      </c>
      <c r="M206" t="e">
        <v>#N/A</v>
      </c>
      <c r="N206" t="e">
        <v>#N/A</v>
      </c>
      <c r="O206" t="e">
        <v>#N/A</v>
      </c>
      <c r="P206" t="e">
        <v>#N/A</v>
      </c>
      <c r="Q206" t="e">
        <v>#N/A</v>
      </c>
    </row>
    <row r="207" spans="1:17">
      <c r="A207" t="s">
        <v>367</v>
      </c>
      <c r="B207" t="s">
        <v>5508</v>
      </c>
      <c r="C207" t="s">
        <v>5509</v>
      </c>
      <c r="D207">
        <f t="shared" si="15"/>
        <v>2.3811761309975501</v>
      </c>
      <c r="E207">
        <v>2.3855409364</v>
      </c>
      <c r="F207">
        <v>-2.3855409364</v>
      </c>
      <c r="G207">
        <v>-0.60269668980000002</v>
      </c>
      <c r="H207" t="s">
        <v>5510</v>
      </c>
      <c r="I207" t="s">
        <v>5511</v>
      </c>
      <c r="J207" t="s">
        <v>5512</v>
      </c>
      <c r="K207" t="str">
        <f t="shared" si="13"/>
        <v>response to lipopolysaccharide</v>
      </c>
      <c r="L207">
        <f t="shared" si="14"/>
        <v>4.3648054024500883E-3</v>
      </c>
      <c r="M207" t="e">
        <v>#N/A</v>
      </c>
      <c r="N207" t="e">
        <v>#N/A</v>
      </c>
      <c r="O207" t="e">
        <v>#N/A</v>
      </c>
      <c r="P207" t="e">
        <v>#N/A</v>
      </c>
      <c r="Q207" t="e">
        <v>#N/A</v>
      </c>
    </row>
    <row r="208" spans="1:17">
      <c r="A208" t="s">
        <v>367</v>
      </c>
      <c r="B208" t="s">
        <v>893</v>
      </c>
      <c r="C208" t="s">
        <v>894</v>
      </c>
      <c r="D208">
        <f t="shared" si="15"/>
        <v>2.3802244419000003</v>
      </c>
      <c r="E208">
        <v>5.8807076869000001</v>
      </c>
      <c r="F208">
        <v>-5.8807076869000001</v>
      </c>
      <c r="G208">
        <v>-3.2107794165999999</v>
      </c>
      <c r="H208" t="s">
        <v>4964</v>
      </c>
      <c r="I208" t="s">
        <v>4965</v>
      </c>
      <c r="J208" t="s">
        <v>4966</v>
      </c>
      <c r="K208" t="s">
        <v>894</v>
      </c>
      <c r="L208">
        <v>3.5004832449999999</v>
      </c>
      <c r="M208">
        <v>-3.5004832449999999</v>
      </c>
      <c r="N208">
        <v>-1.6538918993</v>
      </c>
      <c r="O208" t="s">
        <v>4043</v>
      </c>
      <c r="P208" t="s">
        <v>4044</v>
      </c>
      <c r="Q208" t="s">
        <v>4045</v>
      </c>
    </row>
    <row r="209" spans="1:17">
      <c r="A209" t="s">
        <v>367</v>
      </c>
      <c r="B209" t="s">
        <v>5062</v>
      </c>
      <c r="C209" t="s">
        <v>5063</v>
      </c>
      <c r="D209">
        <f t="shared" si="15"/>
        <v>2.3770051315975502</v>
      </c>
      <c r="E209">
        <v>2.3813699370000001</v>
      </c>
      <c r="F209">
        <v>-2.3813699370000001</v>
      </c>
      <c r="G209">
        <v>-0.60148008610000003</v>
      </c>
      <c r="H209" t="s">
        <v>2578</v>
      </c>
      <c r="I209" t="s">
        <v>5064</v>
      </c>
      <c r="J209" t="s">
        <v>5065</v>
      </c>
      <c r="K209" t="str">
        <f t="shared" ref="K209:K252" si="16">C209</f>
        <v>kidney morphogenesis</v>
      </c>
      <c r="L209">
        <f t="shared" ref="L209:L252" si="17">-LOG(0.99)</f>
        <v>4.3648054024500883E-3</v>
      </c>
      <c r="M209" t="e">
        <v>#N/A</v>
      </c>
      <c r="N209" t="e">
        <v>#N/A</v>
      </c>
      <c r="O209" t="e">
        <v>#N/A</v>
      </c>
      <c r="P209" t="e">
        <v>#N/A</v>
      </c>
      <c r="Q209" t="e">
        <v>#N/A</v>
      </c>
    </row>
    <row r="210" spans="1:17">
      <c r="A210" t="s">
        <v>367</v>
      </c>
      <c r="B210" t="s">
        <v>1547</v>
      </c>
      <c r="C210" t="s">
        <v>1548</v>
      </c>
      <c r="D210">
        <f t="shared" si="15"/>
        <v>2.3683549202975502</v>
      </c>
      <c r="E210">
        <v>2.3727197257000001</v>
      </c>
      <c r="F210">
        <v>-2.3727197257000001</v>
      </c>
      <c r="G210">
        <v>-0.59576430810000003</v>
      </c>
      <c r="H210" t="s">
        <v>1280</v>
      </c>
      <c r="I210" t="s">
        <v>5573</v>
      </c>
      <c r="J210" t="s">
        <v>5574</v>
      </c>
      <c r="K210" t="str">
        <f t="shared" si="16"/>
        <v>leukocyte chemotaxis</v>
      </c>
      <c r="L210">
        <f t="shared" si="17"/>
        <v>4.3648054024500883E-3</v>
      </c>
      <c r="M210" t="e">
        <v>#N/A</v>
      </c>
      <c r="N210" t="e">
        <v>#N/A</v>
      </c>
      <c r="O210" t="e">
        <v>#N/A</v>
      </c>
      <c r="P210" t="e">
        <v>#N/A</v>
      </c>
      <c r="Q210" t="e">
        <v>#N/A</v>
      </c>
    </row>
    <row r="211" spans="1:17">
      <c r="A211" t="s">
        <v>367</v>
      </c>
      <c r="B211" t="s">
        <v>1787</v>
      </c>
      <c r="C211" t="s">
        <v>1788</v>
      </c>
      <c r="D211">
        <f t="shared" si="15"/>
        <v>2.3639926790975503</v>
      </c>
      <c r="E211">
        <v>2.3683574845000002</v>
      </c>
      <c r="F211">
        <v>-2.3683574845000002</v>
      </c>
      <c r="G211">
        <v>-0.59286188169999998</v>
      </c>
      <c r="H211" t="s">
        <v>5404</v>
      </c>
      <c r="I211" t="s">
        <v>5402</v>
      </c>
      <c r="J211" t="s">
        <v>5403</v>
      </c>
      <c r="K211" t="str">
        <f t="shared" si="16"/>
        <v>positive regulation of protein import</v>
      </c>
      <c r="L211">
        <f t="shared" si="17"/>
        <v>4.3648054024500883E-3</v>
      </c>
      <c r="M211" t="e">
        <v>#N/A</v>
      </c>
      <c r="N211" t="e">
        <v>#N/A</v>
      </c>
      <c r="O211" t="e">
        <v>#N/A</v>
      </c>
      <c r="P211" t="e">
        <v>#N/A</v>
      </c>
      <c r="Q211" t="e">
        <v>#N/A</v>
      </c>
    </row>
    <row r="212" spans="1:17">
      <c r="A212" t="s">
        <v>367</v>
      </c>
      <c r="B212" t="s">
        <v>1120</v>
      </c>
      <c r="C212" t="s">
        <v>1121</v>
      </c>
      <c r="D212">
        <f t="shared" si="15"/>
        <v>2.35131559619755</v>
      </c>
      <c r="E212">
        <v>2.3556804015999999</v>
      </c>
      <c r="F212">
        <v>-2.3556804015999999</v>
      </c>
      <c r="G212">
        <v>-0.58308978950000001</v>
      </c>
      <c r="H212" t="s">
        <v>5066</v>
      </c>
      <c r="I212" t="s">
        <v>5006</v>
      </c>
      <c r="J212" t="s">
        <v>5007</v>
      </c>
      <c r="K212" t="str">
        <f t="shared" si="16"/>
        <v>epithelial tube morphogenesis</v>
      </c>
      <c r="L212">
        <f t="shared" si="17"/>
        <v>4.3648054024500883E-3</v>
      </c>
      <c r="M212" t="e">
        <v>#N/A</v>
      </c>
      <c r="N212" t="e">
        <v>#N/A</v>
      </c>
      <c r="O212" t="e">
        <v>#N/A</v>
      </c>
      <c r="P212" t="e">
        <v>#N/A</v>
      </c>
      <c r="Q212" t="e">
        <v>#N/A</v>
      </c>
    </row>
    <row r="213" spans="1:17">
      <c r="A213" t="s">
        <v>367</v>
      </c>
      <c r="B213" t="s">
        <v>5067</v>
      </c>
      <c r="C213" t="s">
        <v>5068</v>
      </c>
      <c r="D213">
        <f t="shared" si="15"/>
        <v>2.3258458276975502</v>
      </c>
      <c r="E213">
        <v>2.3302106331000001</v>
      </c>
      <c r="F213">
        <v>-2.3302106331000001</v>
      </c>
      <c r="G213">
        <v>-0.56050570919999998</v>
      </c>
      <c r="H213" t="s">
        <v>4187</v>
      </c>
      <c r="I213" t="s">
        <v>5064</v>
      </c>
      <c r="J213" t="s">
        <v>5065</v>
      </c>
      <c r="K213" t="str">
        <f t="shared" si="16"/>
        <v>ureteric bud development</v>
      </c>
      <c r="L213">
        <f t="shared" si="17"/>
        <v>4.3648054024500883E-3</v>
      </c>
      <c r="M213" t="e">
        <v>#N/A</v>
      </c>
      <c r="N213" t="e">
        <v>#N/A</v>
      </c>
      <c r="O213" t="e">
        <v>#N/A</v>
      </c>
      <c r="P213" t="e">
        <v>#N/A</v>
      </c>
      <c r="Q213" t="e">
        <v>#N/A</v>
      </c>
    </row>
    <row r="214" spans="1:17">
      <c r="A214" t="s">
        <v>367</v>
      </c>
      <c r="B214" t="s">
        <v>1350</v>
      </c>
      <c r="C214" t="s">
        <v>1351</v>
      </c>
      <c r="D214">
        <f t="shared" si="15"/>
        <v>2.3162491711975499</v>
      </c>
      <c r="E214">
        <v>2.3206139765999998</v>
      </c>
      <c r="F214">
        <v>-2.3206139765999998</v>
      </c>
      <c r="G214">
        <v>-0.55294516569999996</v>
      </c>
      <c r="H214" t="s">
        <v>5433</v>
      </c>
      <c r="I214" t="s">
        <v>5434</v>
      </c>
      <c r="J214" t="s">
        <v>5435</v>
      </c>
      <c r="K214" t="str">
        <f t="shared" si="16"/>
        <v>positive regulation of cell development</v>
      </c>
      <c r="L214">
        <f t="shared" si="17"/>
        <v>4.3648054024500883E-3</v>
      </c>
      <c r="M214" t="e">
        <v>#N/A</v>
      </c>
      <c r="N214" t="e">
        <v>#N/A</v>
      </c>
      <c r="O214" t="e">
        <v>#N/A</v>
      </c>
      <c r="P214" t="e">
        <v>#N/A</v>
      </c>
      <c r="Q214" t="e">
        <v>#N/A</v>
      </c>
    </row>
    <row r="215" spans="1:17">
      <c r="A215" t="s">
        <v>367</v>
      </c>
      <c r="B215" t="s">
        <v>5069</v>
      </c>
      <c r="C215" t="s">
        <v>5070</v>
      </c>
      <c r="D215">
        <f t="shared" si="15"/>
        <v>2.3134167425975503</v>
      </c>
      <c r="E215">
        <v>2.3177815480000001</v>
      </c>
      <c r="F215">
        <v>-2.3177815480000001</v>
      </c>
      <c r="G215">
        <v>-0.55294516569999996</v>
      </c>
      <c r="H215" t="s">
        <v>3244</v>
      </c>
      <c r="I215" t="s">
        <v>5064</v>
      </c>
      <c r="J215" t="s">
        <v>5065</v>
      </c>
      <c r="K215" t="str">
        <f t="shared" si="16"/>
        <v>mesonephric tubule development</v>
      </c>
      <c r="L215">
        <f t="shared" si="17"/>
        <v>4.3648054024500883E-3</v>
      </c>
      <c r="M215" t="e">
        <v>#N/A</v>
      </c>
      <c r="N215" t="e">
        <v>#N/A</v>
      </c>
      <c r="O215" t="e">
        <v>#N/A</v>
      </c>
      <c r="P215" t="e">
        <v>#N/A</v>
      </c>
      <c r="Q215" t="e">
        <v>#N/A</v>
      </c>
    </row>
    <row r="216" spans="1:17">
      <c r="A216" t="s">
        <v>367</v>
      </c>
      <c r="B216" t="s">
        <v>5071</v>
      </c>
      <c r="C216" t="s">
        <v>5072</v>
      </c>
      <c r="D216">
        <f t="shared" si="15"/>
        <v>2.3134167425975503</v>
      </c>
      <c r="E216">
        <v>2.3177815480000001</v>
      </c>
      <c r="F216">
        <v>-2.3177815480000001</v>
      </c>
      <c r="G216">
        <v>-0.55294516569999996</v>
      </c>
      <c r="H216" t="s">
        <v>3244</v>
      </c>
      <c r="I216" t="s">
        <v>5064</v>
      </c>
      <c r="J216" t="s">
        <v>5065</v>
      </c>
      <c r="K216" t="str">
        <f t="shared" si="16"/>
        <v>mesonephric epithelium development</v>
      </c>
      <c r="L216">
        <f t="shared" si="17"/>
        <v>4.3648054024500883E-3</v>
      </c>
      <c r="M216" t="e">
        <v>#N/A</v>
      </c>
      <c r="N216" t="e">
        <v>#N/A</v>
      </c>
      <c r="O216" t="e">
        <v>#N/A</v>
      </c>
      <c r="P216" t="e">
        <v>#N/A</v>
      </c>
      <c r="Q216" t="e">
        <v>#N/A</v>
      </c>
    </row>
    <row r="217" spans="1:17">
      <c r="A217" t="s">
        <v>367</v>
      </c>
      <c r="B217" t="s">
        <v>1511</v>
      </c>
      <c r="C217" t="s">
        <v>1512</v>
      </c>
      <c r="D217">
        <f t="shared" si="15"/>
        <v>2.3011260099975499</v>
      </c>
      <c r="E217">
        <v>2.3054908153999998</v>
      </c>
      <c r="F217">
        <v>-2.3054908153999998</v>
      </c>
      <c r="G217">
        <v>-0.54361317809999998</v>
      </c>
      <c r="H217" t="s">
        <v>2998</v>
      </c>
      <c r="I217" t="s">
        <v>5579</v>
      </c>
      <c r="J217" t="s">
        <v>5580</v>
      </c>
      <c r="K217" t="str">
        <f t="shared" si="16"/>
        <v>regulation of leukocyte chemotaxis</v>
      </c>
      <c r="L217">
        <f t="shared" si="17"/>
        <v>4.3648054024500883E-3</v>
      </c>
      <c r="M217" t="e">
        <v>#N/A</v>
      </c>
      <c r="N217" t="e">
        <v>#N/A</v>
      </c>
      <c r="O217" t="e">
        <v>#N/A</v>
      </c>
      <c r="P217" t="e">
        <v>#N/A</v>
      </c>
      <c r="Q217" t="e">
        <v>#N/A</v>
      </c>
    </row>
    <row r="218" spans="1:17">
      <c r="A218" t="s">
        <v>367</v>
      </c>
      <c r="B218" t="s">
        <v>1340</v>
      </c>
      <c r="C218" t="s">
        <v>1341</v>
      </c>
      <c r="D218">
        <f t="shared" si="15"/>
        <v>2.2990017600975503</v>
      </c>
      <c r="E218">
        <v>2.3033665655000002</v>
      </c>
      <c r="F218">
        <v>-2.3033665655000002</v>
      </c>
      <c r="G218">
        <v>-0.54361317809999998</v>
      </c>
      <c r="H218" t="s">
        <v>5436</v>
      </c>
      <c r="I218" t="s">
        <v>5437</v>
      </c>
      <c r="J218" t="s">
        <v>5438</v>
      </c>
      <c r="K218" t="str">
        <f t="shared" si="16"/>
        <v>positive regulation of neuron differentiation</v>
      </c>
      <c r="L218">
        <f t="shared" si="17"/>
        <v>4.3648054024500883E-3</v>
      </c>
      <c r="M218" t="e">
        <v>#N/A</v>
      </c>
      <c r="N218" t="e">
        <v>#N/A</v>
      </c>
      <c r="O218" t="e">
        <v>#N/A</v>
      </c>
      <c r="P218" t="e">
        <v>#N/A</v>
      </c>
      <c r="Q218" t="e">
        <v>#N/A</v>
      </c>
    </row>
    <row r="219" spans="1:17">
      <c r="A219" t="s">
        <v>367</v>
      </c>
      <c r="B219" t="s">
        <v>5513</v>
      </c>
      <c r="C219" t="s">
        <v>5514</v>
      </c>
      <c r="D219">
        <f t="shared" si="15"/>
        <v>2.2990017600975503</v>
      </c>
      <c r="E219">
        <v>2.3033665655000002</v>
      </c>
      <c r="F219">
        <v>-2.3033665655000002</v>
      </c>
      <c r="G219">
        <v>-0.54361317809999998</v>
      </c>
      <c r="H219" t="s">
        <v>5436</v>
      </c>
      <c r="I219" t="s">
        <v>5511</v>
      </c>
      <c r="J219" t="s">
        <v>5512</v>
      </c>
      <c r="K219" t="str">
        <f t="shared" si="16"/>
        <v>response to molecule of bacterial origin</v>
      </c>
      <c r="L219">
        <f t="shared" si="17"/>
        <v>4.3648054024500883E-3</v>
      </c>
      <c r="M219" t="e">
        <v>#N/A</v>
      </c>
      <c r="N219" t="e">
        <v>#N/A</v>
      </c>
      <c r="O219" t="e">
        <v>#N/A</v>
      </c>
      <c r="P219" t="e">
        <v>#N/A</v>
      </c>
      <c r="Q219" t="e">
        <v>#N/A</v>
      </c>
    </row>
    <row r="220" spans="1:17">
      <c r="A220" t="s">
        <v>367</v>
      </c>
      <c r="B220" t="s">
        <v>1129</v>
      </c>
      <c r="C220" t="s">
        <v>1130</v>
      </c>
      <c r="D220">
        <f t="shared" si="15"/>
        <v>2.28936044829755</v>
      </c>
      <c r="E220">
        <v>2.2937252536999999</v>
      </c>
      <c r="F220">
        <v>-2.2937252536999999</v>
      </c>
      <c r="G220">
        <v>-0.53816798089999995</v>
      </c>
      <c r="H220" t="s">
        <v>4873</v>
      </c>
      <c r="I220" t="s">
        <v>5311</v>
      </c>
      <c r="J220" t="s">
        <v>5312</v>
      </c>
      <c r="K220" t="str">
        <f t="shared" si="16"/>
        <v>regulation of muscle system process</v>
      </c>
      <c r="L220">
        <f t="shared" si="17"/>
        <v>4.3648054024500883E-3</v>
      </c>
      <c r="M220" t="e">
        <v>#N/A</v>
      </c>
      <c r="N220" t="e">
        <v>#N/A</v>
      </c>
      <c r="O220" t="e">
        <v>#N/A</v>
      </c>
      <c r="P220" t="e">
        <v>#N/A</v>
      </c>
      <c r="Q220" t="e">
        <v>#N/A</v>
      </c>
    </row>
    <row r="221" spans="1:17">
      <c r="A221" t="s">
        <v>367</v>
      </c>
      <c r="B221" t="s">
        <v>1096</v>
      </c>
      <c r="C221" t="s">
        <v>1097</v>
      </c>
      <c r="D221">
        <f t="shared" si="15"/>
        <v>2.2817131483975501</v>
      </c>
      <c r="E221">
        <v>2.2860779538</v>
      </c>
      <c r="F221">
        <v>-2.2860779538</v>
      </c>
      <c r="G221">
        <v>-0.53191042440000003</v>
      </c>
      <c r="H221" t="s">
        <v>5405</v>
      </c>
      <c r="I221" t="s">
        <v>5406</v>
      </c>
      <c r="J221" t="s">
        <v>5407</v>
      </c>
      <c r="K221" t="str">
        <f t="shared" si="16"/>
        <v>regulation of stress-activated MAPK cascade</v>
      </c>
      <c r="L221">
        <f t="shared" si="17"/>
        <v>4.3648054024500883E-3</v>
      </c>
      <c r="M221" t="e">
        <v>#N/A</v>
      </c>
      <c r="N221" t="e">
        <v>#N/A</v>
      </c>
      <c r="O221" t="e">
        <v>#N/A</v>
      </c>
      <c r="P221" t="e">
        <v>#N/A</v>
      </c>
      <c r="Q221" t="e">
        <v>#N/A</v>
      </c>
    </row>
    <row r="222" spans="1:17">
      <c r="A222" t="s">
        <v>367</v>
      </c>
      <c r="B222" t="s">
        <v>1101</v>
      </c>
      <c r="C222" t="s">
        <v>1102</v>
      </c>
      <c r="D222">
        <f t="shared" si="15"/>
        <v>2.2741098383975502</v>
      </c>
      <c r="E222">
        <v>2.2784746438000001</v>
      </c>
      <c r="F222">
        <v>-2.2784746438000001</v>
      </c>
      <c r="G222">
        <v>-0.52569242500000002</v>
      </c>
      <c r="H222" t="s">
        <v>5408</v>
      </c>
      <c r="I222" t="s">
        <v>5406</v>
      </c>
      <c r="J222" t="s">
        <v>5407</v>
      </c>
      <c r="K222" t="str">
        <f t="shared" si="16"/>
        <v>regulation of stress-activated protein kinase signaling cascade</v>
      </c>
      <c r="L222">
        <f t="shared" si="17"/>
        <v>4.3648054024500883E-3</v>
      </c>
      <c r="M222" t="e">
        <v>#N/A</v>
      </c>
      <c r="N222" t="e">
        <v>#N/A</v>
      </c>
      <c r="O222" t="e">
        <v>#N/A</v>
      </c>
      <c r="P222" t="e">
        <v>#N/A</v>
      </c>
      <c r="Q222" t="e">
        <v>#N/A</v>
      </c>
    </row>
    <row r="223" spans="1:17">
      <c r="A223" t="s">
        <v>367</v>
      </c>
      <c r="B223" t="s">
        <v>5073</v>
      </c>
      <c r="C223" t="s">
        <v>5074</v>
      </c>
      <c r="D223">
        <f t="shared" si="15"/>
        <v>2.2650562175975502</v>
      </c>
      <c r="E223">
        <v>2.269421023</v>
      </c>
      <c r="F223">
        <v>-2.269421023</v>
      </c>
      <c r="G223">
        <v>-0.51801970990000001</v>
      </c>
      <c r="H223" t="s">
        <v>4197</v>
      </c>
      <c r="I223" t="s">
        <v>5064</v>
      </c>
      <c r="J223" t="s">
        <v>5065</v>
      </c>
      <c r="K223" t="str">
        <f t="shared" si="16"/>
        <v>mesonephros development</v>
      </c>
      <c r="L223">
        <f t="shared" si="17"/>
        <v>4.3648054024500883E-3</v>
      </c>
      <c r="M223" t="e">
        <v>#N/A</v>
      </c>
      <c r="N223" t="e">
        <v>#N/A</v>
      </c>
      <c r="O223" t="e">
        <v>#N/A</v>
      </c>
      <c r="P223" t="e">
        <v>#N/A</v>
      </c>
      <c r="Q223" t="e">
        <v>#N/A</v>
      </c>
    </row>
    <row r="224" spans="1:17">
      <c r="A224" t="s">
        <v>367</v>
      </c>
      <c r="B224" t="s">
        <v>1795</v>
      </c>
      <c r="C224" t="s">
        <v>1796</v>
      </c>
      <c r="D224">
        <f t="shared" si="15"/>
        <v>2.2590334307975501</v>
      </c>
      <c r="E224">
        <v>2.2633982362</v>
      </c>
      <c r="F224">
        <v>-2.2633982362</v>
      </c>
      <c r="G224">
        <v>-0.51337345190000006</v>
      </c>
      <c r="H224" t="s">
        <v>5409</v>
      </c>
      <c r="I224" t="s">
        <v>5400</v>
      </c>
      <c r="J224" t="s">
        <v>5401</v>
      </c>
      <c r="K224" t="str">
        <f t="shared" si="16"/>
        <v>regulation of nucleocytoplasmic transport</v>
      </c>
      <c r="L224">
        <f t="shared" si="17"/>
        <v>4.3648054024500883E-3</v>
      </c>
      <c r="M224" t="e">
        <v>#N/A</v>
      </c>
      <c r="N224" t="e">
        <v>#N/A</v>
      </c>
      <c r="O224" t="e">
        <v>#N/A</v>
      </c>
      <c r="P224" t="e">
        <v>#N/A</v>
      </c>
      <c r="Q224" t="e">
        <v>#N/A</v>
      </c>
    </row>
    <row r="225" spans="1:17">
      <c r="A225" t="s">
        <v>367</v>
      </c>
      <c r="B225" t="s">
        <v>1551</v>
      </c>
      <c r="C225" t="s">
        <v>1552</v>
      </c>
      <c r="D225">
        <f t="shared" si="15"/>
        <v>2.2441277750975499</v>
      </c>
      <c r="E225">
        <v>2.2484925804999998</v>
      </c>
      <c r="F225">
        <v>-2.2484925804999998</v>
      </c>
      <c r="G225">
        <v>-0.50273419320000001</v>
      </c>
      <c r="H225" t="s">
        <v>1098</v>
      </c>
      <c r="I225" t="s">
        <v>5410</v>
      </c>
      <c r="J225" t="s">
        <v>5411</v>
      </c>
      <c r="K225" t="str">
        <f t="shared" si="16"/>
        <v>fat cell differentiation</v>
      </c>
      <c r="L225">
        <f t="shared" si="17"/>
        <v>4.3648054024500883E-3</v>
      </c>
      <c r="M225" t="e">
        <v>#N/A</v>
      </c>
      <c r="N225" t="e">
        <v>#N/A</v>
      </c>
      <c r="O225" t="e">
        <v>#N/A</v>
      </c>
      <c r="P225" t="e">
        <v>#N/A</v>
      </c>
      <c r="Q225" t="e">
        <v>#N/A</v>
      </c>
    </row>
    <row r="226" spans="1:17">
      <c r="A226" t="s">
        <v>367</v>
      </c>
      <c r="B226" t="s">
        <v>5313</v>
      </c>
      <c r="C226" t="s">
        <v>5314</v>
      </c>
      <c r="D226">
        <f t="shared" si="15"/>
        <v>2.2429312763975502</v>
      </c>
      <c r="E226">
        <v>2.2472960818000001</v>
      </c>
      <c r="F226">
        <v>-2.2472960818000001</v>
      </c>
      <c r="G226">
        <v>-0.50273419320000001</v>
      </c>
      <c r="H226" t="s">
        <v>5315</v>
      </c>
      <c r="I226" t="s">
        <v>5316</v>
      </c>
      <c r="J226" t="s">
        <v>5317</v>
      </c>
      <c r="K226" t="str">
        <f t="shared" si="16"/>
        <v>response to hypoxia</v>
      </c>
      <c r="L226">
        <f t="shared" si="17"/>
        <v>4.3648054024500883E-3</v>
      </c>
      <c r="M226" t="e">
        <v>#N/A</v>
      </c>
      <c r="N226" t="e">
        <v>#N/A</v>
      </c>
      <c r="O226" t="e">
        <v>#N/A</v>
      </c>
      <c r="P226" t="e">
        <v>#N/A</v>
      </c>
      <c r="Q226" t="e">
        <v>#N/A</v>
      </c>
    </row>
    <row r="227" spans="1:17">
      <c r="A227" t="s">
        <v>367</v>
      </c>
      <c r="B227" t="s">
        <v>5412</v>
      </c>
      <c r="C227" t="s">
        <v>5413</v>
      </c>
      <c r="D227">
        <f t="shared" si="15"/>
        <v>2.2305254944975501</v>
      </c>
      <c r="E227">
        <v>2.2348902999</v>
      </c>
      <c r="F227">
        <v>-2.2348902999</v>
      </c>
      <c r="G227">
        <v>-0.49168346550000003</v>
      </c>
      <c r="H227" t="s">
        <v>5414</v>
      </c>
      <c r="I227" t="s">
        <v>5389</v>
      </c>
      <c r="J227" t="s">
        <v>5390</v>
      </c>
      <c r="K227" t="str">
        <f t="shared" si="16"/>
        <v>Wnt signaling pathway</v>
      </c>
      <c r="L227">
        <f t="shared" si="17"/>
        <v>4.3648054024500883E-3</v>
      </c>
      <c r="M227" t="e">
        <v>#N/A</v>
      </c>
      <c r="N227" t="e">
        <v>#N/A</v>
      </c>
      <c r="O227" t="e">
        <v>#N/A</v>
      </c>
      <c r="P227" t="e">
        <v>#N/A</v>
      </c>
      <c r="Q227" t="e">
        <v>#N/A</v>
      </c>
    </row>
    <row r="228" spans="1:17">
      <c r="A228" t="s">
        <v>367</v>
      </c>
      <c r="B228" t="s">
        <v>5415</v>
      </c>
      <c r="C228" t="s">
        <v>5416</v>
      </c>
      <c r="D228">
        <f t="shared" si="15"/>
        <v>2.2261356398975503</v>
      </c>
      <c r="E228">
        <v>2.2305004453000001</v>
      </c>
      <c r="F228">
        <v>-2.2305004453000001</v>
      </c>
      <c r="G228">
        <v>-0.48864445010000002</v>
      </c>
      <c r="H228" t="s">
        <v>5417</v>
      </c>
      <c r="I228" t="s">
        <v>5389</v>
      </c>
      <c r="J228" t="s">
        <v>5390</v>
      </c>
      <c r="K228" t="str">
        <f t="shared" si="16"/>
        <v>cell-cell signaling by wnt</v>
      </c>
      <c r="L228">
        <f t="shared" si="17"/>
        <v>4.3648054024500883E-3</v>
      </c>
      <c r="M228" t="e">
        <v>#N/A</v>
      </c>
      <c r="N228" t="e">
        <v>#N/A</v>
      </c>
      <c r="O228" t="e">
        <v>#N/A</v>
      </c>
      <c r="P228" t="e">
        <v>#N/A</v>
      </c>
      <c r="Q228" t="e">
        <v>#N/A</v>
      </c>
    </row>
    <row r="229" spans="1:17">
      <c r="A229" t="s">
        <v>367</v>
      </c>
      <c r="B229" t="s">
        <v>1803</v>
      </c>
      <c r="C229" t="s">
        <v>1804</v>
      </c>
      <c r="D229">
        <f t="shared" si="15"/>
        <v>2.2075889350975499</v>
      </c>
      <c r="E229">
        <v>2.2119537404999998</v>
      </c>
      <c r="F229">
        <v>-2.2119537404999998</v>
      </c>
      <c r="G229">
        <v>-0.4739965646</v>
      </c>
      <c r="H229" t="s">
        <v>5418</v>
      </c>
      <c r="I229" t="s">
        <v>5400</v>
      </c>
      <c r="J229" t="s">
        <v>5401</v>
      </c>
      <c r="K229" t="str">
        <f t="shared" si="16"/>
        <v>regulation of protein localization to nucleus</v>
      </c>
      <c r="L229">
        <f t="shared" si="17"/>
        <v>4.3648054024500883E-3</v>
      </c>
      <c r="M229" t="e">
        <v>#N/A</v>
      </c>
      <c r="N229" t="e">
        <v>#N/A</v>
      </c>
      <c r="O229" t="e">
        <v>#N/A</v>
      </c>
      <c r="P229" t="e">
        <v>#N/A</v>
      </c>
      <c r="Q229" t="e">
        <v>#N/A</v>
      </c>
    </row>
    <row r="230" spans="1:17">
      <c r="A230" t="s">
        <v>367</v>
      </c>
      <c r="B230" t="s">
        <v>1286</v>
      </c>
      <c r="C230" t="s">
        <v>1287</v>
      </c>
      <c r="D230">
        <f t="shared" si="15"/>
        <v>2.2074602650975503</v>
      </c>
      <c r="E230">
        <v>2.2118250705000002</v>
      </c>
      <c r="F230">
        <v>-2.2118250705000002</v>
      </c>
      <c r="G230">
        <v>-0.4739965646</v>
      </c>
      <c r="H230" t="s">
        <v>5318</v>
      </c>
      <c r="I230" t="s">
        <v>5267</v>
      </c>
      <c r="J230" t="s">
        <v>5268</v>
      </c>
      <c r="K230" t="str">
        <f t="shared" si="16"/>
        <v>fatty acid derivative metabolic process</v>
      </c>
      <c r="L230">
        <f t="shared" si="17"/>
        <v>4.3648054024500883E-3</v>
      </c>
      <c r="M230" t="e">
        <v>#N/A</v>
      </c>
      <c r="N230" t="e">
        <v>#N/A</v>
      </c>
      <c r="O230" t="e">
        <v>#N/A</v>
      </c>
      <c r="P230" t="e">
        <v>#N/A</v>
      </c>
      <c r="Q230" t="e">
        <v>#N/A</v>
      </c>
    </row>
    <row r="231" spans="1:17">
      <c r="A231" t="s">
        <v>367</v>
      </c>
      <c r="B231" t="s">
        <v>1288</v>
      </c>
      <c r="C231" t="s">
        <v>1289</v>
      </c>
      <c r="D231">
        <f t="shared" si="15"/>
        <v>2.2074602650975503</v>
      </c>
      <c r="E231">
        <v>2.2118250705000002</v>
      </c>
      <c r="F231">
        <v>-2.2118250705000002</v>
      </c>
      <c r="G231">
        <v>-0.4739965646</v>
      </c>
      <c r="H231" t="s">
        <v>5318</v>
      </c>
      <c r="I231" t="s">
        <v>5267</v>
      </c>
      <c r="J231" t="s">
        <v>5268</v>
      </c>
      <c r="K231" t="str">
        <f t="shared" si="16"/>
        <v>icosanoid metabolic process</v>
      </c>
      <c r="L231">
        <f t="shared" si="17"/>
        <v>4.3648054024500883E-3</v>
      </c>
      <c r="M231" t="e">
        <v>#N/A</v>
      </c>
      <c r="N231" t="e">
        <v>#N/A</v>
      </c>
      <c r="O231" t="e">
        <v>#N/A</v>
      </c>
      <c r="P231" t="e">
        <v>#N/A</v>
      </c>
      <c r="Q231" t="e">
        <v>#N/A</v>
      </c>
    </row>
    <row r="232" spans="1:17">
      <c r="A232" t="s">
        <v>367</v>
      </c>
      <c r="B232" t="s">
        <v>5319</v>
      </c>
      <c r="C232" t="s">
        <v>5320</v>
      </c>
      <c r="D232">
        <f t="shared" si="15"/>
        <v>2.1995476752975502</v>
      </c>
      <c r="E232">
        <v>2.2039124807000001</v>
      </c>
      <c r="F232">
        <v>-2.2039124807000001</v>
      </c>
      <c r="G232">
        <v>-0.46741821389999999</v>
      </c>
      <c r="H232" t="s">
        <v>5321</v>
      </c>
      <c r="I232" t="s">
        <v>5316</v>
      </c>
      <c r="J232" t="s">
        <v>5317</v>
      </c>
      <c r="K232" t="str">
        <f t="shared" si="16"/>
        <v>response to decreased oxygen levels</v>
      </c>
      <c r="L232">
        <f t="shared" si="17"/>
        <v>4.3648054024500883E-3</v>
      </c>
      <c r="M232" t="e">
        <v>#N/A</v>
      </c>
      <c r="N232" t="e">
        <v>#N/A</v>
      </c>
      <c r="O232" t="e">
        <v>#N/A</v>
      </c>
      <c r="P232" t="e">
        <v>#N/A</v>
      </c>
      <c r="Q232" t="e">
        <v>#N/A</v>
      </c>
    </row>
    <row r="233" spans="1:17">
      <c r="A233" t="s">
        <v>528</v>
      </c>
      <c r="B233" t="s">
        <v>5322</v>
      </c>
      <c r="C233" t="s">
        <v>1205</v>
      </c>
      <c r="D233">
        <f t="shared" si="15"/>
        <v>2.1962976257975502</v>
      </c>
      <c r="E233">
        <v>2.2006624312</v>
      </c>
      <c r="F233">
        <v>-2.2006624312</v>
      </c>
      <c r="G233">
        <v>-0.46682440800000002</v>
      </c>
      <c r="H233" t="s">
        <v>5323</v>
      </c>
      <c r="I233" t="s">
        <v>5324</v>
      </c>
      <c r="J233" t="s">
        <v>5325</v>
      </c>
      <c r="K233" t="str">
        <f t="shared" si="16"/>
        <v>TNF signaling pathway</v>
      </c>
      <c r="L233">
        <f t="shared" si="17"/>
        <v>4.3648054024500883E-3</v>
      </c>
      <c r="M233" t="e">
        <v>#N/A</v>
      </c>
      <c r="N233" t="e">
        <v>#N/A</v>
      </c>
      <c r="O233" t="e">
        <v>#N/A</v>
      </c>
      <c r="P233" t="e">
        <v>#N/A</v>
      </c>
      <c r="Q233" t="e">
        <v>#N/A</v>
      </c>
    </row>
    <row r="234" spans="1:17">
      <c r="A234" t="s">
        <v>528</v>
      </c>
      <c r="B234" t="s">
        <v>1208</v>
      </c>
      <c r="C234" t="s">
        <v>1205</v>
      </c>
      <c r="D234">
        <f t="shared" si="15"/>
        <v>2.1962976257975502</v>
      </c>
      <c r="E234">
        <v>2.2006624312</v>
      </c>
      <c r="F234">
        <v>-2.2006624312</v>
      </c>
      <c r="G234">
        <v>-0.46682440800000002</v>
      </c>
      <c r="H234" t="s">
        <v>5323</v>
      </c>
      <c r="I234" t="s">
        <v>5324</v>
      </c>
      <c r="J234" t="s">
        <v>5325</v>
      </c>
      <c r="K234" t="str">
        <f t="shared" si="16"/>
        <v>TNF signaling pathway</v>
      </c>
      <c r="L234">
        <f t="shared" si="17"/>
        <v>4.3648054024500883E-3</v>
      </c>
      <c r="M234" t="e">
        <v>#N/A</v>
      </c>
      <c r="N234" t="e">
        <v>#N/A</v>
      </c>
      <c r="O234" t="e">
        <v>#N/A</v>
      </c>
      <c r="P234" t="e">
        <v>#N/A</v>
      </c>
      <c r="Q234" t="e">
        <v>#N/A</v>
      </c>
    </row>
    <row r="235" spans="1:17">
      <c r="A235" t="s">
        <v>367</v>
      </c>
      <c r="B235" t="s">
        <v>1109</v>
      </c>
      <c r="C235" t="s">
        <v>1110</v>
      </c>
      <c r="D235">
        <f t="shared" si="15"/>
        <v>2.1852486526975503</v>
      </c>
      <c r="E235">
        <v>2.1896134581000002</v>
      </c>
      <c r="F235">
        <v>-2.1896134581000002</v>
      </c>
      <c r="G235">
        <v>-0.4584155311</v>
      </c>
      <c r="H235" t="s">
        <v>5075</v>
      </c>
      <c r="I235" t="s">
        <v>5064</v>
      </c>
      <c r="J235" t="s">
        <v>5065</v>
      </c>
      <c r="K235" t="str">
        <f t="shared" si="16"/>
        <v>nephron epithelium development</v>
      </c>
      <c r="L235">
        <f t="shared" si="17"/>
        <v>4.3648054024500883E-3</v>
      </c>
      <c r="M235" t="e">
        <v>#N/A</v>
      </c>
      <c r="N235" t="e">
        <v>#N/A</v>
      </c>
      <c r="O235" t="e">
        <v>#N/A</v>
      </c>
      <c r="P235" t="e">
        <v>#N/A</v>
      </c>
      <c r="Q235" t="e">
        <v>#N/A</v>
      </c>
    </row>
    <row r="236" spans="1:17">
      <c r="A236" t="s">
        <v>367</v>
      </c>
      <c r="B236" t="s">
        <v>3053</v>
      </c>
      <c r="C236" t="s">
        <v>3054</v>
      </c>
      <c r="D236">
        <f t="shared" si="15"/>
        <v>2.17591257129755</v>
      </c>
      <c r="E236">
        <v>2.1802773766999999</v>
      </c>
      <c r="F236">
        <v>-2.1802773766999999</v>
      </c>
      <c r="G236">
        <v>-0.4517035935</v>
      </c>
      <c r="H236" t="s">
        <v>5374</v>
      </c>
      <c r="I236" t="s">
        <v>5375</v>
      </c>
      <c r="J236" t="s">
        <v>5376</v>
      </c>
      <c r="K236" t="str">
        <f t="shared" si="16"/>
        <v>response to cytokine</v>
      </c>
      <c r="L236">
        <f t="shared" si="17"/>
        <v>4.3648054024500883E-3</v>
      </c>
      <c r="M236" t="e">
        <v>#N/A</v>
      </c>
      <c r="N236" t="e">
        <v>#N/A</v>
      </c>
      <c r="O236" t="e">
        <v>#N/A</v>
      </c>
      <c r="P236" t="e">
        <v>#N/A</v>
      </c>
      <c r="Q236" t="e">
        <v>#N/A</v>
      </c>
    </row>
    <row r="237" spans="1:17">
      <c r="A237" t="s">
        <v>367</v>
      </c>
      <c r="B237" t="s">
        <v>1142</v>
      </c>
      <c r="C237" t="s">
        <v>1143</v>
      </c>
      <c r="D237">
        <f t="shared" si="15"/>
        <v>2.1532769890975501</v>
      </c>
      <c r="E237">
        <v>2.1576417944999999</v>
      </c>
      <c r="F237">
        <v>-2.1576417944999999</v>
      </c>
      <c r="G237">
        <v>-0.43889488469999999</v>
      </c>
      <c r="H237" t="s">
        <v>5581</v>
      </c>
      <c r="I237" t="s">
        <v>5582</v>
      </c>
      <c r="J237" t="s">
        <v>5583</v>
      </c>
      <c r="K237" t="str">
        <f t="shared" si="16"/>
        <v>regulation of system process</v>
      </c>
      <c r="L237">
        <f t="shared" si="17"/>
        <v>4.3648054024500883E-3</v>
      </c>
      <c r="M237" t="e">
        <v>#N/A</v>
      </c>
      <c r="N237" t="e">
        <v>#N/A</v>
      </c>
      <c r="O237" t="e">
        <v>#N/A</v>
      </c>
      <c r="P237" t="e">
        <v>#N/A</v>
      </c>
      <c r="Q237" t="e">
        <v>#N/A</v>
      </c>
    </row>
    <row r="238" spans="1:17">
      <c r="A238" t="s">
        <v>367</v>
      </c>
      <c r="B238" t="s">
        <v>1763</v>
      </c>
      <c r="C238" t="s">
        <v>1764</v>
      </c>
      <c r="D238">
        <f t="shared" si="15"/>
        <v>2.1527630290975499</v>
      </c>
      <c r="E238">
        <v>2.1571278344999998</v>
      </c>
      <c r="F238">
        <v>-2.1571278344999998</v>
      </c>
      <c r="G238">
        <v>-0.43889488469999999</v>
      </c>
      <c r="H238" t="s">
        <v>5419</v>
      </c>
      <c r="I238" t="s">
        <v>5395</v>
      </c>
      <c r="J238" t="s">
        <v>5396</v>
      </c>
      <c r="K238" t="str">
        <f t="shared" si="16"/>
        <v>regulation of fat cell differentiation</v>
      </c>
      <c r="L238">
        <f t="shared" si="17"/>
        <v>4.3648054024500883E-3</v>
      </c>
      <c r="M238" t="e">
        <v>#N/A</v>
      </c>
      <c r="N238" t="e">
        <v>#N/A</v>
      </c>
      <c r="O238" t="e">
        <v>#N/A</v>
      </c>
      <c r="P238" t="e">
        <v>#N/A</v>
      </c>
      <c r="Q238" t="e">
        <v>#N/A</v>
      </c>
    </row>
    <row r="239" spans="1:17">
      <c r="A239" t="s">
        <v>367</v>
      </c>
      <c r="B239" t="s">
        <v>1806</v>
      </c>
      <c r="C239" t="s">
        <v>1807</v>
      </c>
      <c r="D239">
        <f t="shared" si="15"/>
        <v>2.1527630290975499</v>
      </c>
      <c r="E239">
        <v>2.1571278344999998</v>
      </c>
      <c r="F239">
        <v>-2.1571278344999998</v>
      </c>
      <c r="G239">
        <v>-0.43889488469999999</v>
      </c>
      <c r="H239" t="s">
        <v>5419</v>
      </c>
      <c r="I239" t="s">
        <v>5402</v>
      </c>
      <c r="J239" t="s">
        <v>5403</v>
      </c>
      <c r="K239" t="str">
        <f t="shared" si="16"/>
        <v>positive regulation of nucleocytoplasmic transport</v>
      </c>
      <c r="L239">
        <f t="shared" si="17"/>
        <v>4.3648054024500883E-3</v>
      </c>
      <c r="M239" t="e">
        <v>#N/A</v>
      </c>
      <c r="N239" t="e">
        <v>#N/A</v>
      </c>
      <c r="O239" t="e">
        <v>#N/A</v>
      </c>
      <c r="P239" t="e">
        <v>#N/A</v>
      </c>
      <c r="Q239" t="e">
        <v>#N/A</v>
      </c>
    </row>
    <row r="240" spans="1:17">
      <c r="A240" t="s">
        <v>367</v>
      </c>
      <c r="B240" t="s">
        <v>5329</v>
      </c>
      <c r="C240" t="s">
        <v>5330</v>
      </c>
      <c r="D240">
        <f t="shared" si="15"/>
        <v>2.1215047147975503</v>
      </c>
      <c r="E240">
        <v>2.1258695202000002</v>
      </c>
      <c r="F240">
        <v>-2.1258695202000002</v>
      </c>
      <c r="G240">
        <v>-0.41117524830000002</v>
      </c>
      <c r="H240" t="s">
        <v>5331</v>
      </c>
      <c r="I240" t="s">
        <v>5316</v>
      </c>
      <c r="J240" t="s">
        <v>5317</v>
      </c>
      <c r="K240" t="str">
        <f t="shared" si="16"/>
        <v>response to oxygen levels</v>
      </c>
      <c r="L240">
        <f t="shared" si="17"/>
        <v>4.3648054024500883E-3</v>
      </c>
      <c r="M240" t="e">
        <v>#N/A</v>
      </c>
      <c r="N240" t="e">
        <v>#N/A</v>
      </c>
      <c r="O240" t="e">
        <v>#N/A</v>
      </c>
      <c r="P240" t="e">
        <v>#N/A</v>
      </c>
      <c r="Q240" t="e">
        <v>#N/A</v>
      </c>
    </row>
    <row r="241" spans="1:17">
      <c r="A241" t="s">
        <v>367</v>
      </c>
      <c r="B241" t="s">
        <v>5377</v>
      </c>
      <c r="C241" t="s">
        <v>5378</v>
      </c>
      <c r="D241">
        <f t="shared" si="15"/>
        <v>2.12122818969755</v>
      </c>
      <c r="E241">
        <v>2.1255929950999999</v>
      </c>
      <c r="F241">
        <v>-2.1255929950999999</v>
      </c>
      <c r="G241">
        <v>-0.41117524830000002</v>
      </c>
      <c r="H241" t="s">
        <v>5379</v>
      </c>
      <c r="I241" t="s">
        <v>5372</v>
      </c>
      <c r="J241" t="s">
        <v>5373</v>
      </c>
      <c r="K241" t="str">
        <f t="shared" si="16"/>
        <v>response to interleukin-1</v>
      </c>
      <c r="L241">
        <f t="shared" si="17"/>
        <v>4.3648054024500883E-3</v>
      </c>
      <c r="M241" t="e">
        <v>#N/A</v>
      </c>
      <c r="N241" t="e">
        <v>#N/A</v>
      </c>
      <c r="O241" t="e">
        <v>#N/A</v>
      </c>
      <c r="P241" t="e">
        <v>#N/A</v>
      </c>
      <c r="Q241" t="e">
        <v>#N/A</v>
      </c>
    </row>
    <row r="242" spans="1:17">
      <c r="A242" t="s">
        <v>367</v>
      </c>
      <c r="B242" t="s">
        <v>5460</v>
      </c>
      <c r="C242" t="s">
        <v>5461</v>
      </c>
      <c r="D242">
        <f t="shared" si="15"/>
        <v>2.09054238019755</v>
      </c>
      <c r="E242">
        <v>2.0949071855999999</v>
      </c>
      <c r="F242">
        <v>-2.0949071855999999</v>
      </c>
      <c r="G242">
        <v>-0.38175376129999999</v>
      </c>
      <c r="H242" t="s">
        <v>1310</v>
      </c>
      <c r="I242" t="s">
        <v>5462</v>
      </c>
      <c r="J242" t="s">
        <v>5463</v>
      </c>
      <c r="K242" t="str">
        <f t="shared" si="16"/>
        <v>homeostasis of number of cells</v>
      </c>
      <c r="L242">
        <f t="shared" si="17"/>
        <v>4.3648054024500883E-3</v>
      </c>
      <c r="M242" t="e">
        <v>#N/A</v>
      </c>
      <c r="N242" t="e">
        <v>#N/A</v>
      </c>
      <c r="O242" t="e">
        <v>#N/A</v>
      </c>
      <c r="P242" t="e">
        <v>#N/A</v>
      </c>
      <c r="Q242" t="e">
        <v>#N/A</v>
      </c>
    </row>
    <row r="243" spans="1:17">
      <c r="A243" t="s">
        <v>367</v>
      </c>
      <c r="B243" t="s">
        <v>1360</v>
      </c>
      <c r="C243" t="s">
        <v>1361</v>
      </c>
      <c r="D243">
        <f t="shared" si="15"/>
        <v>2.0799864781975503</v>
      </c>
      <c r="E243">
        <v>2.0843512836000002</v>
      </c>
      <c r="F243">
        <v>-2.0843512836000002</v>
      </c>
      <c r="G243">
        <v>-0.3724585118</v>
      </c>
      <c r="H243" t="s">
        <v>5439</v>
      </c>
      <c r="I243" t="s">
        <v>5431</v>
      </c>
      <c r="J243" t="s">
        <v>5432</v>
      </c>
      <c r="K243" t="str">
        <f t="shared" si="16"/>
        <v>regulation of neurogenesis</v>
      </c>
      <c r="L243">
        <f t="shared" si="17"/>
        <v>4.3648054024500883E-3</v>
      </c>
      <c r="M243" t="e">
        <v>#N/A</v>
      </c>
      <c r="N243" t="e">
        <v>#N/A</v>
      </c>
      <c r="O243" t="e">
        <v>#N/A</v>
      </c>
      <c r="P243" t="e">
        <v>#N/A</v>
      </c>
      <c r="Q243" t="e">
        <v>#N/A</v>
      </c>
    </row>
    <row r="244" spans="1:17">
      <c r="A244" t="s">
        <v>367</v>
      </c>
      <c r="B244" t="s">
        <v>1568</v>
      </c>
      <c r="C244" t="s">
        <v>1569</v>
      </c>
      <c r="D244">
        <f t="shared" si="15"/>
        <v>2.0690322872975502</v>
      </c>
      <c r="E244">
        <v>2.0733970927000001</v>
      </c>
      <c r="F244">
        <v>-2.0733970927000001</v>
      </c>
      <c r="G244">
        <v>-0.36526446979999999</v>
      </c>
      <c r="H244" t="s">
        <v>5515</v>
      </c>
      <c r="I244" t="s">
        <v>5516</v>
      </c>
      <c r="J244" t="s">
        <v>5517</v>
      </c>
      <c r="K244" t="str">
        <f t="shared" si="16"/>
        <v>response to other organism</v>
      </c>
      <c r="L244">
        <f t="shared" si="17"/>
        <v>4.3648054024500883E-3</v>
      </c>
      <c r="M244" t="e">
        <v>#N/A</v>
      </c>
      <c r="N244" t="e">
        <v>#N/A</v>
      </c>
      <c r="O244" t="e">
        <v>#N/A</v>
      </c>
      <c r="P244" t="e">
        <v>#N/A</v>
      </c>
      <c r="Q244" t="e">
        <v>#N/A</v>
      </c>
    </row>
    <row r="245" spans="1:17">
      <c r="A245" t="s">
        <v>367</v>
      </c>
      <c r="B245" t="s">
        <v>1563</v>
      </c>
      <c r="C245" t="s">
        <v>1564</v>
      </c>
      <c r="D245">
        <f t="shared" si="15"/>
        <v>2.0660705163975499</v>
      </c>
      <c r="E245">
        <v>2.0704353217999998</v>
      </c>
      <c r="F245">
        <v>-2.0704353217999998</v>
      </c>
      <c r="G245">
        <v>-0.3635488818</v>
      </c>
      <c r="H245" t="s">
        <v>5518</v>
      </c>
      <c r="I245" t="s">
        <v>5516</v>
      </c>
      <c r="J245" t="s">
        <v>5517</v>
      </c>
      <c r="K245" t="str">
        <f t="shared" si="16"/>
        <v>response to external biotic stimulus</v>
      </c>
      <c r="L245">
        <f t="shared" si="17"/>
        <v>4.3648054024500883E-3</v>
      </c>
      <c r="M245" t="e">
        <v>#N/A</v>
      </c>
      <c r="N245" t="e">
        <v>#N/A</v>
      </c>
      <c r="O245" t="e">
        <v>#N/A</v>
      </c>
      <c r="P245" t="e">
        <v>#N/A</v>
      </c>
      <c r="Q245" t="e">
        <v>#N/A</v>
      </c>
    </row>
    <row r="246" spans="1:17">
      <c r="A246" t="s">
        <v>367</v>
      </c>
      <c r="B246" t="s">
        <v>1459</v>
      </c>
      <c r="C246" t="s">
        <v>1460</v>
      </c>
      <c r="D246">
        <f t="shared" si="15"/>
        <v>2.05107341249755</v>
      </c>
      <c r="E246">
        <v>2.0554382178999999</v>
      </c>
      <c r="F246">
        <v>-2.0554382178999999</v>
      </c>
      <c r="G246">
        <v>-0.35103346749999997</v>
      </c>
      <c r="H246" t="s">
        <v>5187</v>
      </c>
      <c r="I246" t="s">
        <v>5188</v>
      </c>
      <c r="J246" t="s">
        <v>5189</v>
      </c>
      <c r="K246" t="str">
        <f t="shared" si="16"/>
        <v>determination of bilateral symmetry</v>
      </c>
      <c r="L246">
        <f t="shared" si="17"/>
        <v>4.3648054024500883E-3</v>
      </c>
      <c r="M246" t="e">
        <v>#N/A</v>
      </c>
      <c r="N246" t="e">
        <v>#N/A</v>
      </c>
      <c r="O246" t="e">
        <v>#N/A</v>
      </c>
      <c r="P246" t="e">
        <v>#N/A</v>
      </c>
      <c r="Q246" t="e">
        <v>#N/A</v>
      </c>
    </row>
    <row r="247" spans="1:17">
      <c r="A247" t="s">
        <v>367</v>
      </c>
      <c r="B247" t="s">
        <v>1464</v>
      </c>
      <c r="C247" t="s">
        <v>1465</v>
      </c>
      <c r="D247">
        <f t="shared" si="15"/>
        <v>2.0414189867975501</v>
      </c>
      <c r="E247">
        <v>2.0457837922</v>
      </c>
      <c r="F247">
        <v>-2.0457837922</v>
      </c>
      <c r="G247">
        <v>-0.34384663069999999</v>
      </c>
      <c r="H247" t="s">
        <v>5190</v>
      </c>
      <c r="I247" t="s">
        <v>5188</v>
      </c>
      <c r="J247" t="s">
        <v>5189</v>
      </c>
      <c r="K247" t="str">
        <f t="shared" si="16"/>
        <v>specification of symmetry</v>
      </c>
      <c r="L247">
        <f t="shared" si="17"/>
        <v>4.3648054024500883E-3</v>
      </c>
      <c r="M247" t="e">
        <v>#N/A</v>
      </c>
      <c r="N247" t="e">
        <v>#N/A</v>
      </c>
      <c r="O247" t="e">
        <v>#N/A</v>
      </c>
      <c r="P247" t="e">
        <v>#N/A</v>
      </c>
      <c r="Q247" t="e">
        <v>#N/A</v>
      </c>
    </row>
    <row r="248" spans="1:17">
      <c r="A248" t="s">
        <v>367</v>
      </c>
      <c r="B248" t="s">
        <v>5420</v>
      </c>
      <c r="C248" t="s">
        <v>5421</v>
      </c>
      <c r="D248">
        <f t="shared" si="15"/>
        <v>2.0414189867975501</v>
      </c>
      <c r="E248">
        <v>2.0457837922</v>
      </c>
      <c r="F248">
        <v>-2.0457837922</v>
      </c>
      <c r="G248">
        <v>-0.34384663069999999</v>
      </c>
      <c r="H248" t="s">
        <v>5190</v>
      </c>
      <c r="I248" t="s">
        <v>5402</v>
      </c>
      <c r="J248" t="s">
        <v>5403</v>
      </c>
      <c r="K248" t="str">
        <f t="shared" si="16"/>
        <v>positive regulation of protein localization to nucleus</v>
      </c>
      <c r="L248">
        <f t="shared" si="17"/>
        <v>4.3648054024500883E-3</v>
      </c>
      <c r="M248" t="e">
        <v>#N/A</v>
      </c>
      <c r="N248" t="e">
        <v>#N/A</v>
      </c>
      <c r="O248" t="e">
        <v>#N/A</v>
      </c>
      <c r="P248" t="e">
        <v>#N/A</v>
      </c>
      <c r="Q248" t="e">
        <v>#N/A</v>
      </c>
    </row>
    <row r="249" spans="1:17">
      <c r="A249" t="s">
        <v>367</v>
      </c>
      <c r="B249" t="s">
        <v>5599</v>
      </c>
      <c r="C249" t="s">
        <v>5600</v>
      </c>
      <c r="D249">
        <f t="shared" si="15"/>
        <v>2.0396509443975499</v>
      </c>
      <c r="E249">
        <v>2.0440157497999998</v>
      </c>
      <c r="F249">
        <v>-2.0440157497999998</v>
      </c>
      <c r="G249">
        <v>-0.34330714499999998</v>
      </c>
      <c r="H249" t="s">
        <v>5601</v>
      </c>
      <c r="I249" t="s">
        <v>5602</v>
      </c>
      <c r="J249" t="s">
        <v>5603</v>
      </c>
      <c r="K249" t="str">
        <f t="shared" si="16"/>
        <v>brain development</v>
      </c>
      <c r="L249">
        <f t="shared" si="17"/>
        <v>4.3648054024500883E-3</v>
      </c>
      <c r="M249" t="e">
        <v>#N/A</v>
      </c>
      <c r="N249" t="e">
        <v>#N/A</v>
      </c>
      <c r="O249" t="e">
        <v>#N/A</v>
      </c>
      <c r="P249" t="e">
        <v>#N/A</v>
      </c>
      <c r="Q249" t="e">
        <v>#N/A</v>
      </c>
    </row>
    <row r="250" spans="1:17">
      <c r="A250" t="s">
        <v>367</v>
      </c>
      <c r="B250" t="s">
        <v>4949</v>
      </c>
      <c r="C250" t="s">
        <v>4950</v>
      </c>
      <c r="D250">
        <f t="shared" si="15"/>
        <v>2.0223708902975499</v>
      </c>
      <c r="E250">
        <v>2.0267356956999998</v>
      </c>
      <c r="F250">
        <v>-2.0267356956999998</v>
      </c>
      <c r="G250">
        <v>-0.33090685549999999</v>
      </c>
      <c r="H250" t="s">
        <v>634</v>
      </c>
      <c r="I250" t="s">
        <v>4951</v>
      </c>
      <c r="J250" t="s">
        <v>4952</v>
      </c>
      <c r="K250" t="str">
        <f t="shared" si="16"/>
        <v>positive regulation of lipid metabolic process</v>
      </c>
      <c r="L250">
        <f t="shared" si="17"/>
        <v>4.3648054024500883E-3</v>
      </c>
      <c r="M250" t="e">
        <v>#N/A</v>
      </c>
      <c r="N250" t="e">
        <v>#N/A</v>
      </c>
      <c r="O250" t="e">
        <v>#N/A</v>
      </c>
      <c r="P250" t="e">
        <v>#N/A</v>
      </c>
      <c r="Q250" t="e">
        <v>#N/A</v>
      </c>
    </row>
    <row r="251" spans="1:17">
      <c r="A251" t="s">
        <v>367</v>
      </c>
      <c r="B251" t="s">
        <v>5549</v>
      </c>
      <c r="C251" t="s">
        <v>5550</v>
      </c>
      <c r="D251">
        <f t="shared" si="15"/>
        <v>2.0036611821975501</v>
      </c>
      <c r="E251">
        <v>2.0080259876</v>
      </c>
      <c r="F251">
        <v>-2.0080259876</v>
      </c>
      <c r="G251">
        <v>-0.3134085693</v>
      </c>
      <c r="H251" t="s">
        <v>5551</v>
      </c>
      <c r="I251" t="s">
        <v>5552</v>
      </c>
      <c r="J251" t="s">
        <v>5553</v>
      </c>
      <c r="K251" t="str">
        <f t="shared" si="16"/>
        <v>digestive tract development</v>
      </c>
      <c r="L251">
        <f t="shared" si="17"/>
        <v>4.3648054024500883E-3</v>
      </c>
      <c r="M251" t="e">
        <v>#N/A</v>
      </c>
      <c r="N251" t="e">
        <v>#N/A</v>
      </c>
      <c r="O251" t="e">
        <v>#N/A</v>
      </c>
      <c r="P251" t="e">
        <v>#N/A</v>
      </c>
      <c r="Q251" t="e">
        <v>#N/A</v>
      </c>
    </row>
    <row r="252" spans="1:17">
      <c r="A252" t="s">
        <v>367</v>
      </c>
      <c r="B252" t="s">
        <v>5335</v>
      </c>
      <c r="C252" t="s">
        <v>5336</v>
      </c>
      <c r="D252">
        <f t="shared" si="15"/>
        <v>1.9978126970975498</v>
      </c>
      <c r="E252">
        <v>2.0021775024999999</v>
      </c>
      <c r="F252">
        <v>-2.0021775024999999</v>
      </c>
      <c r="G252">
        <v>-0.3087681364</v>
      </c>
      <c r="H252" t="s">
        <v>5337</v>
      </c>
      <c r="I252" t="s">
        <v>5338</v>
      </c>
      <c r="J252" t="s">
        <v>5339</v>
      </c>
      <c r="K252" t="str">
        <f t="shared" si="16"/>
        <v>cellular response to organic cyclic compound</v>
      </c>
      <c r="L252">
        <f t="shared" si="17"/>
        <v>4.3648054024500883E-3</v>
      </c>
      <c r="M252" t="e">
        <v>#N/A</v>
      </c>
      <c r="N252" t="e">
        <v>#N/A</v>
      </c>
      <c r="O252" t="e">
        <v>#N/A</v>
      </c>
      <c r="P252" t="e">
        <v>#N/A</v>
      </c>
      <c r="Q252" t="e">
        <v>#N/A</v>
      </c>
    </row>
    <row r="253" spans="1:17">
      <c r="A253" t="s">
        <v>367</v>
      </c>
      <c r="B253" t="s">
        <v>875</v>
      </c>
      <c r="C253" t="s">
        <v>876</v>
      </c>
      <c r="D253">
        <f t="shared" si="15"/>
        <v>1.6475838554999997</v>
      </c>
      <c r="E253">
        <v>5.7755322410999996</v>
      </c>
      <c r="F253">
        <v>-5.7755322410999996</v>
      </c>
      <c r="G253">
        <v>-3.1278803654999998</v>
      </c>
      <c r="H253" t="s">
        <v>5115</v>
      </c>
      <c r="I253" t="s">
        <v>5110</v>
      </c>
      <c r="J253" t="s">
        <v>5111</v>
      </c>
      <c r="K253" t="s">
        <v>876</v>
      </c>
      <c r="L253">
        <v>4.1279483855999999</v>
      </c>
      <c r="M253">
        <v>-4.1279483855999999</v>
      </c>
      <c r="N253">
        <v>-2.1477494628999998</v>
      </c>
      <c r="O253" t="s">
        <v>3827</v>
      </c>
      <c r="P253" t="s">
        <v>3828</v>
      </c>
      <c r="Q253" t="s">
        <v>3829</v>
      </c>
    </row>
    <row r="254" spans="1:17">
      <c r="A254" t="s">
        <v>367</v>
      </c>
      <c r="B254" t="s">
        <v>458</v>
      </c>
      <c r="C254" t="s">
        <v>459</v>
      </c>
      <c r="D254">
        <f t="shared" si="15"/>
        <v>1.6434079789999996</v>
      </c>
      <c r="E254">
        <v>5.3771737058999998</v>
      </c>
      <c r="F254">
        <v>-5.3771737058999998</v>
      </c>
      <c r="G254">
        <v>-2.8264318434</v>
      </c>
      <c r="H254" t="s">
        <v>4938</v>
      </c>
      <c r="I254" t="s">
        <v>4939</v>
      </c>
      <c r="J254" t="s">
        <v>4940</v>
      </c>
      <c r="K254" t="s">
        <v>459</v>
      </c>
      <c r="L254">
        <v>3.7337657269000002</v>
      </c>
      <c r="M254">
        <v>-3.7337657269000002</v>
      </c>
      <c r="N254">
        <v>-1.8381622992</v>
      </c>
      <c r="O254" t="s">
        <v>3568</v>
      </c>
      <c r="P254" t="s">
        <v>3569</v>
      </c>
      <c r="Q254" t="s">
        <v>3570</v>
      </c>
    </row>
    <row r="255" spans="1:17">
      <c r="A255" t="s">
        <v>367</v>
      </c>
      <c r="B255" t="s">
        <v>908</v>
      </c>
      <c r="C255" t="s">
        <v>909</v>
      </c>
      <c r="D255">
        <f t="shared" si="15"/>
        <v>1.6240280721999998</v>
      </c>
      <c r="E255">
        <v>5.5145297874999999</v>
      </c>
      <c r="F255">
        <v>-5.5145297874999999</v>
      </c>
      <c r="G255">
        <v>-2.9180304343999999</v>
      </c>
      <c r="H255" t="s">
        <v>2478</v>
      </c>
      <c r="I255" t="s">
        <v>4967</v>
      </c>
      <c r="J255" t="s">
        <v>4968</v>
      </c>
      <c r="K255" t="s">
        <v>909</v>
      </c>
      <c r="L255">
        <v>3.8905017153000001</v>
      </c>
      <c r="M255">
        <v>-3.8905017153000001</v>
      </c>
      <c r="N255">
        <v>-1.9671257093000001</v>
      </c>
      <c r="O255" t="s">
        <v>589</v>
      </c>
      <c r="P255" t="s">
        <v>4040</v>
      </c>
      <c r="Q255" t="s">
        <v>4041</v>
      </c>
    </row>
    <row r="256" spans="1:17">
      <c r="A256" t="s">
        <v>367</v>
      </c>
      <c r="B256" t="s">
        <v>931</v>
      </c>
      <c r="C256" t="s">
        <v>932</v>
      </c>
      <c r="D256">
        <f t="shared" si="15"/>
        <v>1.5889137443999997</v>
      </c>
      <c r="E256">
        <v>5.3146508305999998</v>
      </c>
      <c r="F256">
        <v>-5.3146508305999998</v>
      </c>
      <c r="G256">
        <v>-2.7725091397999999</v>
      </c>
      <c r="H256" t="s">
        <v>4971</v>
      </c>
      <c r="I256" t="s">
        <v>4967</v>
      </c>
      <c r="J256" t="s">
        <v>4968</v>
      </c>
      <c r="K256" t="s">
        <v>932</v>
      </c>
      <c r="L256">
        <v>3.7257370862000001</v>
      </c>
      <c r="M256">
        <v>-3.7257370862000001</v>
      </c>
      <c r="N256">
        <v>-1.8320510765</v>
      </c>
      <c r="O256" t="s">
        <v>4042</v>
      </c>
      <c r="P256" t="s">
        <v>4040</v>
      </c>
      <c r="Q256" t="s">
        <v>4041</v>
      </c>
    </row>
    <row r="257" spans="1:17">
      <c r="A257" t="s">
        <v>367</v>
      </c>
      <c r="B257" t="s">
        <v>773</v>
      </c>
      <c r="C257" t="s">
        <v>774</v>
      </c>
      <c r="D257">
        <f t="shared" si="15"/>
        <v>1.5464898918000003</v>
      </c>
      <c r="E257">
        <v>5.0802232699000003</v>
      </c>
      <c r="F257">
        <v>-5.0802232699000003</v>
      </c>
      <c r="G257">
        <v>-2.5863862587000002</v>
      </c>
      <c r="H257" t="s">
        <v>4975</v>
      </c>
      <c r="I257" t="s">
        <v>4976</v>
      </c>
      <c r="J257" t="s">
        <v>4977</v>
      </c>
      <c r="K257" t="s">
        <v>774</v>
      </c>
      <c r="L257">
        <v>3.5337333781</v>
      </c>
      <c r="M257">
        <v>-3.5337333781</v>
      </c>
      <c r="N257">
        <v>-1.6823915347</v>
      </c>
      <c r="O257" t="s">
        <v>3699</v>
      </c>
      <c r="P257" t="s">
        <v>3700</v>
      </c>
      <c r="Q257" t="s">
        <v>3701</v>
      </c>
    </row>
    <row r="258" spans="1:17">
      <c r="A258" t="s">
        <v>367</v>
      </c>
      <c r="B258" t="s">
        <v>913</v>
      </c>
      <c r="C258" t="s">
        <v>914</v>
      </c>
      <c r="D258">
        <f t="shared" si="15"/>
        <v>1.5249662862000002</v>
      </c>
      <c r="E258">
        <v>4.9460257063000004</v>
      </c>
      <c r="F258">
        <v>-4.9460257063000004</v>
      </c>
      <c r="G258">
        <v>-2.4954304623999999</v>
      </c>
      <c r="H258" t="s">
        <v>4978</v>
      </c>
      <c r="I258" t="s">
        <v>4979</v>
      </c>
      <c r="J258" t="s">
        <v>4980</v>
      </c>
      <c r="K258" t="s">
        <v>914</v>
      </c>
      <c r="L258">
        <v>3.4210594201000002</v>
      </c>
      <c r="M258">
        <v>-3.4210594201000002</v>
      </c>
      <c r="N258">
        <v>-1.5921771156</v>
      </c>
      <c r="O258" t="s">
        <v>4046</v>
      </c>
      <c r="P258" t="s">
        <v>4047</v>
      </c>
      <c r="Q258" t="s">
        <v>4048</v>
      </c>
    </row>
    <row r="259" spans="1:17">
      <c r="A259" t="s">
        <v>367</v>
      </c>
      <c r="B259" t="s">
        <v>1542</v>
      </c>
      <c r="C259" t="s">
        <v>1543</v>
      </c>
      <c r="D259">
        <f t="shared" ref="D259:D322" si="18">E259-L259</f>
        <v>1.2946369</v>
      </c>
      <c r="E259">
        <v>3.7601287155000001</v>
      </c>
      <c r="F259">
        <v>-3.7601287155000001</v>
      </c>
      <c r="G259">
        <v>-1.5554156669000001</v>
      </c>
      <c r="H259" t="s">
        <v>5554</v>
      </c>
      <c r="I259" t="s">
        <v>5555</v>
      </c>
      <c r="J259" t="s">
        <v>5556</v>
      </c>
      <c r="K259" t="s">
        <v>1543</v>
      </c>
      <c r="L259">
        <v>2.4654918155000001</v>
      </c>
      <c r="M259">
        <v>-2.4654918155000001</v>
      </c>
      <c r="N259">
        <v>-0.85423428800000001</v>
      </c>
      <c r="O259" t="s">
        <v>3931</v>
      </c>
      <c r="P259" t="s">
        <v>3932</v>
      </c>
      <c r="Q259" t="s">
        <v>3933</v>
      </c>
    </row>
    <row r="260" spans="1:17">
      <c r="A260" t="s">
        <v>367</v>
      </c>
      <c r="B260" t="s">
        <v>1542</v>
      </c>
      <c r="C260" t="s">
        <v>1543</v>
      </c>
      <c r="D260">
        <f t="shared" si="18"/>
        <v>1.2946369</v>
      </c>
      <c r="E260">
        <v>3.7601287155000001</v>
      </c>
      <c r="F260">
        <v>-3.7601287155000001</v>
      </c>
      <c r="G260">
        <v>-1.5554156669000001</v>
      </c>
      <c r="H260" t="s">
        <v>5554</v>
      </c>
      <c r="I260" t="s">
        <v>5557</v>
      </c>
      <c r="J260" t="s">
        <v>5558</v>
      </c>
      <c r="K260" t="s">
        <v>1543</v>
      </c>
      <c r="L260">
        <v>2.4654918155000001</v>
      </c>
      <c r="M260">
        <v>-2.4654918155000001</v>
      </c>
      <c r="N260">
        <v>-0.85423428800000001</v>
      </c>
      <c r="O260" t="s">
        <v>3931</v>
      </c>
      <c r="P260" t="s">
        <v>3932</v>
      </c>
      <c r="Q260" t="s">
        <v>3933</v>
      </c>
    </row>
    <row r="261" spans="1:17">
      <c r="A261" t="s">
        <v>367</v>
      </c>
      <c r="B261" t="s">
        <v>836</v>
      </c>
      <c r="C261" t="s">
        <v>837</v>
      </c>
      <c r="D261">
        <f t="shared" si="18"/>
        <v>0.60055466739999996</v>
      </c>
      <c r="E261">
        <v>3.0775811805000002</v>
      </c>
      <c r="F261">
        <v>-3.0775811805000002</v>
      </c>
      <c r="G261">
        <v>-1.0973822579000001</v>
      </c>
      <c r="H261" t="s">
        <v>3895</v>
      </c>
      <c r="I261" t="s">
        <v>5039</v>
      </c>
      <c r="J261" t="s">
        <v>5040</v>
      </c>
      <c r="K261" t="s">
        <v>837</v>
      </c>
      <c r="L261">
        <v>2.4770265131000002</v>
      </c>
      <c r="M261">
        <v>-2.4770265131000002</v>
      </c>
      <c r="N261">
        <v>-0.86279839300000005</v>
      </c>
      <c r="O261" t="s">
        <v>3895</v>
      </c>
      <c r="P261" t="s">
        <v>3896</v>
      </c>
      <c r="Q261" t="s">
        <v>3897</v>
      </c>
    </row>
    <row r="262" spans="1:17">
      <c r="A262" t="s">
        <v>367</v>
      </c>
      <c r="B262" t="s">
        <v>500</v>
      </c>
      <c r="C262" t="s">
        <v>501</v>
      </c>
      <c r="D262">
        <f t="shared" si="18"/>
        <v>0.52917093409999971</v>
      </c>
      <c r="E262">
        <v>4.6273313313999997</v>
      </c>
      <c r="F262">
        <v>-4.6273313313999997</v>
      </c>
      <c r="G262">
        <v>-2.2349519610000002</v>
      </c>
      <c r="H262" t="s">
        <v>4209</v>
      </c>
      <c r="I262" t="s">
        <v>5262</v>
      </c>
      <c r="J262" t="s">
        <v>5263</v>
      </c>
      <c r="K262" t="s">
        <v>501</v>
      </c>
      <c r="L262">
        <v>4.0981603973</v>
      </c>
      <c r="M262">
        <v>-4.0981603973</v>
      </c>
      <c r="N262">
        <v>-2.1235504290999998</v>
      </c>
      <c r="O262" t="s">
        <v>4209</v>
      </c>
      <c r="P262" t="s">
        <v>4203</v>
      </c>
      <c r="Q262" t="s">
        <v>4204</v>
      </c>
    </row>
    <row r="263" spans="1:17">
      <c r="A263" t="s">
        <v>367</v>
      </c>
      <c r="B263" t="s">
        <v>1070</v>
      </c>
      <c r="C263" t="s">
        <v>1071</v>
      </c>
      <c r="D263">
        <f t="shared" si="18"/>
        <v>0.47437678520000004</v>
      </c>
      <c r="E263">
        <v>2.8916016545000001</v>
      </c>
      <c r="F263">
        <v>-2.8916016545000001</v>
      </c>
      <c r="G263">
        <v>-0.95995312249999998</v>
      </c>
      <c r="H263" t="s">
        <v>4051</v>
      </c>
      <c r="I263" t="s">
        <v>5044</v>
      </c>
      <c r="J263" t="s">
        <v>5045</v>
      </c>
      <c r="K263" t="s">
        <v>1071</v>
      </c>
      <c r="L263">
        <v>2.4172248693</v>
      </c>
      <c r="M263">
        <v>-2.4172248693</v>
      </c>
      <c r="N263">
        <v>-0.81782052549999995</v>
      </c>
      <c r="O263" t="s">
        <v>4051</v>
      </c>
      <c r="P263" t="s">
        <v>4052</v>
      </c>
      <c r="Q263" t="s">
        <v>4053</v>
      </c>
    </row>
    <row r="264" spans="1:17">
      <c r="A264" t="s">
        <v>367</v>
      </c>
      <c r="B264" t="s">
        <v>831</v>
      </c>
      <c r="C264" t="s">
        <v>832</v>
      </c>
      <c r="D264">
        <f t="shared" si="18"/>
        <v>0.47288274060000024</v>
      </c>
      <c r="E264">
        <v>2.8598616988000001</v>
      </c>
      <c r="F264">
        <v>-2.8598616988000001</v>
      </c>
      <c r="G264">
        <v>-0.9385294354</v>
      </c>
      <c r="H264" t="s">
        <v>3901</v>
      </c>
      <c r="I264" t="s">
        <v>5046</v>
      </c>
      <c r="J264" t="s">
        <v>5047</v>
      </c>
      <c r="K264" t="s">
        <v>832</v>
      </c>
      <c r="L264">
        <v>2.3869789581999998</v>
      </c>
      <c r="M264">
        <v>-2.3869789581999998</v>
      </c>
      <c r="N264">
        <v>-0.79240552610000003</v>
      </c>
      <c r="O264" t="s">
        <v>3901</v>
      </c>
      <c r="P264" t="s">
        <v>3902</v>
      </c>
      <c r="Q264" t="s">
        <v>3903</v>
      </c>
    </row>
    <row r="265" spans="1:17">
      <c r="A265" t="s">
        <v>367</v>
      </c>
      <c r="B265" t="s">
        <v>950</v>
      </c>
      <c r="C265" t="s">
        <v>951</v>
      </c>
      <c r="D265">
        <f t="shared" si="18"/>
        <v>0.45327118869999961</v>
      </c>
      <c r="E265">
        <v>2.4859318735999998</v>
      </c>
      <c r="F265">
        <v>-2.4859318735999998</v>
      </c>
      <c r="G265">
        <v>-0.67555270050000005</v>
      </c>
      <c r="H265" t="s">
        <v>3677</v>
      </c>
      <c r="I265" t="s">
        <v>5057</v>
      </c>
      <c r="J265" t="s">
        <v>5058</v>
      </c>
      <c r="K265" t="s">
        <v>951</v>
      </c>
      <c r="L265">
        <v>2.0326606849000002</v>
      </c>
      <c r="M265">
        <v>-2.0326606849000002</v>
      </c>
      <c r="N265">
        <v>-0.49643936109999998</v>
      </c>
      <c r="O265" t="s">
        <v>3677</v>
      </c>
      <c r="P265" t="s">
        <v>3678</v>
      </c>
      <c r="Q265" t="s">
        <v>3679</v>
      </c>
    </row>
    <row r="266" spans="1:17">
      <c r="A266" t="s">
        <v>367</v>
      </c>
      <c r="B266" t="s">
        <v>1006</v>
      </c>
      <c r="C266" t="s">
        <v>1007</v>
      </c>
      <c r="D266">
        <f t="shared" si="18"/>
        <v>0.43620679539999996</v>
      </c>
      <c r="E266">
        <v>3.7822030922000001</v>
      </c>
      <c r="F266">
        <v>-3.7822030922000001</v>
      </c>
      <c r="G266">
        <v>-1.5659149807999999</v>
      </c>
      <c r="H266" t="s">
        <v>602</v>
      </c>
      <c r="I266" t="s">
        <v>5006</v>
      </c>
      <c r="J266" t="s">
        <v>5007</v>
      </c>
      <c r="K266" t="s">
        <v>1007</v>
      </c>
      <c r="L266">
        <v>3.3459962968000001</v>
      </c>
      <c r="M266">
        <v>-3.3459962968000001</v>
      </c>
      <c r="N266">
        <v>-1.5387641990000001</v>
      </c>
      <c r="O266" t="s">
        <v>602</v>
      </c>
      <c r="P266" t="s">
        <v>4049</v>
      </c>
      <c r="Q266" t="s">
        <v>4050</v>
      </c>
    </row>
    <row r="267" spans="1:17">
      <c r="A267" t="s">
        <v>367</v>
      </c>
      <c r="B267" t="s">
        <v>4323</v>
      </c>
      <c r="C267" t="s">
        <v>4324</v>
      </c>
      <c r="D267">
        <f t="shared" si="18"/>
        <v>0.39816756650000018</v>
      </c>
      <c r="E267">
        <v>2.5508612438</v>
      </c>
      <c r="F267">
        <v>-2.5508612438</v>
      </c>
      <c r="G267">
        <v>-0.7179257805</v>
      </c>
      <c r="H267" t="s">
        <v>4325</v>
      </c>
      <c r="I267" t="s">
        <v>5302</v>
      </c>
      <c r="J267" t="s">
        <v>5303</v>
      </c>
      <c r="K267" t="s">
        <v>4324</v>
      </c>
      <c r="L267">
        <v>2.1526936772999998</v>
      </c>
      <c r="M267">
        <v>-2.1526936772999998</v>
      </c>
      <c r="N267">
        <v>-0.59317789050000003</v>
      </c>
      <c r="O267" t="s">
        <v>4325</v>
      </c>
      <c r="P267" t="s">
        <v>4326</v>
      </c>
      <c r="Q267" t="s">
        <v>4327</v>
      </c>
    </row>
    <row r="268" spans="1:17">
      <c r="A268" t="s">
        <v>367</v>
      </c>
      <c r="B268" t="s">
        <v>1606</v>
      </c>
      <c r="C268" t="s">
        <v>1607</v>
      </c>
      <c r="D268">
        <f t="shared" si="18"/>
        <v>0.34741726149999996</v>
      </c>
      <c r="E268">
        <v>3.0783843277999998</v>
      </c>
      <c r="F268">
        <v>-3.0783843277999998</v>
      </c>
      <c r="G268">
        <v>-1.0973822579000001</v>
      </c>
      <c r="H268" t="s">
        <v>3653</v>
      </c>
      <c r="I268" t="s">
        <v>5037</v>
      </c>
      <c r="J268" t="s">
        <v>5038</v>
      </c>
      <c r="K268" t="s">
        <v>1607</v>
      </c>
      <c r="L268">
        <v>2.7309670662999999</v>
      </c>
      <c r="M268">
        <v>-2.7309670662999999</v>
      </c>
      <c r="N268">
        <v>-1.0575965496999999</v>
      </c>
      <c r="O268" t="s">
        <v>3653</v>
      </c>
      <c r="P268" t="s">
        <v>3654</v>
      </c>
      <c r="Q268" t="s">
        <v>3655</v>
      </c>
    </row>
    <row r="269" spans="1:17">
      <c r="A269" t="s">
        <v>367</v>
      </c>
      <c r="B269" t="s">
        <v>3998</v>
      </c>
      <c r="C269" t="s">
        <v>3999</v>
      </c>
      <c r="D269">
        <f t="shared" si="18"/>
        <v>0.34065176490000004</v>
      </c>
      <c r="E269">
        <v>2.7876230090999998</v>
      </c>
      <c r="F269">
        <v>-2.7876230090999998</v>
      </c>
      <c r="G269">
        <v>-0.88670772509999995</v>
      </c>
      <c r="H269" t="s">
        <v>1747</v>
      </c>
      <c r="I269" t="s">
        <v>5296</v>
      </c>
      <c r="J269" t="s">
        <v>5297</v>
      </c>
      <c r="K269" t="s">
        <v>3999</v>
      </c>
      <c r="L269">
        <v>2.4469712441999998</v>
      </c>
      <c r="M269">
        <v>-2.4469712441999998</v>
      </c>
      <c r="N269">
        <v>-0.84366310359999996</v>
      </c>
      <c r="O269" t="s">
        <v>1747</v>
      </c>
      <c r="P269" t="s">
        <v>4000</v>
      </c>
      <c r="Q269" t="s">
        <v>4001</v>
      </c>
    </row>
    <row r="270" spans="1:17">
      <c r="A270" t="s">
        <v>367</v>
      </c>
      <c r="B270" t="s">
        <v>918</v>
      </c>
      <c r="C270" t="s">
        <v>919</v>
      </c>
      <c r="D270">
        <f t="shared" si="18"/>
        <v>0.19820766239999976</v>
      </c>
      <c r="E270">
        <v>4.7654345668999998</v>
      </c>
      <c r="F270">
        <v>-4.7654345668999998</v>
      </c>
      <c r="G270">
        <v>-2.3545717908000001</v>
      </c>
      <c r="H270" t="s">
        <v>5340</v>
      </c>
      <c r="I270" t="s">
        <v>5341</v>
      </c>
      <c r="J270" t="s">
        <v>5342</v>
      </c>
      <c r="K270" t="s">
        <v>919</v>
      </c>
      <c r="L270">
        <v>4.5672269045</v>
      </c>
      <c r="M270">
        <v>-4.5672269045</v>
      </c>
      <c r="N270">
        <v>-2.5243409137000001</v>
      </c>
      <c r="O270" t="s">
        <v>3617</v>
      </c>
      <c r="P270" t="s">
        <v>3618</v>
      </c>
      <c r="Q270" t="s">
        <v>3619</v>
      </c>
    </row>
    <row r="271" spans="1:17">
      <c r="A271" t="s">
        <v>367</v>
      </c>
      <c r="B271" t="s">
        <v>918</v>
      </c>
      <c r="C271" t="s">
        <v>919</v>
      </c>
      <c r="D271">
        <f t="shared" si="18"/>
        <v>0.19820766239999976</v>
      </c>
      <c r="E271">
        <v>4.7654345668999998</v>
      </c>
      <c r="F271">
        <v>-4.7654345668999998</v>
      </c>
      <c r="G271">
        <v>-2.3545717908000001</v>
      </c>
      <c r="H271" t="s">
        <v>5340</v>
      </c>
      <c r="I271" t="s">
        <v>5343</v>
      </c>
      <c r="J271" t="s">
        <v>5344</v>
      </c>
      <c r="K271" t="s">
        <v>919</v>
      </c>
      <c r="L271">
        <v>4.5672269045</v>
      </c>
      <c r="M271">
        <v>-4.5672269045</v>
      </c>
      <c r="N271">
        <v>-2.5243409137000001</v>
      </c>
      <c r="O271" t="s">
        <v>3617</v>
      </c>
      <c r="P271" t="s">
        <v>3618</v>
      </c>
      <c r="Q271" t="s">
        <v>3619</v>
      </c>
    </row>
    <row r="272" spans="1:17">
      <c r="A272" t="s">
        <v>367</v>
      </c>
      <c r="B272" t="s">
        <v>1036</v>
      </c>
      <c r="C272" t="s">
        <v>1037</v>
      </c>
      <c r="D272">
        <f t="shared" si="18"/>
        <v>1.6806654199999826E-2</v>
      </c>
      <c r="E272">
        <v>2.8152850669</v>
      </c>
      <c r="F272">
        <v>-2.8152850669</v>
      </c>
      <c r="G272">
        <v>-0.90601731490000004</v>
      </c>
      <c r="H272" t="s">
        <v>5212</v>
      </c>
      <c r="I272" t="s">
        <v>5213</v>
      </c>
      <c r="J272" t="s">
        <v>5214</v>
      </c>
      <c r="K272" t="s">
        <v>1037</v>
      </c>
      <c r="L272">
        <v>2.7984784127000002</v>
      </c>
      <c r="M272">
        <v>-2.7984784127000002</v>
      </c>
      <c r="N272">
        <v>-1.1110594103</v>
      </c>
      <c r="O272" t="s">
        <v>4289</v>
      </c>
      <c r="P272" t="s">
        <v>4290</v>
      </c>
      <c r="Q272" t="s">
        <v>4291</v>
      </c>
    </row>
    <row r="273" spans="1:17">
      <c r="A273" t="s">
        <v>367</v>
      </c>
      <c r="B273" t="s">
        <v>1021</v>
      </c>
      <c r="C273" t="s">
        <v>1022</v>
      </c>
      <c r="D273">
        <f t="shared" si="18"/>
        <v>-0.10419873880000008</v>
      </c>
      <c r="E273">
        <v>2.8966387533</v>
      </c>
      <c r="F273">
        <v>-2.8966387533</v>
      </c>
      <c r="G273">
        <v>-0.96125708089999995</v>
      </c>
      <c r="H273" t="s">
        <v>5359</v>
      </c>
      <c r="I273" t="s">
        <v>5360</v>
      </c>
      <c r="J273" t="s">
        <v>5361</v>
      </c>
      <c r="K273" t="s">
        <v>1022</v>
      </c>
      <c r="L273">
        <v>3.0008374921000001</v>
      </c>
      <c r="M273">
        <v>-3.0008374921000001</v>
      </c>
      <c r="N273">
        <v>-1.2603281475000001</v>
      </c>
      <c r="O273" t="s">
        <v>3646</v>
      </c>
      <c r="P273" t="s">
        <v>3647</v>
      </c>
      <c r="Q273" t="s">
        <v>3648</v>
      </c>
    </row>
    <row r="274" spans="1:17">
      <c r="A274" t="s">
        <v>367</v>
      </c>
      <c r="B274" t="s">
        <v>937</v>
      </c>
      <c r="C274" t="s">
        <v>938</v>
      </c>
      <c r="D274">
        <f t="shared" si="18"/>
        <v>-0.3001559412999999</v>
      </c>
      <c r="E274">
        <v>4.2511731507999997</v>
      </c>
      <c r="F274">
        <v>-4.2511731507999997</v>
      </c>
      <c r="G274">
        <v>-1.9257405700000001</v>
      </c>
      <c r="H274" t="s">
        <v>5345</v>
      </c>
      <c r="I274" t="s">
        <v>5346</v>
      </c>
      <c r="J274" t="s">
        <v>5347</v>
      </c>
      <c r="K274" t="s">
        <v>938</v>
      </c>
      <c r="L274">
        <v>4.5513290920999996</v>
      </c>
      <c r="M274">
        <v>-4.5513290920999996</v>
      </c>
      <c r="N274">
        <v>-2.5164610731999999</v>
      </c>
      <c r="O274" t="s">
        <v>3620</v>
      </c>
      <c r="P274" t="s">
        <v>3615</v>
      </c>
      <c r="Q274" t="s">
        <v>3616</v>
      </c>
    </row>
    <row r="275" spans="1:17">
      <c r="A275" t="s">
        <v>367</v>
      </c>
      <c r="B275" t="s">
        <v>4144</v>
      </c>
      <c r="C275" t="s">
        <v>4145</v>
      </c>
      <c r="D275">
        <f t="shared" si="18"/>
        <v>-0.33150373170000025</v>
      </c>
      <c r="E275">
        <v>2.5046012228999999</v>
      </c>
      <c r="F275">
        <v>-2.5046012228999999</v>
      </c>
      <c r="G275">
        <v>-0.69105200310000003</v>
      </c>
      <c r="H275" t="s">
        <v>5236</v>
      </c>
      <c r="I275" t="s">
        <v>5237</v>
      </c>
      <c r="J275" t="s">
        <v>5238</v>
      </c>
      <c r="K275" t="s">
        <v>4145</v>
      </c>
      <c r="L275">
        <v>2.8361049546000001</v>
      </c>
      <c r="M275">
        <v>-2.8361049546000001</v>
      </c>
      <c r="N275">
        <v>-1.1390613038999999</v>
      </c>
      <c r="O275" t="s">
        <v>4146</v>
      </c>
      <c r="P275" t="s">
        <v>4147</v>
      </c>
      <c r="Q275" t="s">
        <v>4148</v>
      </c>
    </row>
    <row r="276" spans="1:17">
      <c r="A276" t="s">
        <v>367</v>
      </c>
      <c r="B276" t="s">
        <v>985</v>
      </c>
      <c r="C276" t="s">
        <v>986</v>
      </c>
      <c r="D276">
        <f t="shared" si="18"/>
        <v>-0.33624619000000022</v>
      </c>
      <c r="E276">
        <v>2.8949986023999998</v>
      </c>
      <c r="F276">
        <v>-2.8949986023999998</v>
      </c>
      <c r="G276">
        <v>-0.96125708089999995</v>
      </c>
      <c r="H276" t="s">
        <v>5362</v>
      </c>
      <c r="I276" t="s">
        <v>5354</v>
      </c>
      <c r="J276" t="s">
        <v>5355</v>
      </c>
      <c r="K276" t="s">
        <v>986</v>
      </c>
      <c r="L276">
        <v>3.2312447924000001</v>
      </c>
      <c r="M276">
        <v>-3.2312447924000001</v>
      </c>
      <c r="N276">
        <v>-1.4498802558999999</v>
      </c>
      <c r="O276" t="s">
        <v>3637</v>
      </c>
      <c r="P276" t="s">
        <v>3635</v>
      </c>
      <c r="Q276" t="s">
        <v>3636</v>
      </c>
    </row>
    <row r="277" spans="1:17">
      <c r="A277" t="s">
        <v>367</v>
      </c>
      <c r="B277" t="s">
        <v>970</v>
      </c>
      <c r="C277" t="s">
        <v>971</v>
      </c>
      <c r="D277">
        <f t="shared" si="18"/>
        <v>-0.36157885140000001</v>
      </c>
      <c r="E277">
        <v>3.0366952200999999</v>
      </c>
      <c r="F277">
        <v>-3.0366952200999999</v>
      </c>
      <c r="G277">
        <v>-1.0705688491000001</v>
      </c>
      <c r="H277" t="s">
        <v>5353</v>
      </c>
      <c r="I277" t="s">
        <v>5354</v>
      </c>
      <c r="J277" t="s">
        <v>5355</v>
      </c>
      <c r="K277" t="s">
        <v>971</v>
      </c>
      <c r="L277">
        <v>3.3982740714999999</v>
      </c>
      <c r="M277">
        <v>-3.3982740714999999</v>
      </c>
      <c r="N277">
        <v>-1.5783144846999999</v>
      </c>
      <c r="O277" t="s">
        <v>3634</v>
      </c>
      <c r="P277" t="s">
        <v>3635</v>
      </c>
      <c r="Q277" t="s">
        <v>3636</v>
      </c>
    </row>
    <row r="278" spans="1:17">
      <c r="A278" t="s">
        <v>367</v>
      </c>
      <c r="B278" t="s">
        <v>1674</v>
      </c>
      <c r="C278" t="s">
        <v>1675</v>
      </c>
      <c r="D278">
        <f t="shared" si="18"/>
        <v>-0.40445602680000015</v>
      </c>
      <c r="E278">
        <v>5.2561094128999999</v>
      </c>
      <c r="F278">
        <v>-5.2561094128999999</v>
      </c>
      <c r="G278">
        <v>-2.7387913059</v>
      </c>
      <c r="H278" t="s">
        <v>5244</v>
      </c>
      <c r="I278" t="s">
        <v>5245</v>
      </c>
      <c r="J278" t="s">
        <v>5246</v>
      </c>
      <c r="K278" t="s">
        <v>1675</v>
      </c>
      <c r="L278">
        <v>5.6605654397</v>
      </c>
      <c r="M278">
        <v>-5.6605654397</v>
      </c>
      <c r="N278">
        <v>-3.4972134035</v>
      </c>
      <c r="O278" t="s">
        <v>4031</v>
      </c>
      <c r="P278" t="s">
        <v>4027</v>
      </c>
      <c r="Q278" t="s">
        <v>4028</v>
      </c>
    </row>
    <row r="279" spans="1:17">
      <c r="A279" t="s">
        <v>367</v>
      </c>
      <c r="B279" t="s">
        <v>1674</v>
      </c>
      <c r="C279" t="s">
        <v>1675</v>
      </c>
      <c r="D279">
        <f t="shared" si="18"/>
        <v>-0.40445602680000015</v>
      </c>
      <c r="E279">
        <v>5.2561094128999999</v>
      </c>
      <c r="F279">
        <v>-5.2561094128999999</v>
      </c>
      <c r="G279">
        <v>-2.7387913059</v>
      </c>
      <c r="H279" t="s">
        <v>5244</v>
      </c>
      <c r="I279" t="s">
        <v>5247</v>
      </c>
      <c r="J279" t="s">
        <v>5248</v>
      </c>
      <c r="K279" t="s">
        <v>1675</v>
      </c>
      <c r="L279">
        <v>5.6605654397</v>
      </c>
      <c r="M279">
        <v>-5.6605654397</v>
      </c>
      <c r="N279">
        <v>-3.4972134035</v>
      </c>
      <c r="O279" t="s">
        <v>4031</v>
      </c>
      <c r="P279" t="s">
        <v>4027</v>
      </c>
      <c r="Q279" t="s">
        <v>4028</v>
      </c>
    </row>
    <row r="280" spans="1:17">
      <c r="A280" t="s">
        <v>367</v>
      </c>
      <c r="B280" t="s">
        <v>1705</v>
      </c>
      <c r="C280" t="s">
        <v>1706</v>
      </c>
      <c r="D280">
        <f t="shared" si="18"/>
        <v>-0.50561413329999993</v>
      </c>
      <c r="E280">
        <v>3.4114273615999999</v>
      </c>
      <c r="F280">
        <v>-3.4114273615999999</v>
      </c>
      <c r="G280">
        <v>-1.3303704082000001</v>
      </c>
      <c r="H280" t="s">
        <v>5527</v>
      </c>
      <c r="I280" t="s">
        <v>5528</v>
      </c>
      <c r="J280" t="s">
        <v>5529</v>
      </c>
      <c r="K280" t="s">
        <v>1706</v>
      </c>
      <c r="L280">
        <v>3.9170414948999999</v>
      </c>
      <c r="M280">
        <v>-3.9170414948999999</v>
      </c>
      <c r="N280">
        <v>-1.9874759142</v>
      </c>
      <c r="O280" t="s">
        <v>3806</v>
      </c>
      <c r="P280" t="s">
        <v>3798</v>
      </c>
      <c r="Q280" t="s">
        <v>3799</v>
      </c>
    </row>
    <row r="281" spans="1:17">
      <c r="A281" t="s">
        <v>367</v>
      </c>
      <c r="B281" t="s">
        <v>1026</v>
      </c>
      <c r="C281" t="s">
        <v>1027</v>
      </c>
      <c r="D281">
        <f t="shared" si="18"/>
        <v>-0.51444432479999991</v>
      </c>
      <c r="E281">
        <v>2.4480217084000002</v>
      </c>
      <c r="F281">
        <v>-2.4480217084000002</v>
      </c>
      <c r="G281">
        <v>-0.64855894979999995</v>
      </c>
      <c r="H281" t="s">
        <v>3030</v>
      </c>
      <c r="I281" t="s">
        <v>5206</v>
      </c>
      <c r="J281" t="s">
        <v>5207</v>
      </c>
      <c r="K281" t="s">
        <v>1027</v>
      </c>
      <c r="L281">
        <v>2.9624660332000001</v>
      </c>
      <c r="M281">
        <v>-2.9624660332000001</v>
      </c>
      <c r="N281">
        <v>-1.23389225</v>
      </c>
      <c r="O281" t="s">
        <v>2614</v>
      </c>
      <c r="P281" t="s">
        <v>3781</v>
      </c>
      <c r="Q281" t="s">
        <v>3782</v>
      </c>
    </row>
    <row r="282" spans="1:17">
      <c r="A282" t="s">
        <v>367</v>
      </c>
      <c r="B282" t="s">
        <v>4169</v>
      </c>
      <c r="C282" t="s">
        <v>4170</v>
      </c>
      <c r="D282">
        <f t="shared" si="18"/>
        <v>-0.54594107909999989</v>
      </c>
      <c r="E282">
        <v>2.0373873196000001</v>
      </c>
      <c r="F282">
        <v>-2.0373873196000001</v>
      </c>
      <c r="G282">
        <v>-0.3391254507</v>
      </c>
      <c r="H282" t="s">
        <v>5239</v>
      </c>
      <c r="I282" t="s">
        <v>5240</v>
      </c>
      <c r="J282" t="s">
        <v>5241</v>
      </c>
      <c r="K282" t="s">
        <v>4170</v>
      </c>
      <c r="L282">
        <v>2.5833283987</v>
      </c>
      <c r="M282">
        <v>-2.5833283987</v>
      </c>
      <c r="N282">
        <v>-0.93999789690000002</v>
      </c>
      <c r="O282" t="s">
        <v>4171</v>
      </c>
      <c r="P282" t="s">
        <v>4172</v>
      </c>
      <c r="Q282" t="s">
        <v>4173</v>
      </c>
    </row>
    <row r="283" spans="1:17">
      <c r="A283" t="s">
        <v>367</v>
      </c>
      <c r="B283" t="s">
        <v>3986</v>
      </c>
      <c r="C283" t="s">
        <v>3987</v>
      </c>
      <c r="D283">
        <f t="shared" si="18"/>
        <v>-0.55772206169999983</v>
      </c>
      <c r="E283">
        <v>2.6220786697</v>
      </c>
      <c r="F283">
        <v>-2.6220786697</v>
      </c>
      <c r="G283">
        <v>-0.76681848360000004</v>
      </c>
      <c r="H283" t="s">
        <v>5051</v>
      </c>
      <c r="I283" t="s">
        <v>5296</v>
      </c>
      <c r="J283" t="s">
        <v>5297</v>
      </c>
      <c r="K283" t="s">
        <v>3987</v>
      </c>
      <c r="L283">
        <v>3.1798007313999999</v>
      </c>
      <c r="M283">
        <v>-3.1798007313999999</v>
      </c>
      <c r="N283">
        <v>-1.4072101193</v>
      </c>
      <c r="O283" t="s">
        <v>2550</v>
      </c>
      <c r="P283" t="s">
        <v>3988</v>
      </c>
      <c r="Q283" t="s">
        <v>3989</v>
      </c>
    </row>
    <row r="284" spans="1:17">
      <c r="A284" t="s">
        <v>367</v>
      </c>
      <c r="B284" t="s">
        <v>926</v>
      </c>
      <c r="C284" t="s">
        <v>927</v>
      </c>
      <c r="D284">
        <f t="shared" si="18"/>
        <v>-0.58986449140000019</v>
      </c>
      <c r="E284">
        <v>6.2025809553000002</v>
      </c>
      <c r="F284">
        <v>-6.2025809553000002</v>
      </c>
      <c r="G284">
        <v>-3.4580190666999999</v>
      </c>
      <c r="H284" t="s">
        <v>4961</v>
      </c>
      <c r="I284" t="s">
        <v>4962</v>
      </c>
      <c r="J284" t="s">
        <v>4963</v>
      </c>
      <c r="K284" t="s">
        <v>927</v>
      </c>
      <c r="L284">
        <v>6.7924454467000004</v>
      </c>
      <c r="M284">
        <v>-6.7924454467000004</v>
      </c>
      <c r="N284">
        <v>-4.4721525056000004</v>
      </c>
      <c r="O284" t="s">
        <v>4018</v>
      </c>
      <c r="P284" t="s">
        <v>4019</v>
      </c>
      <c r="Q284" t="s">
        <v>4020</v>
      </c>
    </row>
    <row r="285" spans="1:17">
      <c r="A285" t="s">
        <v>367</v>
      </c>
      <c r="B285" t="s">
        <v>463</v>
      </c>
      <c r="C285" t="s">
        <v>464</v>
      </c>
      <c r="D285">
        <f t="shared" si="18"/>
        <v>-0.67800833230000013</v>
      </c>
      <c r="E285">
        <v>4.2820601336999999</v>
      </c>
      <c r="F285">
        <v>-4.2820601336999999</v>
      </c>
      <c r="G285">
        <v>-1.9461621192</v>
      </c>
      <c r="H285" t="s">
        <v>5264</v>
      </c>
      <c r="I285" t="s">
        <v>5265</v>
      </c>
      <c r="J285" t="s">
        <v>5266</v>
      </c>
      <c r="K285" t="s">
        <v>464</v>
      </c>
      <c r="L285">
        <v>4.9600684660000001</v>
      </c>
      <c r="M285">
        <v>-4.9600684660000001</v>
      </c>
      <c r="N285">
        <v>-2.8687190912</v>
      </c>
      <c r="O285" t="s">
        <v>4206</v>
      </c>
      <c r="P285" t="s">
        <v>4203</v>
      </c>
      <c r="Q285" t="s">
        <v>4204</v>
      </c>
    </row>
    <row r="286" spans="1:17">
      <c r="A286" t="s">
        <v>367</v>
      </c>
      <c r="B286" t="s">
        <v>4013</v>
      </c>
      <c r="C286" t="s">
        <v>4014</v>
      </c>
      <c r="D286">
        <f t="shared" si="18"/>
        <v>-0.7157801678000002</v>
      </c>
      <c r="E286">
        <v>2.0405830073</v>
      </c>
      <c r="F286">
        <v>-2.0405830073</v>
      </c>
      <c r="G286">
        <v>-0.34109949350000002</v>
      </c>
      <c r="H286" t="s">
        <v>4882</v>
      </c>
      <c r="I286" t="s">
        <v>4883</v>
      </c>
      <c r="J286" t="s">
        <v>4884</v>
      </c>
      <c r="K286" t="s">
        <v>4014</v>
      </c>
      <c r="L286">
        <v>2.7563631751000002</v>
      </c>
      <c r="M286">
        <v>-2.7563631751000002</v>
      </c>
      <c r="N286">
        <v>-1.0748530323000001</v>
      </c>
      <c r="O286" t="s">
        <v>4015</v>
      </c>
      <c r="P286" t="s">
        <v>4016</v>
      </c>
      <c r="Q286" t="s">
        <v>4017</v>
      </c>
    </row>
    <row r="287" spans="1:17">
      <c r="A287" t="s">
        <v>367</v>
      </c>
      <c r="B287" t="s">
        <v>3711</v>
      </c>
      <c r="C287" t="s">
        <v>3712</v>
      </c>
      <c r="D287">
        <f t="shared" si="18"/>
        <v>-0.81762866369999987</v>
      </c>
      <c r="E287">
        <v>6.7392597797000002</v>
      </c>
      <c r="F287">
        <v>-6.7392597797000002</v>
      </c>
      <c r="G287">
        <v>-3.9045212607000002</v>
      </c>
      <c r="H287" t="s">
        <v>4958</v>
      </c>
      <c r="I287" t="s">
        <v>4959</v>
      </c>
      <c r="J287" t="s">
        <v>4960</v>
      </c>
      <c r="K287" t="s">
        <v>3712</v>
      </c>
      <c r="L287">
        <v>7.5568884434000001</v>
      </c>
      <c r="M287">
        <v>-7.5568884434000001</v>
      </c>
      <c r="N287">
        <v>-5.1584349252999999</v>
      </c>
      <c r="O287" t="s">
        <v>3713</v>
      </c>
      <c r="P287" t="s">
        <v>3714</v>
      </c>
      <c r="Q287" t="s">
        <v>3715</v>
      </c>
    </row>
    <row r="288" spans="1:17">
      <c r="A288" t="s">
        <v>367</v>
      </c>
      <c r="B288" t="s">
        <v>960</v>
      </c>
      <c r="C288" t="s">
        <v>961</v>
      </c>
      <c r="D288">
        <f t="shared" si="18"/>
        <v>-0.9452941844999998</v>
      </c>
      <c r="E288">
        <v>3.0143553714000002</v>
      </c>
      <c r="F288">
        <v>-3.0143553714000002</v>
      </c>
      <c r="G288">
        <v>-1.0568995757999999</v>
      </c>
      <c r="H288" t="s">
        <v>5356</v>
      </c>
      <c r="I288" t="s">
        <v>5357</v>
      </c>
      <c r="J288" t="s">
        <v>5358</v>
      </c>
      <c r="K288" t="s">
        <v>961</v>
      </c>
      <c r="L288">
        <v>3.9596495559</v>
      </c>
      <c r="M288">
        <v>-3.9596495559</v>
      </c>
      <c r="N288">
        <v>-2.0174337269999998</v>
      </c>
      <c r="O288" t="s">
        <v>3626</v>
      </c>
      <c r="P288" t="s">
        <v>3627</v>
      </c>
      <c r="Q288" t="s">
        <v>3628</v>
      </c>
    </row>
    <row r="289" spans="1:17">
      <c r="A289" t="s">
        <v>367</v>
      </c>
      <c r="B289" t="s">
        <v>3149</v>
      </c>
      <c r="C289" t="s">
        <v>3150</v>
      </c>
      <c r="D289">
        <f t="shared" si="18"/>
        <v>-0.94574681849999997</v>
      </c>
      <c r="E289">
        <v>2.0615796972</v>
      </c>
      <c r="F289">
        <v>-2.0615796972</v>
      </c>
      <c r="G289">
        <v>-0.35593587469999999</v>
      </c>
      <c r="H289" t="s">
        <v>5332</v>
      </c>
      <c r="I289" t="s">
        <v>5333</v>
      </c>
      <c r="J289" t="s">
        <v>5334</v>
      </c>
      <c r="K289" t="s">
        <v>3150</v>
      </c>
      <c r="L289">
        <v>3.0073265157</v>
      </c>
      <c r="M289">
        <v>-3.0073265157</v>
      </c>
      <c r="N289">
        <v>-1.2641196812</v>
      </c>
      <c r="O289" t="s">
        <v>3995</v>
      </c>
      <c r="P289" t="s">
        <v>3996</v>
      </c>
      <c r="Q289" t="s">
        <v>3997</v>
      </c>
    </row>
    <row r="290" spans="1:17">
      <c r="A290" t="s">
        <v>367</v>
      </c>
      <c r="B290" t="s">
        <v>934</v>
      </c>
      <c r="C290" t="s">
        <v>935</v>
      </c>
      <c r="D290">
        <f t="shared" si="18"/>
        <v>-0.99369286579999994</v>
      </c>
      <c r="E290">
        <v>3.7544780019999999</v>
      </c>
      <c r="F290">
        <v>-3.7544780019999999</v>
      </c>
      <c r="G290">
        <v>-1.5554156669000001</v>
      </c>
      <c r="H290" t="s">
        <v>5348</v>
      </c>
      <c r="I290" t="s">
        <v>5343</v>
      </c>
      <c r="J290" t="s">
        <v>5344</v>
      </c>
      <c r="K290" t="s">
        <v>935</v>
      </c>
      <c r="L290">
        <v>4.7481708677999999</v>
      </c>
      <c r="M290">
        <v>-4.7481708677999999</v>
      </c>
      <c r="N290">
        <v>-2.6774359481999999</v>
      </c>
      <c r="O290" t="s">
        <v>3614</v>
      </c>
      <c r="P290" t="s">
        <v>3615</v>
      </c>
      <c r="Q290" t="s">
        <v>3616</v>
      </c>
    </row>
    <row r="291" spans="1:17">
      <c r="A291" t="s">
        <v>367</v>
      </c>
      <c r="B291" t="s">
        <v>453</v>
      </c>
      <c r="C291" t="s">
        <v>454</v>
      </c>
      <c r="D291">
        <f t="shared" si="18"/>
        <v>-1.0337465083000006</v>
      </c>
      <c r="E291">
        <v>3.8985273512999998</v>
      </c>
      <c r="F291">
        <v>-3.8985273512999998</v>
      </c>
      <c r="G291">
        <v>-1.6400415601</v>
      </c>
      <c r="H291" t="s">
        <v>4855</v>
      </c>
      <c r="I291" t="s">
        <v>4856</v>
      </c>
      <c r="J291" t="s">
        <v>4857</v>
      </c>
      <c r="K291" t="s">
        <v>454</v>
      </c>
      <c r="L291">
        <v>4.9322738596000004</v>
      </c>
      <c r="M291">
        <v>-4.9322738596000004</v>
      </c>
      <c r="N291">
        <v>-2.8469148485</v>
      </c>
      <c r="O291" t="s">
        <v>3611</v>
      </c>
      <c r="P291" t="s">
        <v>3612</v>
      </c>
      <c r="Q291" t="s">
        <v>3613</v>
      </c>
    </row>
    <row r="292" spans="1:17">
      <c r="A292" t="s">
        <v>367</v>
      </c>
      <c r="B292" t="s">
        <v>993</v>
      </c>
      <c r="C292" t="s">
        <v>994</v>
      </c>
      <c r="D292">
        <f t="shared" si="18"/>
        <v>-1.2845861797999998</v>
      </c>
      <c r="E292">
        <v>3.6791916844000001</v>
      </c>
      <c r="F292">
        <v>-3.6791916844000001</v>
      </c>
      <c r="G292">
        <v>-1.5332835384000001</v>
      </c>
      <c r="H292" t="s">
        <v>5349</v>
      </c>
      <c r="I292" t="s">
        <v>5350</v>
      </c>
      <c r="J292" t="s">
        <v>5351</v>
      </c>
      <c r="K292" t="s">
        <v>994</v>
      </c>
      <c r="L292">
        <v>4.9637778641999999</v>
      </c>
      <c r="M292">
        <v>-4.9637778641999999</v>
      </c>
      <c r="N292">
        <v>-2.8694020347999998</v>
      </c>
      <c r="O292" t="s">
        <v>3605</v>
      </c>
      <c r="P292" t="s">
        <v>3606</v>
      </c>
      <c r="Q292" t="s">
        <v>3607</v>
      </c>
    </row>
    <row r="293" spans="1:17">
      <c r="A293" t="s">
        <v>367</v>
      </c>
      <c r="B293" t="s">
        <v>443</v>
      </c>
      <c r="C293" t="s">
        <v>444</v>
      </c>
      <c r="D293">
        <f t="shared" si="18"/>
        <v>-1.3247383798999994</v>
      </c>
      <c r="E293">
        <v>4.7106972118000003</v>
      </c>
      <c r="F293">
        <v>-4.7106972118000003</v>
      </c>
      <c r="G293">
        <v>-2.3060833849</v>
      </c>
      <c r="H293" t="s">
        <v>4944</v>
      </c>
      <c r="I293" t="s">
        <v>4925</v>
      </c>
      <c r="J293" t="s">
        <v>4926</v>
      </c>
      <c r="K293" t="s">
        <v>444</v>
      </c>
      <c r="L293">
        <v>6.0354355916999998</v>
      </c>
      <c r="M293">
        <v>-6.0354355916999998</v>
      </c>
      <c r="N293">
        <v>-3.8027570642000001</v>
      </c>
      <c r="O293" t="s">
        <v>3567</v>
      </c>
      <c r="P293" t="s">
        <v>3565</v>
      </c>
      <c r="Q293" t="s">
        <v>3566</v>
      </c>
    </row>
    <row r="294" spans="1:17">
      <c r="A294" t="s">
        <v>367</v>
      </c>
      <c r="B294" t="s">
        <v>1454</v>
      </c>
      <c r="C294" t="s">
        <v>1455</v>
      </c>
      <c r="D294">
        <f t="shared" si="18"/>
        <v>-1.4563567590000002</v>
      </c>
      <c r="E294">
        <v>2.4740809876999998</v>
      </c>
      <c r="F294">
        <v>-2.4740809876999998</v>
      </c>
      <c r="G294">
        <v>-0.66684888990000002</v>
      </c>
      <c r="H294" t="s">
        <v>5059</v>
      </c>
      <c r="I294" t="s">
        <v>5060</v>
      </c>
      <c r="J294" t="s">
        <v>5061</v>
      </c>
      <c r="K294" t="s">
        <v>1455</v>
      </c>
      <c r="L294">
        <v>3.9304377467</v>
      </c>
      <c r="M294">
        <v>-3.9304377467</v>
      </c>
      <c r="N294">
        <v>-1.9961175683000001</v>
      </c>
      <c r="O294" t="s">
        <v>820</v>
      </c>
      <c r="P294" t="s">
        <v>3830</v>
      </c>
      <c r="Q294" t="s">
        <v>3831</v>
      </c>
    </row>
    <row r="295" spans="1:17">
      <c r="A295" t="s">
        <v>367</v>
      </c>
      <c r="B295" t="s">
        <v>566</v>
      </c>
      <c r="C295" t="s">
        <v>567</v>
      </c>
      <c r="D295">
        <f t="shared" si="18"/>
        <v>-1.5902401974</v>
      </c>
      <c r="E295">
        <v>7.5594683769</v>
      </c>
      <c r="F295">
        <v>-7.5594683769</v>
      </c>
      <c r="G295">
        <v>-4.4558845457</v>
      </c>
      <c r="H295" t="s">
        <v>5143</v>
      </c>
      <c r="I295" t="s">
        <v>5144</v>
      </c>
      <c r="J295" t="s">
        <v>5145</v>
      </c>
      <c r="K295" t="s">
        <v>567</v>
      </c>
      <c r="L295">
        <v>9.1497085743</v>
      </c>
      <c r="M295">
        <v>-9.1497085743</v>
      </c>
      <c r="N295">
        <v>-6.6708487191000003</v>
      </c>
      <c r="O295" t="s">
        <v>3752</v>
      </c>
      <c r="P295" t="s">
        <v>3753</v>
      </c>
      <c r="Q295" t="s">
        <v>3754</v>
      </c>
    </row>
    <row r="296" spans="1:17">
      <c r="A296" t="s">
        <v>367</v>
      </c>
      <c r="B296" t="s">
        <v>566</v>
      </c>
      <c r="C296" t="s">
        <v>567</v>
      </c>
      <c r="D296">
        <f t="shared" si="18"/>
        <v>-1.5902401974</v>
      </c>
      <c r="E296">
        <v>7.5594683769</v>
      </c>
      <c r="F296">
        <v>-7.5594683769</v>
      </c>
      <c r="G296">
        <v>-4.4558845457</v>
      </c>
      <c r="H296" t="s">
        <v>5143</v>
      </c>
      <c r="I296" t="s">
        <v>5146</v>
      </c>
      <c r="J296" t="s">
        <v>5147</v>
      </c>
      <c r="K296" t="s">
        <v>567</v>
      </c>
      <c r="L296">
        <v>9.1497085743</v>
      </c>
      <c r="M296">
        <v>-9.1497085743</v>
      </c>
      <c r="N296">
        <v>-6.6708487191000003</v>
      </c>
      <c r="O296" t="s">
        <v>3752</v>
      </c>
      <c r="P296" t="s">
        <v>3753</v>
      </c>
      <c r="Q296" t="s">
        <v>3754</v>
      </c>
    </row>
    <row r="297" spans="1:17">
      <c r="A297" t="s">
        <v>538</v>
      </c>
      <c r="B297" t="s">
        <v>3732</v>
      </c>
      <c r="C297" t="s">
        <v>3733</v>
      </c>
      <c r="D297">
        <f t="shared" si="18"/>
        <v>-1.7585669231000001</v>
      </c>
      <c r="E297">
        <v>2.1678481730999999</v>
      </c>
      <c r="F297">
        <v>-2.1678481730999999</v>
      </c>
      <c r="G297">
        <v>-0.44576620719999999</v>
      </c>
      <c r="H297" t="s">
        <v>4879</v>
      </c>
      <c r="I297" t="s">
        <v>4880</v>
      </c>
      <c r="J297" t="s">
        <v>4881</v>
      </c>
      <c r="K297" t="s">
        <v>3733</v>
      </c>
      <c r="L297">
        <v>3.9264150962</v>
      </c>
      <c r="M297">
        <v>-3.9264150962</v>
      </c>
      <c r="N297">
        <v>-1.9947665643000001</v>
      </c>
      <c r="O297" t="s">
        <v>3734</v>
      </c>
      <c r="P297" t="s">
        <v>3735</v>
      </c>
      <c r="Q297" t="s">
        <v>3736</v>
      </c>
    </row>
    <row r="298" spans="1:17">
      <c r="A298" t="s">
        <v>367</v>
      </c>
      <c r="B298" t="s">
        <v>506</v>
      </c>
      <c r="C298" t="s">
        <v>507</v>
      </c>
      <c r="D298">
        <f t="shared" si="18"/>
        <v>-1.8356986249</v>
      </c>
      <c r="E298">
        <v>3.1896895424</v>
      </c>
      <c r="F298">
        <v>-3.1896895424</v>
      </c>
      <c r="G298">
        <v>-1.1704265969000001</v>
      </c>
      <c r="H298" t="s">
        <v>5284</v>
      </c>
      <c r="I298" t="s">
        <v>5285</v>
      </c>
      <c r="J298" t="s">
        <v>5286</v>
      </c>
      <c r="K298" t="s">
        <v>507</v>
      </c>
      <c r="L298">
        <v>5.0253881673</v>
      </c>
      <c r="M298">
        <v>-5.0253881673</v>
      </c>
      <c r="N298">
        <v>-2.9155553867999999</v>
      </c>
      <c r="O298" t="s">
        <v>4205</v>
      </c>
      <c r="P298" t="s">
        <v>4203</v>
      </c>
      <c r="Q298" t="s">
        <v>4204</v>
      </c>
    </row>
    <row r="299" spans="1:17">
      <c r="A299" t="s">
        <v>367</v>
      </c>
      <c r="B299" t="s">
        <v>3907</v>
      </c>
      <c r="C299" t="str">
        <f t="shared" ref="C299:C310" si="19">K299</f>
        <v>regulation of lymphocyte activation</v>
      </c>
      <c r="D299">
        <f t="shared" si="18"/>
        <v>-2.0044301150975503</v>
      </c>
      <c r="E299">
        <f t="shared" ref="E299:E310" si="20">-LOG(0.99)</f>
        <v>4.3648054024500883E-3</v>
      </c>
      <c r="F299" t="e">
        <v>#N/A</v>
      </c>
      <c r="G299" t="e">
        <v>#N/A</v>
      </c>
      <c r="H299" t="e">
        <v>#N/A</v>
      </c>
      <c r="I299" t="e">
        <v>#N/A</v>
      </c>
      <c r="J299" t="e">
        <v>#N/A</v>
      </c>
      <c r="K299" t="s">
        <v>3908</v>
      </c>
      <c r="L299">
        <v>2.0087949205000002</v>
      </c>
      <c r="M299">
        <v>-2.0087949205000002</v>
      </c>
      <c r="N299">
        <v>-0.47758474249999999</v>
      </c>
      <c r="O299" t="s">
        <v>3909</v>
      </c>
      <c r="P299" t="s">
        <v>3887</v>
      </c>
      <c r="Q299" t="s">
        <v>3888</v>
      </c>
    </row>
    <row r="300" spans="1:17">
      <c r="A300" t="s">
        <v>367</v>
      </c>
      <c r="B300" t="s">
        <v>4195</v>
      </c>
      <c r="C300" t="str">
        <f t="shared" si="19"/>
        <v>negative regulation of inflammatory response</v>
      </c>
      <c r="D300">
        <f t="shared" si="18"/>
        <v>-2.0074868999975499</v>
      </c>
      <c r="E300">
        <f t="shared" si="20"/>
        <v>4.3648054024500883E-3</v>
      </c>
      <c r="F300" t="e">
        <v>#N/A</v>
      </c>
      <c r="G300" t="e">
        <v>#N/A</v>
      </c>
      <c r="H300" t="e">
        <v>#N/A</v>
      </c>
      <c r="I300" t="e">
        <v>#N/A</v>
      </c>
      <c r="J300" t="e">
        <v>#N/A</v>
      </c>
      <c r="K300" t="s">
        <v>4196</v>
      </c>
      <c r="L300">
        <v>2.0118517053999998</v>
      </c>
      <c r="M300">
        <v>-2.0118517053999998</v>
      </c>
      <c r="N300">
        <v>-0.47981034160000002</v>
      </c>
      <c r="O300" t="s">
        <v>4197</v>
      </c>
      <c r="P300" t="s">
        <v>4198</v>
      </c>
      <c r="Q300" t="s">
        <v>4199</v>
      </c>
    </row>
    <row r="301" spans="1:17">
      <c r="A301" t="s">
        <v>367</v>
      </c>
      <c r="B301" t="s">
        <v>4190</v>
      </c>
      <c r="C301" t="str">
        <f t="shared" si="19"/>
        <v>positive regulation of defense response</v>
      </c>
      <c r="D301">
        <f t="shared" si="18"/>
        <v>-2.0139317803975501</v>
      </c>
      <c r="E301">
        <f t="shared" si="20"/>
        <v>4.3648054024500883E-3</v>
      </c>
      <c r="F301" t="e">
        <v>#N/A</v>
      </c>
      <c r="G301" t="e">
        <v>#N/A</v>
      </c>
      <c r="H301" t="e">
        <v>#N/A</v>
      </c>
      <c r="I301" t="e">
        <v>#N/A</v>
      </c>
      <c r="J301" t="e">
        <v>#N/A</v>
      </c>
      <c r="K301" t="s">
        <v>4191</v>
      </c>
      <c r="L301">
        <v>2.0182965857999999</v>
      </c>
      <c r="M301">
        <v>-2.0182965857999999</v>
      </c>
      <c r="N301">
        <v>-0.48458806250000003</v>
      </c>
      <c r="O301" t="s">
        <v>4192</v>
      </c>
      <c r="P301" t="s">
        <v>4193</v>
      </c>
      <c r="Q301" t="s">
        <v>4194</v>
      </c>
    </row>
    <row r="302" spans="1:17">
      <c r="A302" t="s">
        <v>367</v>
      </c>
      <c r="B302" t="s">
        <v>3227</v>
      </c>
      <c r="C302" t="str">
        <f t="shared" si="19"/>
        <v>regulation of small GTPase mediated signal transduction</v>
      </c>
      <c r="D302">
        <f t="shared" si="18"/>
        <v>-2.0195171248975501</v>
      </c>
      <c r="E302">
        <f t="shared" si="20"/>
        <v>4.3648054024500883E-3</v>
      </c>
      <c r="F302" t="e">
        <v>#N/A</v>
      </c>
      <c r="G302" t="e">
        <v>#N/A</v>
      </c>
      <c r="H302" t="e">
        <v>#N/A</v>
      </c>
      <c r="I302" t="e">
        <v>#N/A</v>
      </c>
      <c r="J302" t="e">
        <v>#N/A</v>
      </c>
      <c r="K302" t="s">
        <v>3228</v>
      </c>
      <c r="L302">
        <v>2.0238819303</v>
      </c>
      <c r="M302">
        <v>-2.0238819303</v>
      </c>
      <c r="N302">
        <v>-0.48849982310000001</v>
      </c>
      <c r="O302" t="s">
        <v>4328</v>
      </c>
      <c r="P302" t="s">
        <v>4319</v>
      </c>
      <c r="Q302" t="s">
        <v>4320</v>
      </c>
    </row>
    <row r="303" spans="1:17">
      <c r="A303" t="s">
        <v>528</v>
      </c>
      <c r="B303" t="s">
        <v>2996</v>
      </c>
      <c r="C303" t="str">
        <f t="shared" si="19"/>
        <v>Choline metabolism in cancer</v>
      </c>
      <c r="D303">
        <f t="shared" si="18"/>
        <v>-2.0427685238975499</v>
      </c>
      <c r="E303">
        <f t="shared" si="20"/>
        <v>4.3648054024500883E-3</v>
      </c>
      <c r="F303" t="e">
        <v>#N/A</v>
      </c>
      <c r="G303" t="e">
        <v>#N/A</v>
      </c>
      <c r="H303" t="e">
        <v>#N/A</v>
      </c>
      <c r="I303" t="e">
        <v>#N/A</v>
      </c>
      <c r="J303" t="e">
        <v>#N/A</v>
      </c>
      <c r="K303" t="s">
        <v>2997</v>
      </c>
      <c r="L303">
        <v>2.0471333292999998</v>
      </c>
      <c r="M303">
        <v>-2.0471333292999998</v>
      </c>
      <c r="N303">
        <v>-0.51007116399999997</v>
      </c>
      <c r="O303" t="s">
        <v>2998</v>
      </c>
      <c r="P303" t="s">
        <v>4250</v>
      </c>
      <c r="Q303" t="s">
        <v>4251</v>
      </c>
    </row>
    <row r="304" spans="1:17">
      <c r="A304" t="s">
        <v>528</v>
      </c>
      <c r="B304" t="s">
        <v>4252</v>
      </c>
      <c r="C304" t="str">
        <f t="shared" si="19"/>
        <v>Choline metabolism in cancer</v>
      </c>
      <c r="D304">
        <f t="shared" si="18"/>
        <v>-2.0427685238975499</v>
      </c>
      <c r="E304">
        <f t="shared" si="20"/>
        <v>4.3648054024500883E-3</v>
      </c>
      <c r="F304" t="e">
        <v>#N/A</v>
      </c>
      <c r="G304" t="e">
        <v>#N/A</v>
      </c>
      <c r="H304" t="e">
        <v>#N/A</v>
      </c>
      <c r="I304" t="e">
        <v>#N/A</v>
      </c>
      <c r="J304" t="e">
        <v>#N/A</v>
      </c>
      <c r="K304" t="s">
        <v>2997</v>
      </c>
      <c r="L304">
        <v>2.0471333292999998</v>
      </c>
      <c r="M304">
        <v>-2.0471333292999998</v>
      </c>
      <c r="N304">
        <v>-0.51007116399999997</v>
      </c>
      <c r="O304" t="s">
        <v>2998</v>
      </c>
      <c r="P304" t="s">
        <v>4250</v>
      </c>
      <c r="Q304" t="s">
        <v>4251</v>
      </c>
    </row>
    <row r="305" spans="1:17">
      <c r="A305" t="s">
        <v>367</v>
      </c>
      <c r="B305" t="s">
        <v>3742</v>
      </c>
      <c r="C305" t="str">
        <f t="shared" si="19"/>
        <v>regulation of immune response</v>
      </c>
      <c r="D305">
        <f t="shared" si="18"/>
        <v>-2.0544634823975501</v>
      </c>
      <c r="E305">
        <f t="shared" si="20"/>
        <v>4.3648054024500883E-3</v>
      </c>
      <c r="F305" t="e">
        <v>#N/A</v>
      </c>
      <c r="G305" t="e">
        <v>#N/A</v>
      </c>
      <c r="H305" t="e">
        <v>#N/A</v>
      </c>
      <c r="I305" t="e">
        <v>#N/A</v>
      </c>
      <c r="J305" t="e">
        <v>#N/A</v>
      </c>
      <c r="K305" t="s">
        <v>3743</v>
      </c>
      <c r="L305">
        <v>2.0588282877999999</v>
      </c>
      <c r="M305">
        <v>-2.0588282877999999</v>
      </c>
      <c r="N305">
        <v>-0.51838638189999997</v>
      </c>
      <c r="O305" t="s">
        <v>3744</v>
      </c>
      <c r="P305" t="s">
        <v>3745</v>
      </c>
      <c r="Q305" t="s">
        <v>3746</v>
      </c>
    </row>
    <row r="306" spans="1:17">
      <c r="A306" t="s">
        <v>528</v>
      </c>
      <c r="B306" t="s">
        <v>4247</v>
      </c>
      <c r="C306" t="str">
        <f t="shared" si="19"/>
        <v>Estrogen signaling pathway</v>
      </c>
      <c r="D306">
        <f t="shared" si="18"/>
        <v>-2.0547963249975503</v>
      </c>
      <c r="E306">
        <f t="shared" si="20"/>
        <v>4.3648054024500883E-3</v>
      </c>
      <c r="F306" t="e">
        <v>#N/A</v>
      </c>
      <c r="G306" t="e">
        <v>#N/A</v>
      </c>
      <c r="H306" t="e">
        <v>#N/A</v>
      </c>
      <c r="I306" t="e">
        <v>#N/A</v>
      </c>
      <c r="J306" t="e">
        <v>#N/A</v>
      </c>
      <c r="K306" t="s">
        <v>4248</v>
      </c>
      <c r="L306">
        <v>2.0591611304000002</v>
      </c>
      <c r="M306">
        <v>-2.0591611304000002</v>
      </c>
      <c r="N306">
        <v>-0.51838638189999997</v>
      </c>
      <c r="O306" t="s">
        <v>3244</v>
      </c>
      <c r="P306" t="s">
        <v>4241</v>
      </c>
      <c r="Q306" t="s">
        <v>4242</v>
      </c>
    </row>
    <row r="307" spans="1:17">
      <c r="A307" t="s">
        <v>528</v>
      </c>
      <c r="B307" t="s">
        <v>4249</v>
      </c>
      <c r="C307" t="str">
        <f t="shared" si="19"/>
        <v>Estrogen signaling pathway</v>
      </c>
      <c r="D307">
        <f t="shared" si="18"/>
        <v>-2.0547963249975503</v>
      </c>
      <c r="E307">
        <f t="shared" si="20"/>
        <v>4.3648054024500883E-3</v>
      </c>
      <c r="F307" t="e">
        <v>#N/A</v>
      </c>
      <c r="G307" t="e">
        <v>#N/A</v>
      </c>
      <c r="H307" t="e">
        <v>#N/A</v>
      </c>
      <c r="I307" t="e">
        <v>#N/A</v>
      </c>
      <c r="J307" t="e">
        <v>#N/A</v>
      </c>
      <c r="K307" t="s">
        <v>4248</v>
      </c>
      <c r="L307">
        <v>2.0591611304000002</v>
      </c>
      <c r="M307">
        <v>-2.0591611304000002</v>
      </c>
      <c r="N307">
        <v>-0.51838638189999997</v>
      </c>
      <c r="O307" t="s">
        <v>3244</v>
      </c>
      <c r="P307" t="s">
        <v>4241</v>
      </c>
      <c r="Q307" t="s">
        <v>4242</v>
      </c>
    </row>
    <row r="308" spans="1:17">
      <c r="A308" t="s">
        <v>367</v>
      </c>
      <c r="B308" t="s">
        <v>2977</v>
      </c>
      <c r="C308" t="str">
        <f t="shared" si="19"/>
        <v>DNA replication</v>
      </c>
      <c r="D308">
        <f t="shared" si="18"/>
        <v>-2.0551471964975501</v>
      </c>
      <c r="E308">
        <f t="shared" si="20"/>
        <v>4.3648054024500883E-3</v>
      </c>
      <c r="F308" t="e">
        <v>#N/A</v>
      </c>
      <c r="G308" t="e">
        <v>#N/A</v>
      </c>
      <c r="H308" t="e">
        <v>#N/A</v>
      </c>
      <c r="I308" t="e">
        <v>#N/A</v>
      </c>
      <c r="J308" t="e">
        <v>#N/A</v>
      </c>
      <c r="K308" t="s">
        <v>2978</v>
      </c>
      <c r="L308">
        <v>2.0595120018999999</v>
      </c>
      <c r="M308">
        <v>-2.0595120018999999</v>
      </c>
      <c r="N308">
        <v>-0.51838638189999997</v>
      </c>
      <c r="O308" t="s">
        <v>4244</v>
      </c>
      <c r="P308" t="s">
        <v>4245</v>
      </c>
      <c r="Q308" t="s">
        <v>4246</v>
      </c>
    </row>
    <row r="309" spans="1:17">
      <c r="A309" t="s">
        <v>367</v>
      </c>
      <c r="B309" t="s">
        <v>4185</v>
      </c>
      <c r="C309" t="str">
        <f t="shared" si="19"/>
        <v>positive regulation of inflammatory response</v>
      </c>
      <c r="D309">
        <f t="shared" si="18"/>
        <v>-2.0669623747975501</v>
      </c>
      <c r="E309">
        <f t="shared" si="20"/>
        <v>4.3648054024500883E-3</v>
      </c>
      <c r="F309" t="e">
        <v>#N/A</v>
      </c>
      <c r="G309" t="e">
        <v>#N/A</v>
      </c>
      <c r="H309" t="e">
        <v>#N/A</v>
      </c>
      <c r="I309" t="e">
        <v>#N/A</v>
      </c>
      <c r="J309" t="e">
        <v>#N/A</v>
      </c>
      <c r="K309" t="s">
        <v>4186</v>
      </c>
      <c r="L309">
        <v>2.0713271802</v>
      </c>
      <c r="M309">
        <v>-2.0713271802</v>
      </c>
      <c r="N309">
        <v>-0.52576583020000001</v>
      </c>
      <c r="O309" t="s">
        <v>4187</v>
      </c>
      <c r="P309" t="s">
        <v>4188</v>
      </c>
      <c r="Q309" t="s">
        <v>4189</v>
      </c>
    </row>
    <row r="310" spans="1:17">
      <c r="A310" t="s">
        <v>538</v>
      </c>
      <c r="B310" t="s">
        <v>3533</v>
      </c>
      <c r="C310" t="str">
        <f t="shared" si="19"/>
        <v>Vesicle-mediated transport</v>
      </c>
      <c r="D310">
        <f t="shared" si="18"/>
        <v>-2.07748898579755</v>
      </c>
      <c r="E310">
        <f t="shared" si="20"/>
        <v>4.3648054024500883E-3</v>
      </c>
      <c r="F310" t="e">
        <v>#N/A</v>
      </c>
      <c r="G310" t="e">
        <v>#N/A</v>
      </c>
      <c r="H310" t="e">
        <v>#N/A</v>
      </c>
      <c r="I310" t="e">
        <v>#N/A</v>
      </c>
      <c r="J310" t="e">
        <v>#N/A</v>
      </c>
      <c r="K310" t="s">
        <v>3534</v>
      </c>
      <c r="L310">
        <v>2.0818537911999999</v>
      </c>
      <c r="M310">
        <v>-2.0818537911999999</v>
      </c>
      <c r="N310">
        <v>-0.53457246079999998</v>
      </c>
      <c r="O310" t="s">
        <v>3535</v>
      </c>
      <c r="P310" t="s">
        <v>3536</v>
      </c>
      <c r="Q310" t="s">
        <v>3537</v>
      </c>
    </row>
    <row r="311" spans="1:17">
      <c r="A311" t="s">
        <v>367</v>
      </c>
      <c r="B311" t="s">
        <v>4002</v>
      </c>
      <c r="C311" t="s">
        <v>4003</v>
      </c>
      <c r="D311">
        <f t="shared" si="18"/>
        <v>-2.0803201089999996</v>
      </c>
      <c r="E311">
        <v>4.7673500522000003</v>
      </c>
      <c r="F311">
        <v>-4.7673500522000003</v>
      </c>
      <c r="G311">
        <v>-2.3545717908000001</v>
      </c>
      <c r="H311" t="s">
        <v>4850</v>
      </c>
      <c r="I311" t="s">
        <v>4851</v>
      </c>
      <c r="J311" t="s">
        <v>4852</v>
      </c>
      <c r="K311" t="s">
        <v>4003</v>
      </c>
      <c r="L311">
        <v>6.8476701611999999</v>
      </c>
      <c r="M311">
        <v>-6.8476701611999999</v>
      </c>
      <c r="N311">
        <v>-4.5222375803999997</v>
      </c>
      <c r="O311" t="s">
        <v>4004</v>
      </c>
      <c r="P311" t="s">
        <v>4005</v>
      </c>
      <c r="Q311" t="s">
        <v>4006</v>
      </c>
    </row>
    <row r="312" spans="1:17">
      <c r="A312" t="s">
        <v>538</v>
      </c>
      <c r="B312" t="s">
        <v>4180</v>
      </c>
      <c r="C312" t="str">
        <f>K312</f>
        <v>Metabolism of lipids and lipoproteins</v>
      </c>
      <c r="D312">
        <f t="shared" si="18"/>
        <v>-2.0950909025975499</v>
      </c>
      <c r="E312">
        <f>-LOG(0.99)</f>
        <v>4.3648054024500883E-3</v>
      </c>
      <c r="F312" t="e">
        <v>#N/A</v>
      </c>
      <c r="G312" t="e">
        <v>#N/A</v>
      </c>
      <c r="H312" t="e">
        <v>#N/A</v>
      </c>
      <c r="I312" t="e">
        <v>#N/A</v>
      </c>
      <c r="J312" t="e">
        <v>#N/A</v>
      </c>
      <c r="K312" t="s">
        <v>4181</v>
      </c>
      <c r="L312">
        <v>2.0994557079999998</v>
      </c>
      <c r="M312">
        <v>-2.0994557079999998</v>
      </c>
      <c r="N312">
        <v>-0.54958156700000005</v>
      </c>
      <c r="O312" t="s">
        <v>4182</v>
      </c>
      <c r="P312" t="s">
        <v>4183</v>
      </c>
      <c r="Q312" t="s">
        <v>4184</v>
      </c>
    </row>
    <row r="313" spans="1:17">
      <c r="A313" t="s">
        <v>538</v>
      </c>
      <c r="B313" t="s">
        <v>3737</v>
      </c>
      <c r="C313" t="str">
        <f>K313</f>
        <v>Signaling by Interleukins</v>
      </c>
      <c r="D313">
        <f t="shared" si="18"/>
        <v>-2.0963733417975501</v>
      </c>
      <c r="E313">
        <f>-LOG(0.99)</f>
        <v>4.3648054024500883E-3</v>
      </c>
      <c r="F313" t="e">
        <v>#N/A</v>
      </c>
      <c r="G313" t="e">
        <v>#N/A</v>
      </c>
      <c r="H313" t="e">
        <v>#N/A</v>
      </c>
      <c r="I313" t="e">
        <v>#N/A</v>
      </c>
      <c r="J313" t="e">
        <v>#N/A</v>
      </c>
      <c r="K313" t="s">
        <v>3738</v>
      </c>
      <c r="L313">
        <v>2.1007381472</v>
      </c>
      <c r="M313">
        <v>-2.1007381472</v>
      </c>
      <c r="N313">
        <v>-0.54999628469999995</v>
      </c>
      <c r="O313" t="s">
        <v>3739</v>
      </c>
      <c r="P313" t="s">
        <v>3740</v>
      </c>
      <c r="Q313" t="s">
        <v>3741</v>
      </c>
    </row>
    <row r="314" spans="1:17">
      <c r="A314" t="s">
        <v>528</v>
      </c>
      <c r="B314" t="s">
        <v>4238</v>
      </c>
      <c r="C314" t="str">
        <f>K314</f>
        <v>GnRH signaling pathway</v>
      </c>
      <c r="D314">
        <f t="shared" si="18"/>
        <v>-2.1299712205975503</v>
      </c>
      <c r="E314">
        <f>-LOG(0.99)</f>
        <v>4.3648054024500883E-3</v>
      </c>
      <c r="F314" t="e">
        <v>#N/A</v>
      </c>
      <c r="G314" t="e">
        <v>#N/A</v>
      </c>
      <c r="H314" t="e">
        <v>#N/A</v>
      </c>
      <c r="I314" t="e">
        <v>#N/A</v>
      </c>
      <c r="J314" t="e">
        <v>#N/A</v>
      </c>
      <c r="K314" t="s">
        <v>4239</v>
      </c>
      <c r="L314">
        <v>2.1343360260000002</v>
      </c>
      <c r="M314">
        <v>-2.1343360260000002</v>
      </c>
      <c r="N314">
        <v>-0.57835110810000001</v>
      </c>
      <c r="O314" t="s">
        <v>4240</v>
      </c>
      <c r="P314" t="s">
        <v>4241</v>
      </c>
      <c r="Q314" t="s">
        <v>4242</v>
      </c>
    </row>
    <row r="315" spans="1:17">
      <c r="A315" t="s">
        <v>528</v>
      </c>
      <c r="B315" t="s">
        <v>4243</v>
      </c>
      <c r="C315" t="str">
        <f>K315</f>
        <v>GnRH signaling pathway</v>
      </c>
      <c r="D315">
        <f t="shared" si="18"/>
        <v>-2.1299712205975503</v>
      </c>
      <c r="E315">
        <f>-LOG(0.99)</f>
        <v>4.3648054024500883E-3</v>
      </c>
      <c r="F315" t="e">
        <v>#N/A</v>
      </c>
      <c r="G315" t="e">
        <v>#N/A</v>
      </c>
      <c r="H315" t="e">
        <v>#N/A</v>
      </c>
      <c r="I315" t="e">
        <v>#N/A</v>
      </c>
      <c r="J315" t="e">
        <v>#N/A</v>
      </c>
      <c r="K315" t="s">
        <v>4239</v>
      </c>
      <c r="L315">
        <v>2.1343360260000002</v>
      </c>
      <c r="M315">
        <v>-2.1343360260000002</v>
      </c>
      <c r="N315">
        <v>-0.57835110810000001</v>
      </c>
      <c r="O315" t="s">
        <v>4240</v>
      </c>
      <c r="P315" t="s">
        <v>4241</v>
      </c>
      <c r="Q315" t="s">
        <v>4242</v>
      </c>
    </row>
    <row r="316" spans="1:17">
      <c r="A316" t="s">
        <v>367</v>
      </c>
      <c r="B316" t="s">
        <v>2680</v>
      </c>
      <c r="C316" t="s">
        <v>2681</v>
      </c>
      <c r="D316">
        <f t="shared" si="18"/>
        <v>-2.1776146993000003</v>
      </c>
      <c r="E316">
        <v>2.1787302827000001</v>
      </c>
      <c r="F316">
        <v>-2.1787302827000001</v>
      </c>
      <c r="G316">
        <v>-0.45146264940000003</v>
      </c>
      <c r="H316" t="s">
        <v>5326</v>
      </c>
      <c r="I316" t="s">
        <v>5327</v>
      </c>
      <c r="J316" t="s">
        <v>5328</v>
      </c>
      <c r="K316" t="s">
        <v>2681</v>
      </c>
      <c r="L316">
        <v>4.3563449820000004</v>
      </c>
      <c r="M316">
        <v>-4.3563449820000004</v>
      </c>
      <c r="N316">
        <v>-2.3446792183</v>
      </c>
      <c r="O316" t="s">
        <v>1144</v>
      </c>
      <c r="P316" t="s">
        <v>3730</v>
      </c>
      <c r="Q316" t="s">
        <v>3731</v>
      </c>
    </row>
    <row r="317" spans="1:17">
      <c r="A317" t="s">
        <v>367</v>
      </c>
      <c r="B317" t="s">
        <v>4054</v>
      </c>
      <c r="C317" t="str">
        <f t="shared" ref="C317:C325" si="21">K317</f>
        <v>metanephros development</v>
      </c>
      <c r="D317">
        <f t="shared" si="18"/>
        <v>-2.1831891167975499</v>
      </c>
      <c r="E317">
        <f t="shared" ref="E317:E325" si="22">-LOG(0.99)</f>
        <v>4.3648054024500883E-3</v>
      </c>
      <c r="F317" t="e">
        <v>#N/A</v>
      </c>
      <c r="G317" t="e">
        <v>#N/A</v>
      </c>
      <c r="H317" t="e">
        <v>#N/A</v>
      </c>
      <c r="I317" t="e">
        <v>#N/A</v>
      </c>
      <c r="J317" t="e">
        <v>#N/A</v>
      </c>
      <c r="K317" t="s">
        <v>4055</v>
      </c>
      <c r="L317">
        <v>2.1875539221999998</v>
      </c>
      <c r="M317">
        <v>-2.1875539221999998</v>
      </c>
      <c r="N317">
        <v>-0.62447832459999997</v>
      </c>
      <c r="O317" t="s">
        <v>627</v>
      </c>
      <c r="P317" t="s">
        <v>4056</v>
      </c>
      <c r="Q317" t="s">
        <v>4057</v>
      </c>
    </row>
    <row r="318" spans="1:17">
      <c r="A318" t="s">
        <v>538</v>
      </c>
      <c r="B318" t="s">
        <v>4176</v>
      </c>
      <c r="C318" t="str">
        <f t="shared" si="21"/>
        <v>Transcriptional regulation of white adipocyte differentiation</v>
      </c>
      <c r="D318">
        <f t="shared" si="18"/>
        <v>-2.1831891167975499</v>
      </c>
      <c r="E318">
        <f t="shared" si="22"/>
        <v>4.3648054024500883E-3</v>
      </c>
      <c r="F318" t="e">
        <v>#N/A</v>
      </c>
      <c r="G318" t="e">
        <v>#N/A</v>
      </c>
      <c r="H318" t="e">
        <v>#N/A</v>
      </c>
      <c r="I318" t="e">
        <v>#N/A</v>
      </c>
      <c r="J318" t="e">
        <v>#N/A</v>
      </c>
      <c r="K318" t="s">
        <v>4177</v>
      </c>
      <c r="L318">
        <v>2.1875539221999998</v>
      </c>
      <c r="M318">
        <v>-2.1875539221999998</v>
      </c>
      <c r="N318">
        <v>-0.62447832459999997</v>
      </c>
      <c r="O318" t="s">
        <v>627</v>
      </c>
      <c r="P318" t="s">
        <v>4178</v>
      </c>
      <c r="Q318" t="s">
        <v>4179</v>
      </c>
    </row>
    <row r="319" spans="1:17">
      <c r="A319" t="s">
        <v>367</v>
      </c>
      <c r="B319" t="s">
        <v>3904</v>
      </c>
      <c r="C319" t="str">
        <f t="shared" si="21"/>
        <v>regulation of cell-cell adhesion</v>
      </c>
      <c r="D319">
        <f t="shared" si="18"/>
        <v>-2.1850509209975502</v>
      </c>
      <c r="E319">
        <f t="shared" si="22"/>
        <v>4.3648054024500883E-3</v>
      </c>
      <c r="F319" t="e">
        <v>#N/A</v>
      </c>
      <c r="G319" t="e">
        <v>#N/A</v>
      </c>
      <c r="H319" t="e">
        <v>#N/A</v>
      </c>
      <c r="I319" t="e">
        <v>#N/A</v>
      </c>
      <c r="J319" t="e">
        <v>#N/A</v>
      </c>
      <c r="K319" t="s">
        <v>3905</v>
      </c>
      <c r="L319">
        <v>2.1894157264</v>
      </c>
      <c r="M319">
        <v>-2.1894157264</v>
      </c>
      <c r="N319">
        <v>-0.6245492211</v>
      </c>
      <c r="O319" t="s">
        <v>3906</v>
      </c>
      <c r="P319" t="s">
        <v>3887</v>
      </c>
      <c r="Q319" t="s">
        <v>3888</v>
      </c>
    </row>
    <row r="320" spans="1:17">
      <c r="A320" t="s">
        <v>528</v>
      </c>
      <c r="B320" t="s">
        <v>4237</v>
      </c>
      <c r="C320" t="str">
        <f t="shared" si="21"/>
        <v>Prostate cancer</v>
      </c>
      <c r="D320">
        <f t="shared" si="18"/>
        <v>-2.1969138540975499</v>
      </c>
      <c r="E320">
        <f t="shared" si="22"/>
        <v>4.3648054024500883E-3</v>
      </c>
      <c r="F320" t="e">
        <v>#N/A</v>
      </c>
      <c r="G320" t="e">
        <v>#N/A</v>
      </c>
      <c r="H320" t="e">
        <v>#N/A</v>
      </c>
      <c r="I320" t="e">
        <v>#N/A</v>
      </c>
      <c r="J320" t="e">
        <v>#N/A</v>
      </c>
      <c r="K320" t="s">
        <v>2990</v>
      </c>
      <c r="L320">
        <v>2.2012786594999998</v>
      </c>
      <c r="M320">
        <v>-2.2012786594999998</v>
      </c>
      <c r="N320">
        <v>-0.63461383090000001</v>
      </c>
      <c r="O320" t="s">
        <v>1267</v>
      </c>
      <c r="P320" t="s">
        <v>4223</v>
      </c>
      <c r="Q320" t="s">
        <v>4224</v>
      </c>
    </row>
    <row r="321" spans="1:17">
      <c r="A321" t="s">
        <v>528</v>
      </c>
      <c r="B321" t="s">
        <v>2989</v>
      </c>
      <c r="C321" t="str">
        <f t="shared" si="21"/>
        <v>Prostate cancer</v>
      </c>
      <c r="D321">
        <f t="shared" si="18"/>
        <v>-2.1969138540975499</v>
      </c>
      <c r="E321">
        <f t="shared" si="22"/>
        <v>4.3648054024500883E-3</v>
      </c>
      <c r="F321" t="e">
        <v>#N/A</v>
      </c>
      <c r="G321" t="e">
        <v>#N/A</v>
      </c>
      <c r="H321" t="e">
        <v>#N/A</v>
      </c>
      <c r="I321" t="e">
        <v>#N/A</v>
      </c>
      <c r="J321" t="e">
        <v>#N/A</v>
      </c>
      <c r="K321" t="s">
        <v>2990</v>
      </c>
      <c r="L321">
        <v>2.2012786594999998</v>
      </c>
      <c r="M321">
        <v>-2.2012786594999998</v>
      </c>
      <c r="N321">
        <v>-0.63461383090000001</v>
      </c>
      <c r="O321" t="s">
        <v>1267</v>
      </c>
      <c r="P321" t="s">
        <v>4223</v>
      </c>
      <c r="Q321" t="s">
        <v>4224</v>
      </c>
    </row>
    <row r="322" spans="1:17">
      <c r="A322" t="s">
        <v>367</v>
      </c>
      <c r="B322" t="s">
        <v>3229</v>
      </c>
      <c r="C322" t="str">
        <f t="shared" si="21"/>
        <v>Rho protein signal transduction</v>
      </c>
      <c r="D322">
        <f t="shared" si="18"/>
        <v>-2.2258555862975502</v>
      </c>
      <c r="E322">
        <f t="shared" si="22"/>
        <v>4.3648054024500883E-3</v>
      </c>
      <c r="F322" t="e">
        <v>#N/A</v>
      </c>
      <c r="G322" t="e">
        <v>#N/A</v>
      </c>
      <c r="H322" t="e">
        <v>#N/A</v>
      </c>
      <c r="I322" t="e">
        <v>#N/A</v>
      </c>
      <c r="J322" t="e">
        <v>#N/A</v>
      </c>
      <c r="K322" t="s">
        <v>3230</v>
      </c>
      <c r="L322">
        <v>2.2302203917000001</v>
      </c>
      <c r="M322">
        <v>-2.2302203917000001</v>
      </c>
      <c r="N322">
        <v>-0.65902690389999996</v>
      </c>
      <c r="O322" t="s">
        <v>1261</v>
      </c>
      <c r="P322" t="s">
        <v>4321</v>
      </c>
      <c r="Q322" t="s">
        <v>4322</v>
      </c>
    </row>
    <row r="323" spans="1:17">
      <c r="A323" t="s">
        <v>367</v>
      </c>
      <c r="B323" t="s">
        <v>3673</v>
      </c>
      <c r="C323" t="str">
        <f t="shared" si="21"/>
        <v>positive regulation of peptidyl-tyrosine phosphorylation</v>
      </c>
      <c r="D323">
        <f t="shared" ref="D323:D386" si="23">E323-L323</f>
        <v>-2.2349750688975503</v>
      </c>
      <c r="E323">
        <f t="shared" si="22"/>
        <v>4.3648054024500883E-3</v>
      </c>
      <c r="F323" t="e">
        <v>#N/A</v>
      </c>
      <c r="G323" t="e">
        <v>#N/A</v>
      </c>
      <c r="H323" t="e">
        <v>#N/A</v>
      </c>
      <c r="I323" t="e">
        <v>#N/A</v>
      </c>
      <c r="J323" t="e">
        <v>#N/A</v>
      </c>
      <c r="K323" t="s">
        <v>3674</v>
      </c>
      <c r="L323">
        <v>2.2393398743000001</v>
      </c>
      <c r="M323">
        <v>-2.2393398743000001</v>
      </c>
      <c r="N323">
        <v>-0.66723496010000005</v>
      </c>
      <c r="O323" t="s">
        <v>1258</v>
      </c>
      <c r="P323" t="s">
        <v>3675</v>
      </c>
      <c r="Q323" t="s">
        <v>3676</v>
      </c>
    </row>
    <row r="324" spans="1:17">
      <c r="A324" t="s">
        <v>367</v>
      </c>
      <c r="B324" t="s">
        <v>3022</v>
      </c>
      <c r="C324" t="str">
        <f t="shared" si="21"/>
        <v>bone morphogenesis</v>
      </c>
      <c r="D324">
        <f t="shared" si="23"/>
        <v>-2.2536149109975501</v>
      </c>
      <c r="E324">
        <f t="shared" si="22"/>
        <v>4.3648054024500883E-3</v>
      </c>
      <c r="F324" t="e">
        <v>#N/A</v>
      </c>
      <c r="G324" t="e">
        <v>#N/A</v>
      </c>
      <c r="H324" t="e">
        <v>#N/A</v>
      </c>
      <c r="I324" t="e">
        <v>#N/A</v>
      </c>
      <c r="J324" t="e">
        <v>#N/A</v>
      </c>
      <c r="K324" t="s">
        <v>3023</v>
      </c>
      <c r="L324">
        <v>2.2579797163999999</v>
      </c>
      <c r="M324">
        <v>-2.2579797163999999</v>
      </c>
      <c r="N324">
        <v>-0.68128875659999999</v>
      </c>
      <c r="O324" t="s">
        <v>3333</v>
      </c>
      <c r="P324" t="s">
        <v>3838</v>
      </c>
      <c r="Q324" t="s">
        <v>3839</v>
      </c>
    </row>
    <row r="325" spans="1:17">
      <c r="A325" t="s">
        <v>367</v>
      </c>
      <c r="B325" t="s">
        <v>1085</v>
      </c>
      <c r="C325" t="str">
        <f t="shared" si="21"/>
        <v>positive regulation of ossification</v>
      </c>
      <c r="D325">
        <f t="shared" si="23"/>
        <v>-2.2682627221975502</v>
      </c>
      <c r="E325">
        <f t="shared" si="22"/>
        <v>4.3648054024500883E-3</v>
      </c>
      <c r="F325" t="e">
        <v>#N/A</v>
      </c>
      <c r="G325" t="e">
        <v>#N/A</v>
      </c>
      <c r="H325" t="e">
        <v>#N/A</v>
      </c>
      <c r="I325" t="e">
        <v>#N/A</v>
      </c>
      <c r="J325" t="e">
        <v>#N/A</v>
      </c>
      <c r="K325" t="s">
        <v>1086</v>
      </c>
      <c r="L325">
        <v>2.2726275276000001</v>
      </c>
      <c r="M325">
        <v>-2.2726275276000001</v>
      </c>
      <c r="N325">
        <v>-0.69408850349999995</v>
      </c>
      <c r="O325" t="s">
        <v>873</v>
      </c>
      <c r="P325" t="s">
        <v>3786</v>
      </c>
      <c r="Q325" t="s">
        <v>3787</v>
      </c>
    </row>
    <row r="326" spans="1:17">
      <c r="A326" t="s">
        <v>367</v>
      </c>
      <c r="B326" t="s">
        <v>1029</v>
      </c>
      <c r="C326" t="s">
        <v>1030</v>
      </c>
      <c r="D326">
        <f t="shared" si="23"/>
        <v>-2.2842663992999999</v>
      </c>
      <c r="E326">
        <v>2.255924276</v>
      </c>
      <c r="F326">
        <v>-2.255924276</v>
      </c>
      <c r="G326">
        <v>-0.50863952909999999</v>
      </c>
      <c r="H326" t="s">
        <v>5225</v>
      </c>
      <c r="I326" t="s">
        <v>5206</v>
      </c>
      <c r="J326" t="s">
        <v>5207</v>
      </c>
      <c r="K326" t="s">
        <v>1030</v>
      </c>
      <c r="L326">
        <v>4.5401906752999999</v>
      </c>
      <c r="M326">
        <v>-4.5401906752999999</v>
      </c>
      <c r="N326">
        <v>-2.5079627526000001</v>
      </c>
      <c r="O326" t="s">
        <v>3776</v>
      </c>
      <c r="P326" t="s">
        <v>3777</v>
      </c>
      <c r="Q326" t="s">
        <v>3778</v>
      </c>
    </row>
    <row r="327" spans="1:17">
      <c r="A327" t="s">
        <v>367</v>
      </c>
      <c r="B327" t="s">
        <v>3668</v>
      </c>
      <c r="C327" t="str">
        <f t="shared" ref="C327:C332" si="24">K327</f>
        <v>regulation of apoptotic signaling pathway</v>
      </c>
      <c r="D327">
        <f t="shared" si="23"/>
        <v>-2.3007204304975502</v>
      </c>
      <c r="E327">
        <f t="shared" ref="E327:E332" si="25">-LOG(0.99)</f>
        <v>4.3648054024500883E-3</v>
      </c>
      <c r="F327" t="e">
        <v>#N/A</v>
      </c>
      <c r="G327" t="e">
        <v>#N/A</v>
      </c>
      <c r="H327" t="e">
        <v>#N/A</v>
      </c>
      <c r="I327" t="e">
        <v>#N/A</v>
      </c>
      <c r="J327" t="e">
        <v>#N/A</v>
      </c>
      <c r="K327" t="s">
        <v>3669</v>
      </c>
      <c r="L327">
        <v>2.3050852359</v>
      </c>
      <c r="M327">
        <v>-2.3050852359</v>
      </c>
      <c r="N327">
        <v>-0.71907429440000004</v>
      </c>
      <c r="O327" t="s">
        <v>3670</v>
      </c>
      <c r="P327" t="s">
        <v>3671</v>
      </c>
      <c r="Q327" t="s">
        <v>3672</v>
      </c>
    </row>
    <row r="328" spans="1:17">
      <c r="A328" t="s">
        <v>528</v>
      </c>
      <c r="B328" t="s">
        <v>2983</v>
      </c>
      <c r="C328" t="str">
        <f t="shared" si="24"/>
        <v>EGFR tyrosine kinase inhibitor resistance</v>
      </c>
      <c r="D328">
        <f t="shared" si="23"/>
        <v>-2.3134167425975503</v>
      </c>
      <c r="E328">
        <f t="shared" si="25"/>
        <v>4.3648054024500883E-3</v>
      </c>
      <c r="F328" t="e">
        <v>#N/A</v>
      </c>
      <c r="G328" t="e">
        <v>#N/A</v>
      </c>
      <c r="H328" t="e">
        <v>#N/A</v>
      </c>
      <c r="I328" t="e">
        <v>#N/A</v>
      </c>
      <c r="J328" t="e">
        <v>#N/A</v>
      </c>
      <c r="K328" t="s">
        <v>2982</v>
      </c>
      <c r="L328">
        <v>2.3177815480000001</v>
      </c>
      <c r="M328">
        <v>-2.3177815480000001</v>
      </c>
      <c r="N328">
        <v>-0.73082751280000002</v>
      </c>
      <c r="O328" t="s">
        <v>4231</v>
      </c>
      <c r="P328" t="s">
        <v>4223</v>
      </c>
      <c r="Q328" t="s">
        <v>4224</v>
      </c>
    </row>
    <row r="329" spans="1:17">
      <c r="A329" t="s">
        <v>528</v>
      </c>
      <c r="B329" t="s">
        <v>4232</v>
      </c>
      <c r="C329" t="str">
        <f t="shared" si="24"/>
        <v>EGFR tyrosine kinase inhibitor resistance</v>
      </c>
      <c r="D329">
        <f t="shared" si="23"/>
        <v>-2.3134167425975503</v>
      </c>
      <c r="E329">
        <f t="shared" si="25"/>
        <v>4.3648054024500883E-3</v>
      </c>
      <c r="F329" t="e">
        <v>#N/A</v>
      </c>
      <c r="G329" t="e">
        <v>#N/A</v>
      </c>
      <c r="H329" t="e">
        <v>#N/A</v>
      </c>
      <c r="I329" t="e">
        <v>#N/A</v>
      </c>
      <c r="J329" t="e">
        <v>#N/A</v>
      </c>
      <c r="K329" t="s">
        <v>2982</v>
      </c>
      <c r="L329">
        <v>2.3177815480000001</v>
      </c>
      <c r="M329">
        <v>-2.3177815480000001</v>
      </c>
      <c r="N329">
        <v>-0.73082751280000002</v>
      </c>
      <c r="O329" t="s">
        <v>4231</v>
      </c>
      <c r="P329" t="s">
        <v>4223</v>
      </c>
      <c r="Q329" t="s">
        <v>4224</v>
      </c>
    </row>
    <row r="330" spans="1:17">
      <c r="A330" t="s">
        <v>367</v>
      </c>
      <c r="B330" t="s">
        <v>4233</v>
      </c>
      <c r="C330" t="str">
        <f t="shared" si="24"/>
        <v>regulation of lipase activity</v>
      </c>
      <c r="D330">
        <f t="shared" si="23"/>
        <v>-2.3134167425975503</v>
      </c>
      <c r="E330">
        <f t="shared" si="25"/>
        <v>4.3648054024500883E-3</v>
      </c>
      <c r="F330" t="e">
        <v>#N/A</v>
      </c>
      <c r="G330" t="e">
        <v>#N/A</v>
      </c>
      <c r="H330" t="e">
        <v>#N/A</v>
      </c>
      <c r="I330" t="e">
        <v>#N/A</v>
      </c>
      <c r="J330" t="e">
        <v>#N/A</v>
      </c>
      <c r="K330" t="s">
        <v>4234</v>
      </c>
      <c r="L330">
        <v>2.3177815480000001</v>
      </c>
      <c r="M330">
        <v>-2.3177815480000001</v>
      </c>
      <c r="N330">
        <v>-0.73082751280000002</v>
      </c>
      <c r="O330" t="s">
        <v>4231</v>
      </c>
      <c r="P330" t="s">
        <v>4235</v>
      </c>
      <c r="Q330" t="s">
        <v>4236</v>
      </c>
    </row>
    <row r="331" spans="1:17">
      <c r="A331" t="s">
        <v>367</v>
      </c>
      <c r="B331" t="s">
        <v>3664</v>
      </c>
      <c r="C331" t="str">
        <f t="shared" si="24"/>
        <v>regulation of extrinsic apoptotic signaling pathway</v>
      </c>
      <c r="D331">
        <f t="shared" si="23"/>
        <v>-2.3496396477975501</v>
      </c>
      <c r="E331">
        <f t="shared" si="25"/>
        <v>4.3648054024500883E-3</v>
      </c>
      <c r="F331" t="e">
        <v>#N/A</v>
      </c>
      <c r="G331" t="e">
        <v>#N/A</v>
      </c>
      <c r="H331" t="e">
        <v>#N/A</v>
      </c>
      <c r="I331" t="e">
        <v>#N/A</v>
      </c>
      <c r="J331" t="e">
        <v>#N/A</v>
      </c>
      <c r="K331" t="s">
        <v>3665</v>
      </c>
      <c r="L331">
        <v>2.3540044532</v>
      </c>
      <c r="M331">
        <v>-2.3540044532</v>
      </c>
      <c r="N331">
        <v>-0.76230398300000002</v>
      </c>
      <c r="O331" t="s">
        <v>2468</v>
      </c>
      <c r="P331" t="s">
        <v>3666</v>
      </c>
      <c r="Q331" t="s">
        <v>3667</v>
      </c>
    </row>
    <row r="332" spans="1:17">
      <c r="A332" t="s">
        <v>367</v>
      </c>
      <c r="B332" t="s">
        <v>3363</v>
      </c>
      <c r="C332" t="str">
        <f t="shared" si="24"/>
        <v>regulation of biomineral tissue development</v>
      </c>
      <c r="D332">
        <f t="shared" si="23"/>
        <v>-2.3604978681975499</v>
      </c>
      <c r="E332">
        <f t="shared" si="25"/>
        <v>4.3648054024500883E-3</v>
      </c>
      <c r="F332" t="e">
        <v>#N/A</v>
      </c>
      <c r="G332" t="e">
        <v>#N/A</v>
      </c>
      <c r="H332" t="e">
        <v>#N/A</v>
      </c>
      <c r="I332" t="e">
        <v>#N/A</v>
      </c>
      <c r="J332" t="e">
        <v>#N/A</v>
      </c>
      <c r="K332" t="s">
        <v>3364</v>
      </c>
      <c r="L332">
        <v>2.3648626735999998</v>
      </c>
      <c r="M332">
        <v>-2.3648626735999998</v>
      </c>
      <c r="N332">
        <v>-0.77220665960000001</v>
      </c>
      <c r="O332" t="s">
        <v>3785</v>
      </c>
      <c r="P332" t="s">
        <v>3783</v>
      </c>
      <c r="Q332" t="s">
        <v>3784</v>
      </c>
    </row>
    <row r="333" spans="1:17">
      <c r="A333" t="s">
        <v>367</v>
      </c>
      <c r="B333" t="s">
        <v>428</v>
      </c>
      <c r="C333" t="s">
        <v>429</v>
      </c>
      <c r="D333">
        <f t="shared" si="23"/>
        <v>-2.3975620548999999</v>
      </c>
      <c r="E333">
        <v>5.4877544155000004</v>
      </c>
      <c r="F333">
        <v>-5.4877544155000004</v>
      </c>
      <c r="G333">
        <v>-2.9101404065000001</v>
      </c>
      <c r="H333" t="s">
        <v>4935</v>
      </c>
      <c r="I333" t="s">
        <v>4936</v>
      </c>
      <c r="J333" t="s">
        <v>4937</v>
      </c>
      <c r="K333" t="s">
        <v>429</v>
      </c>
      <c r="L333">
        <v>7.8853164704000003</v>
      </c>
      <c r="M333">
        <v>-7.8853164704000003</v>
      </c>
      <c r="N333">
        <v>-5.4744536943000002</v>
      </c>
      <c r="O333" t="s">
        <v>3561</v>
      </c>
      <c r="P333" t="s">
        <v>3562</v>
      </c>
      <c r="Q333" t="s">
        <v>3563</v>
      </c>
    </row>
    <row r="334" spans="1:17">
      <c r="A334" t="s">
        <v>538</v>
      </c>
      <c r="B334" t="s">
        <v>4174</v>
      </c>
      <c r="C334" t="str">
        <f>K334</f>
        <v>Lipoprotein metabolism</v>
      </c>
      <c r="D334">
        <f t="shared" si="23"/>
        <v>-2.4096637274975503</v>
      </c>
      <c r="E334">
        <f>-LOG(0.99)</f>
        <v>4.3648054024500883E-3</v>
      </c>
      <c r="F334" t="e">
        <v>#N/A</v>
      </c>
      <c r="G334" t="e">
        <v>#N/A</v>
      </c>
      <c r="H334" t="e">
        <v>#N/A</v>
      </c>
      <c r="I334" t="e">
        <v>#N/A</v>
      </c>
      <c r="J334" t="e">
        <v>#N/A</v>
      </c>
      <c r="K334" t="s">
        <v>4175</v>
      </c>
      <c r="L334">
        <v>2.4140285329000002</v>
      </c>
      <c r="M334">
        <v>-2.4140285329000002</v>
      </c>
      <c r="N334">
        <v>-0.81752917979999995</v>
      </c>
      <c r="O334" t="s">
        <v>1245</v>
      </c>
      <c r="P334" t="s">
        <v>4107</v>
      </c>
      <c r="Q334" t="s">
        <v>4108</v>
      </c>
    </row>
    <row r="335" spans="1:17">
      <c r="A335" t="s">
        <v>367</v>
      </c>
      <c r="B335" t="s">
        <v>4297</v>
      </c>
      <c r="C335" t="str">
        <f>K335</f>
        <v>positive regulation of STAT cascade</v>
      </c>
      <c r="D335">
        <f t="shared" si="23"/>
        <v>-2.4096637274975503</v>
      </c>
      <c r="E335">
        <f>-LOG(0.99)</f>
        <v>4.3648054024500883E-3</v>
      </c>
      <c r="F335" t="e">
        <v>#N/A</v>
      </c>
      <c r="G335" t="e">
        <v>#N/A</v>
      </c>
      <c r="H335" t="e">
        <v>#N/A</v>
      </c>
      <c r="I335" t="e">
        <v>#N/A</v>
      </c>
      <c r="J335" t="e">
        <v>#N/A</v>
      </c>
      <c r="K335" t="s">
        <v>4298</v>
      </c>
      <c r="L335">
        <v>2.4140285329000002</v>
      </c>
      <c r="M335">
        <v>-2.4140285329000002</v>
      </c>
      <c r="N335">
        <v>-0.81752917979999995</v>
      </c>
      <c r="O335" t="s">
        <v>1245</v>
      </c>
      <c r="P335" t="s">
        <v>4299</v>
      </c>
      <c r="Q335" t="s">
        <v>4300</v>
      </c>
    </row>
    <row r="336" spans="1:17">
      <c r="A336" t="s">
        <v>367</v>
      </c>
      <c r="B336" t="s">
        <v>4301</v>
      </c>
      <c r="C336" t="str">
        <f>K336</f>
        <v>positive regulation of JAK-STAT cascade</v>
      </c>
      <c r="D336">
        <f t="shared" si="23"/>
        <v>-2.4096637274975503</v>
      </c>
      <c r="E336">
        <f>-LOG(0.99)</f>
        <v>4.3648054024500883E-3</v>
      </c>
      <c r="F336" t="e">
        <v>#N/A</v>
      </c>
      <c r="G336" t="e">
        <v>#N/A</v>
      </c>
      <c r="H336" t="e">
        <v>#N/A</v>
      </c>
      <c r="I336" t="e">
        <v>#N/A</v>
      </c>
      <c r="J336" t="e">
        <v>#N/A</v>
      </c>
      <c r="K336" t="s">
        <v>4302</v>
      </c>
      <c r="L336">
        <v>2.4140285329000002</v>
      </c>
      <c r="M336">
        <v>-2.4140285329000002</v>
      </c>
      <c r="N336">
        <v>-0.81752917979999995</v>
      </c>
      <c r="O336" t="s">
        <v>1245</v>
      </c>
      <c r="P336" t="s">
        <v>4299</v>
      </c>
      <c r="Q336" t="s">
        <v>4300</v>
      </c>
    </row>
    <row r="337" spans="1:17">
      <c r="A337" t="s">
        <v>367</v>
      </c>
      <c r="B337" t="s">
        <v>3142</v>
      </c>
      <c r="C337" t="str">
        <f>K337</f>
        <v>tyrosine phosphorylation of STAT protein</v>
      </c>
      <c r="D337">
        <f t="shared" si="23"/>
        <v>-2.4265457022975503</v>
      </c>
      <c r="E337">
        <f>-LOG(0.99)</f>
        <v>4.3648054024500883E-3</v>
      </c>
      <c r="F337" t="e">
        <v>#N/A</v>
      </c>
      <c r="G337" t="e">
        <v>#N/A</v>
      </c>
      <c r="H337" t="e">
        <v>#N/A</v>
      </c>
      <c r="I337" t="e">
        <v>#N/A</v>
      </c>
      <c r="J337" t="e">
        <v>#N/A</v>
      </c>
      <c r="K337" t="s">
        <v>3143</v>
      </c>
      <c r="L337">
        <v>2.4309105077000002</v>
      </c>
      <c r="M337">
        <v>-2.4309105077000002</v>
      </c>
      <c r="N337">
        <v>-0.83053349949999999</v>
      </c>
      <c r="O337" t="s">
        <v>3360</v>
      </c>
      <c r="P337" t="s">
        <v>4292</v>
      </c>
      <c r="Q337" t="s">
        <v>4293</v>
      </c>
    </row>
    <row r="338" spans="1:17">
      <c r="A338" t="s">
        <v>367</v>
      </c>
      <c r="B338" t="s">
        <v>484</v>
      </c>
      <c r="C338" t="s">
        <v>485</v>
      </c>
      <c r="D338">
        <f t="shared" si="23"/>
        <v>-2.4321497846999995</v>
      </c>
      <c r="E338">
        <v>3.9876937454000001</v>
      </c>
      <c r="F338">
        <v>-3.9876937454000001</v>
      </c>
      <c r="G338">
        <v>-1.7157054838000001</v>
      </c>
      <c r="H338" t="s">
        <v>4948</v>
      </c>
      <c r="I338" t="s">
        <v>4939</v>
      </c>
      <c r="J338" t="s">
        <v>4940</v>
      </c>
      <c r="K338" t="s">
        <v>485</v>
      </c>
      <c r="L338">
        <v>6.4198435300999996</v>
      </c>
      <c r="M338">
        <v>-6.4198435300999996</v>
      </c>
      <c r="N338">
        <v>-4.1478552684999999</v>
      </c>
      <c r="O338" t="s">
        <v>3564</v>
      </c>
      <c r="P338" t="s">
        <v>3565</v>
      </c>
      <c r="Q338" t="s">
        <v>3566</v>
      </c>
    </row>
    <row r="339" spans="1:17">
      <c r="A339" t="s">
        <v>367</v>
      </c>
      <c r="B339" t="s">
        <v>1766</v>
      </c>
      <c r="C339" t="str">
        <f>K339</f>
        <v>negative regulation of intracellular signal transduction</v>
      </c>
      <c r="D339">
        <f t="shared" si="23"/>
        <v>-2.44022916199755</v>
      </c>
      <c r="E339">
        <f>-LOG(0.99)</f>
        <v>4.3648054024500883E-3</v>
      </c>
      <c r="F339" t="e">
        <v>#N/A</v>
      </c>
      <c r="G339" t="e">
        <v>#N/A</v>
      </c>
      <c r="H339" t="e">
        <v>#N/A</v>
      </c>
      <c r="I339" t="e">
        <v>#N/A</v>
      </c>
      <c r="J339" t="e">
        <v>#N/A</v>
      </c>
      <c r="K339" t="s">
        <v>1767</v>
      </c>
      <c r="L339">
        <v>2.4445939673999999</v>
      </c>
      <c r="M339">
        <v>-2.4445939673999999</v>
      </c>
      <c r="N339">
        <v>-0.8422650706</v>
      </c>
      <c r="O339" t="s">
        <v>4294</v>
      </c>
      <c r="P339" t="s">
        <v>4295</v>
      </c>
      <c r="Q339" t="s">
        <v>4296</v>
      </c>
    </row>
    <row r="340" spans="1:17">
      <c r="A340" t="s">
        <v>367</v>
      </c>
      <c r="B340" t="s">
        <v>3961</v>
      </c>
      <c r="C340" t="s">
        <v>3962</v>
      </c>
      <c r="D340">
        <f t="shared" si="23"/>
        <v>-2.4493639254999997</v>
      </c>
      <c r="E340">
        <v>2.5325081768</v>
      </c>
      <c r="F340">
        <v>-2.5325081768</v>
      </c>
      <c r="G340">
        <v>-0.70604218389999995</v>
      </c>
      <c r="H340" t="s">
        <v>5543</v>
      </c>
      <c r="I340" t="s">
        <v>5544</v>
      </c>
      <c r="J340" t="s">
        <v>5545</v>
      </c>
      <c r="K340" t="s">
        <v>3962</v>
      </c>
      <c r="L340">
        <v>4.9818721022999997</v>
      </c>
      <c r="M340">
        <v>-4.9818721022999997</v>
      </c>
      <c r="N340">
        <v>-2.8813793480999998</v>
      </c>
      <c r="O340" t="s">
        <v>3963</v>
      </c>
      <c r="P340" t="s">
        <v>3964</v>
      </c>
      <c r="Q340" t="s">
        <v>3965</v>
      </c>
    </row>
    <row r="341" spans="1:17">
      <c r="A341" t="s">
        <v>367</v>
      </c>
      <c r="B341" t="s">
        <v>3898</v>
      </c>
      <c r="C341" t="str">
        <f>K341</f>
        <v>leukocyte cell-cell adhesion</v>
      </c>
      <c r="D341">
        <f t="shared" si="23"/>
        <v>-2.4498826822975501</v>
      </c>
      <c r="E341">
        <f>-LOG(0.99)</f>
        <v>4.3648054024500883E-3</v>
      </c>
      <c r="F341" t="e">
        <v>#N/A</v>
      </c>
      <c r="G341" t="e">
        <v>#N/A</v>
      </c>
      <c r="H341" t="e">
        <v>#N/A</v>
      </c>
      <c r="I341" t="e">
        <v>#N/A</v>
      </c>
      <c r="J341" t="e">
        <v>#N/A</v>
      </c>
      <c r="K341" t="s">
        <v>3899</v>
      </c>
      <c r="L341">
        <v>2.4542474877</v>
      </c>
      <c r="M341">
        <v>-2.4542474877</v>
      </c>
      <c r="N341">
        <v>-0.84700014109999999</v>
      </c>
      <c r="O341" t="s">
        <v>3900</v>
      </c>
      <c r="P341" t="s">
        <v>3887</v>
      </c>
      <c r="Q341" t="s">
        <v>3888</v>
      </c>
    </row>
    <row r="342" spans="1:17">
      <c r="A342" t="s">
        <v>367</v>
      </c>
      <c r="B342" t="s">
        <v>1075</v>
      </c>
      <c r="C342" t="s">
        <v>1076</v>
      </c>
      <c r="D342">
        <f t="shared" si="23"/>
        <v>-2.4637993963999998</v>
      </c>
      <c r="E342">
        <v>2.4740809876999998</v>
      </c>
      <c r="F342">
        <v>-2.4740809876999998</v>
      </c>
      <c r="G342">
        <v>-0.66684888990000002</v>
      </c>
      <c r="H342" t="s">
        <v>5059</v>
      </c>
      <c r="I342" t="s">
        <v>5367</v>
      </c>
      <c r="J342" t="s">
        <v>5368</v>
      </c>
      <c r="K342" t="s">
        <v>1076</v>
      </c>
      <c r="L342">
        <v>4.9378803840999996</v>
      </c>
      <c r="M342">
        <v>-4.9378803840999996</v>
      </c>
      <c r="N342">
        <v>-2.8495365194</v>
      </c>
      <c r="O342" t="s">
        <v>3608</v>
      </c>
      <c r="P342" t="s">
        <v>3609</v>
      </c>
      <c r="Q342" t="s">
        <v>3610</v>
      </c>
    </row>
    <row r="343" spans="1:17">
      <c r="A343" t="s">
        <v>528</v>
      </c>
      <c r="B343" t="s">
        <v>2969</v>
      </c>
      <c r="C343" t="str">
        <f t="shared" ref="C343:C354" si="26">K343</f>
        <v>Melanoma</v>
      </c>
      <c r="D343">
        <f t="shared" si="23"/>
        <v>-2.47877172399755</v>
      </c>
      <c r="E343">
        <f t="shared" ref="E343:E354" si="27">-LOG(0.99)</f>
        <v>4.3648054024500883E-3</v>
      </c>
      <c r="F343" t="e">
        <v>#N/A</v>
      </c>
      <c r="G343" t="e">
        <v>#N/A</v>
      </c>
      <c r="H343" t="e">
        <v>#N/A</v>
      </c>
      <c r="I343" t="e">
        <v>#N/A</v>
      </c>
      <c r="J343" t="e">
        <v>#N/A</v>
      </c>
      <c r="K343" t="s">
        <v>2970</v>
      </c>
      <c r="L343">
        <v>2.4831365293999998</v>
      </c>
      <c r="M343">
        <v>-2.4831365293999998</v>
      </c>
      <c r="N343">
        <v>-0.86486843150000003</v>
      </c>
      <c r="O343" t="s">
        <v>1438</v>
      </c>
      <c r="P343" t="s">
        <v>4223</v>
      </c>
      <c r="Q343" t="s">
        <v>4224</v>
      </c>
    </row>
    <row r="344" spans="1:17">
      <c r="A344" t="s">
        <v>528</v>
      </c>
      <c r="B344" t="s">
        <v>4230</v>
      </c>
      <c r="C344" t="str">
        <f t="shared" si="26"/>
        <v>Melanoma</v>
      </c>
      <c r="D344">
        <f t="shared" si="23"/>
        <v>-2.47877172399755</v>
      </c>
      <c r="E344">
        <f t="shared" si="27"/>
        <v>4.3648054024500883E-3</v>
      </c>
      <c r="F344" t="e">
        <v>#N/A</v>
      </c>
      <c r="G344" t="e">
        <v>#N/A</v>
      </c>
      <c r="H344" t="e">
        <v>#N/A</v>
      </c>
      <c r="I344" t="e">
        <v>#N/A</v>
      </c>
      <c r="J344" t="e">
        <v>#N/A</v>
      </c>
      <c r="K344" t="s">
        <v>2970</v>
      </c>
      <c r="L344">
        <v>2.4831365293999998</v>
      </c>
      <c r="M344">
        <v>-2.4831365293999998</v>
      </c>
      <c r="N344">
        <v>-0.86486843150000003</v>
      </c>
      <c r="O344" t="s">
        <v>1438</v>
      </c>
      <c r="P344" t="s">
        <v>4223</v>
      </c>
      <c r="Q344" t="s">
        <v>4224</v>
      </c>
    </row>
    <row r="345" spans="1:17">
      <c r="A345" t="s">
        <v>367</v>
      </c>
      <c r="B345" t="s">
        <v>3659</v>
      </c>
      <c r="C345" t="str">
        <f t="shared" si="26"/>
        <v>apoptotic signaling pathway</v>
      </c>
      <c r="D345">
        <f t="shared" si="23"/>
        <v>-2.4864365692975503</v>
      </c>
      <c r="E345">
        <f t="shared" si="27"/>
        <v>4.3648054024500883E-3</v>
      </c>
      <c r="F345" t="e">
        <v>#N/A</v>
      </c>
      <c r="G345" t="e">
        <v>#N/A</v>
      </c>
      <c r="H345" t="e">
        <v>#N/A</v>
      </c>
      <c r="I345" t="e">
        <v>#N/A</v>
      </c>
      <c r="J345" t="e">
        <v>#N/A</v>
      </c>
      <c r="K345" t="s">
        <v>3660</v>
      </c>
      <c r="L345">
        <v>2.4908013747000002</v>
      </c>
      <c r="M345">
        <v>-2.4908013747000002</v>
      </c>
      <c r="N345">
        <v>-0.86931941889999997</v>
      </c>
      <c r="O345" t="s">
        <v>3661</v>
      </c>
      <c r="P345" t="s">
        <v>3662</v>
      </c>
      <c r="Q345" t="s">
        <v>3663</v>
      </c>
    </row>
    <row r="346" spans="1:17">
      <c r="A346" t="s">
        <v>367</v>
      </c>
      <c r="B346" t="s">
        <v>3358</v>
      </c>
      <c r="C346" t="str">
        <f t="shared" si="26"/>
        <v>regulation of bone mineralization</v>
      </c>
      <c r="D346">
        <f t="shared" si="23"/>
        <v>-2.4967330203975502</v>
      </c>
      <c r="E346">
        <f t="shared" si="27"/>
        <v>4.3648054024500883E-3</v>
      </c>
      <c r="F346" t="e">
        <v>#N/A</v>
      </c>
      <c r="G346" t="e">
        <v>#N/A</v>
      </c>
      <c r="H346" t="e">
        <v>#N/A</v>
      </c>
      <c r="I346" t="e">
        <v>#N/A</v>
      </c>
      <c r="J346" t="e">
        <v>#N/A</v>
      </c>
      <c r="K346" t="s">
        <v>3359</v>
      </c>
      <c r="L346">
        <v>2.5010978258000001</v>
      </c>
      <c r="M346">
        <v>-2.5010978258000001</v>
      </c>
      <c r="N346">
        <v>-0.87772632630000003</v>
      </c>
      <c r="O346" t="s">
        <v>699</v>
      </c>
      <c r="P346" t="s">
        <v>3783</v>
      </c>
      <c r="Q346" t="s">
        <v>3784</v>
      </c>
    </row>
    <row r="347" spans="1:17">
      <c r="A347" t="s">
        <v>528</v>
      </c>
      <c r="B347" t="s">
        <v>4225</v>
      </c>
      <c r="C347" t="str">
        <f t="shared" si="26"/>
        <v>Epithelial cell signaling in Helicobacter pylori infection</v>
      </c>
      <c r="D347">
        <f t="shared" si="23"/>
        <v>-2.4967330203975502</v>
      </c>
      <c r="E347">
        <f t="shared" si="27"/>
        <v>4.3648054024500883E-3</v>
      </c>
      <c r="F347" t="e">
        <v>#N/A</v>
      </c>
      <c r="G347" t="e">
        <v>#N/A</v>
      </c>
      <c r="H347" t="e">
        <v>#N/A</v>
      </c>
      <c r="I347" t="e">
        <v>#N/A</v>
      </c>
      <c r="J347" t="e">
        <v>#N/A</v>
      </c>
      <c r="K347" t="s">
        <v>4226</v>
      </c>
      <c r="L347">
        <v>2.5010978258000001</v>
      </c>
      <c r="M347">
        <v>-2.5010978258000001</v>
      </c>
      <c r="N347">
        <v>-0.87772632630000003</v>
      </c>
      <c r="O347" t="s">
        <v>699</v>
      </c>
      <c r="P347" t="s">
        <v>4227</v>
      </c>
      <c r="Q347" t="s">
        <v>4228</v>
      </c>
    </row>
    <row r="348" spans="1:17">
      <c r="A348" t="s">
        <v>528</v>
      </c>
      <c r="B348" t="s">
        <v>4229</v>
      </c>
      <c r="C348" t="str">
        <f t="shared" si="26"/>
        <v>Epithelial cell signaling in Helicobacter pylori infection</v>
      </c>
      <c r="D348">
        <f t="shared" si="23"/>
        <v>-2.4967330203975502</v>
      </c>
      <c r="E348">
        <f t="shared" si="27"/>
        <v>4.3648054024500883E-3</v>
      </c>
      <c r="F348" t="e">
        <v>#N/A</v>
      </c>
      <c r="G348" t="e">
        <v>#N/A</v>
      </c>
      <c r="H348" t="e">
        <v>#N/A</v>
      </c>
      <c r="I348" t="e">
        <v>#N/A</v>
      </c>
      <c r="J348" t="e">
        <v>#N/A</v>
      </c>
      <c r="K348" t="s">
        <v>4226</v>
      </c>
      <c r="L348">
        <v>2.5010978258000001</v>
      </c>
      <c r="M348">
        <v>-2.5010978258000001</v>
      </c>
      <c r="N348">
        <v>-0.87772632630000003</v>
      </c>
      <c r="O348" t="s">
        <v>699</v>
      </c>
      <c r="P348" t="s">
        <v>4227</v>
      </c>
      <c r="Q348" t="s">
        <v>4228</v>
      </c>
    </row>
    <row r="349" spans="1:17">
      <c r="A349" t="s">
        <v>367</v>
      </c>
      <c r="B349" t="s">
        <v>3140</v>
      </c>
      <c r="C349" t="str">
        <f t="shared" si="26"/>
        <v>regulation of tyrosine phosphorylation of STAT protein</v>
      </c>
      <c r="D349">
        <f t="shared" si="23"/>
        <v>-2.4967330203975502</v>
      </c>
      <c r="E349">
        <f t="shared" si="27"/>
        <v>4.3648054024500883E-3</v>
      </c>
      <c r="F349" t="e">
        <v>#N/A</v>
      </c>
      <c r="G349" t="e">
        <v>#N/A</v>
      </c>
      <c r="H349" t="e">
        <v>#N/A</v>
      </c>
      <c r="I349" t="e">
        <v>#N/A</v>
      </c>
      <c r="J349" t="e">
        <v>#N/A</v>
      </c>
      <c r="K349" t="s">
        <v>3141</v>
      </c>
      <c r="L349">
        <v>2.5010978258000001</v>
      </c>
      <c r="M349">
        <v>-2.5010978258000001</v>
      </c>
      <c r="N349">
        <v>-0.87772632630000003</v>
      </c>
      <c r="O349" t="s">
        <v>699</v>
      </c>
      <c r="P349" t="s">
        <v>4292</v>
      </c>
      <c r="Q349" t="s">
        <v>4293</v>
      </c>
    </row>
    <row r="350" spans="1:17">
      <c r="A350" t="s">
        <v>538</v>
      </c>
      <c r="B350" t="s">
        <v>3928</v>
      </c>
      <c r="C350" t="str">
        <f t="shared" si="26"/>
        <v>Cell surface interactions at the vascular wall</v>
      </c>
      <c r="D350">
        <f t="shared" si="23"/>
        <v>-2.53095294359755</v>
      </c>
      <c r="E350">
        <f t="shared" si="27"/>
        <v>4.3648054024500883E-3</v>
      </c>
      <c r="F350" t="e">
        <v>#N/A</v>
      </c>
      <c r="G350" t="e">
        <v>#N/A</v>
      </c>
      <c r="H350" t="e">
        <v>#N/A</v>
      </c>
      <c r="I350" t="e">
        <v>#N/A</v>
      </c>
      <c r="J350" t="e">
        <v>#N/A</v>
      </c>
      <c r="K350" t="s">
        <v>3183</v>
      </c>
      <c r="L350">
        <v>2.5353177489999998</v>
      </c>
      <c r="M350">
        <v>-2.5353177489999998</v>
      </c>
      <c r="N350">
        <v>-0.89838973889999996</v>
      </c>
      <c r="O350" t="s">
        <v>2465</v>
      </c>
      <c r="P350" t="s">
        <v>3929</v>
      </c>
      <c r="Q350" t="s">
        <v>3930</v>
      </c>
    </row>
    <row r="351" spans="1:17">
      <c r="A351" t="s">
        <v>367</v>
      </c>
      <c r="B351" t="s">
        <v>1303</v>
      </c>
      <c r="C351" t="str">
        <f t="shared" si="26"/>
        <v>regulation of anatomical structure size</v>
      </c>
      <c r="D351">
        <f t="shared" si="23"/>
        <v>-2.5526653987975503</v>
      </c>
      <c r="E351">
        <f t="shared" si="27"/>
        <v>4.3648054024500883E-3</v>
      </c>
      <c r="F351" t="e">
        <v>#N/A</v>
      </c>
      <c r="G351" t="e">
        <v>#N/A</v>
      </c>
      <c r="H351" t="e">
        <v>#N/A</v>
      </c>
      <c r="I351" t="e">
        <v>#N/A</v>
      </c>
      <c r="J351" t="e">
        <v>#N/A</v>
      </c>
      <c r="K351" t="s">
        <v>1304</v>
      </c>
      <c r="L351">
        <v>2.5570302042000002</v>
      </c>
      <c r="M351">
        <v>-2.5570302042000002</v>
      </c>
      <c r="N351">
        <v>-0.91797850039999995</v>
      </c>
      <c r="O351" t="s">
        <v>3656</v>
      </c>
      <c r="P351" t="s">
        <v>3657</v>
      </c>
      <c r="Q351" t="s">
        <v>3658</v>
      </c>
    </row>
    <row r="352" spans="1:17">
      <c r="A352" t="s">
        <v>528</v>
      </c>
      <c r="B352" t="s">
        <v>4222</v>
      </c>
      <c r="C352" t="str">
        <f t="shared" si="26"/>
        <v>Glioma</v>
      </c>
      <c r="D352">
        <f t="shared" si="23"/>
        <v>-2.5715704982975502</v>
      </c>
      <c r="E352">
        <f t="shared" si="27"/>
        <v>4.3648054024500883E-3</v>
      </c>
      <c r="F352" t="e">
        <v>#N/A</v>
      </c>
      <c r="G352" t="e">
        <v>#N/A</v>
      </c>
      <c r="H352" t="e">
        <v>#N/A</v>
      </c>
      <c r="I352" t="e">
        <v>#N/A</v>
      </c>
      <c r="J352" t="e">
        <v>#N/A</v>
      </c>
      <c r="K352" t="s">
        <v>2964</v>
      </c>
      <c r="L352">
        <v>2.5759353037000001</v>
      </c>
      <c r="M352">
        <v>-2.5759353037000001</v>
      </c>
      <c r="N352">
        <v>-0.9347494704</v>
      </c>
      <c r="O352" t="s">
        <v>2965</v>
      </c>
      <c r="P352" t="s">
        <v>4223</v>
      </c>
      <c r="Q352" t="s">
        <v>4224</v>
      </c>
    </row>
    <row r="353" spans="1:17">
      <c r="A353" t="s">
        <v>528</v>
      </c>
      <c r="B353" t="s">
        <v>2963</v>
      </c>
      <c r="C353" t="str">
        <f t="shared" si="26"/>
        <v>Glioma</v>
      </c>
      <c r="D353">
        <f t="shared" si="23"/>
        <v>-2.5715704982975502</v>
      </c>
      <c r="E353">
        <f t="shared" si="27"/>
        <v>4.3648054024500883E-3</v>
      </c>
      <c r="F353" t="e">
        <v>#N/A</v>
      </c>
      <c r="G353" t="e">
        <v>#N/A</v>
      </c>
      <c r="H353" t="e">
        <v>#N/A</v>
      </c>
      <c r="I353" t="e">
        <v>#N/A</v>
      </c>
      <c r="J353" t="e">
        <v>#N/A</v>
      </c>
      <c r="K353" t="s">
        <v>2964</v>
      </c>
      <c r="L353">
        <v>2.5759353037000001</v>
      </c>
      <c r="M353">
        <v>-2.5759353037000001</v>
      </c>
      <c r="N353">
        <v>-0.9347494704</v>
      </c>
      <c r="O353" t="s">
        <v>2965</v>
      </c>
      <c r="P353" t="s">
        <v>4223</v>
      </c>
      <c r="Q353" t="s">
        <v>4224</v>
      </c>
    </row>
    <row r="354" spans="1:17">
      <c r="A354" t="s">
        <v>367</v>
      </c>
      <c r="B354" t="s">
        <v>4164</v>
      </c>
      <c r="C354" t="str">
        <f t="shared" si="26"/>
        <v>glycerolipid metabolic process</v>
      </c>
      <c r="D354">
        <f t="shared" si="23"/>
        <v>-2.5804611375975499</v>
      </c>
      <c r="E354">
        <f t="shared" si="27"/>
        <v>4.3648054024500883E-3</v>
      </c>
      <c r="F354" t="e">
        <v>#N/A</v>
      </c>
      <c r="G354" t="e">
        <v>#N/A</v>
      </c>
      <c r="H354" t="e">
        <v>#N/A</v>
      </c>
      <c r="I354" t="e">
        <v>#N/A</v>
      </c>
      <c r="J354" t="e">
        <v>#N/A</v>
      </c>
      <c r="K354" t="s">
        <v>4165</v>
      </c>
      <c r="L354">
        <v>2.5848259429999998</v>
      </c>
      <c r="M354">
        <v>-2.5848259429999998</v>
      </c>
      <c r="N354">
        <v>-0.94041912230000002</v>
      </c>
      <c r="O354" t="s">
        <v>4166</v>
      </c>
      <c r="P354" t="s">
        <v>4167</v>
      </c>
      <c r="Q354" t="s">
        <v>4168</v>
      </c>
    </row>
    <row r="355" spans="1:17">
      <c r="A355" t="s">
        <v>367</v>
      </c>
      <c r="B355" t="s">
        <v>1692</v>
      </c>
      <c r="C355" t="s">
        <v>1693</v>
      </c>
      <c r="D355">
        <f t="shared" si="23"/>
        <v>-2.5938200238000002</v>
      </c>
      <c r="E355">
        <v>3.4339106963999999</v>
      </c>
      <c r="F355">
        <v>-3.4339106963999999</v>
      </c>
      <c r="G355">
        <v>-1.339534867</v>
      </c>
      <c r="H355" t="s">
        <v>4138</v>
      </c>
      <c r="I355" t="s">
        <v>5250</v>
      </c>
      <c r="J355" t="s">
        <v>5251</v>
      </c>
      <c r="K355" t="s">
        <v>1693</v>
      </c>
      <c r="L355">
        <v>6.0277307202000001</v>
      </c>
      <c r="M355">
        <v>-6.0277307202000001</v>
      </c>
      <c r="N355">
        <v>-3.7992081523999999</v>
      </c>
      <c r="O355" t="s">
        <v>4029</v>
      </c>
      <c r="P355" t="s">
        <v>4027</v>
      </c>
      <c r="Q355" t="s">
        <v>4028</v>
      </c>
    </row>
    <row r="356" spans="1:17">
      <c r="A356" t="s">
        <v>367</v>
      </c>
      <c r="B356" t="s">
        <v>1065</v>
      </c>
      <c r="C356" t="s">
        <v>1066</v>
      </c>
      <c r="D356">
        <f t="shared" si="23"/>
        <v>-2.6156106165999997</v>
      </c>
      <c r="E356">
        <v>2.2597842394000001</v>
      </c>
      <c r="F356">
        <v>-2.2597842394000001</v>
      </c>
      <c r="G356">
        <v>-0.51113163480000001</v>
      </c>
      <c r="H356" t="s">
        <v>5222</v>
      </c>
      <c r="I356" t="s">
        <v>5223</v>
      </c>
      <c r="J356" t="s">
        <v>5224</v>
      </c>
      <c r="K356" t="s">
        <v>1066</v>
      </c>
      <c r="L356">
        <v>4.8753948559999998</v>
      </c>
      <c r="M356">
        <v>-4.8753948559999998</v>
      </c>
      <c r="N356">
        <v>-2.7959447045000001</v>
      </c>
      <c r="O356" t="s">
        <v>3691</v>
      </c>
      <c r="P356" t="s">
        <v>3692</v>
      </c>
      <c r="Q356" t="s">
        <v>3693</v>
      </c>
    </row>
    <row r="357" spans="1:17">
      <c r="A357" t="s">
        <v>367</v>
      </c>
      <c r="B357" t="s">
        <v>1687</v>
      </c>
      <c r="C357" t="s">
        <v>1688</v>
      </c>
      <c r="D357">
        <f t="shared" si="23"/>
        <v>-2.6234124860000003</v>
      </c>
      <c r="E357">
        <v>3.4797442762999999</v>
      </c>
      <c r="F357">
        <v>-3.4797442762999999</v>
      </c>
      <c r="G357">
        <v>-1.3667529765999999</v>
      </c>
      <c r="H357" t="s">
        <v>5249</v>
      </c>
      <c r="I357" t="s">
        <v>5250</v>
      </c>
      <c r="J357" t="s">
        <v>5251</v>
      </c>
      <c r="K357" t="s">
        <v>1688</v>
      </c>
      <c r="L357">
        <v>6.1031567623000003</v>
      </c>
      <c r="M357">
        <v>-6.1031567623000003</v>
      </c>
      <c r="N357">
        <v>-3.8577662692999999</v>
      </c>
      <c r="O357" t="s">
        <v>4026</v>
      </c>
      <c r="P357" t="s">
        <v>4027</v>
      </c>
      <c r="Q357" t="s">
        <v>4028</v>
      </c>
    </row>
    <row r="358" spans="1:17">
      <c r="A358" t="s">
        <v>367</v>
      </c>
      <c r="B358" t="s">
        <v>3892</v>
      </c>
      <c r="C358" t="str">
        <f t="shared" ref="C358:C378" si="28">K358</f>
        <v>regulation of leukocyte cell-cell adhesion</v>
      </c>
      <c r="D358">
        <f t="shared" si="23"/>
        <v>-2.62709090879755</v>
      </c>
      <c r="E358">
        <f t="shared" ref="E358:E378" si="29">-LOG(0.99)</f>
        <v>4.3648054024500883E-3</v>
      </c>
      <c r="F358" t="e">
        <v>#N/A</v>
      </c>
      <c r="G358" t="e">
        <v>#N/A</v>
      </c>
      <c r="H358" t="e">
        <v>#N/A</v>
      </c>
      <c r="I358" t="e">
        <v>#N/A</v>
      </c>
      <c r="J358" t="e">
        <v>#N/A</v>
      </c>
      <c r="K358" t="s">
        <v>3893</v>
      </c>
      <c r="L358">
        <v>2.6314557141999999</v>
      </c>
      <c r="M358">
        <v>-2.6314557141999999</v>
      </c>
      <c r="N358">
        <v>-0.97724006910000005</v>
      </c>
      <c r="O358" t="s">
        <v>3894</v>
      </c>
      <c r="P358" t="s">
        <v>3887</v>
      </c>
      <c r="Q358" t="s">
        <v>3888</v>
      </c>
    </row>
    <row r="359" spans="1:17">
      <c r="A359" t="s">
        <v>367</v>
      </c>
      <c r="B359" t="s">
        <v>2925</v>
      </c>
      <c r="C359" t="str">
        <f t="shared" si="28"/>
        <v>positive regulation of DNA metabolic process</v>
      </c>
      <c r="D359">
        <f t="shared" si="23"/>
        <v>-2.6908466090975502</v>
      </c>
      <c r="E359">
        <f t="shared" si="29"/>
        <v>4.3648054024500883E-3</v>
      </c>
      <c r="F359" t="e">
        <v>#N/A</v>
      </c>
      <c r="G359" t="e">
        <v>#N/A</v>
      </c>
      <c r="H359" t="e">
        <v>#N/A</v>
      </c>
      <c r="I359" t="e">
        <v>#N/A</v>
      </c>
      <c r="J359" t="e">
        <v>#N/A</v>
      </c>
      <c r="K359" t="s">
        <v>2926</v>
      </c>
      <c r="L359">
        <v>2.6952114145000001</v>
      </c>
      <c r="M359">
        <v>-2.6952114145000001</v>
      </c>
      <c r="N359">
        <v>-1.0332105126</v>
      </c>
      <c r="O359" t="s">
        <v>4219</v>
      </c>
      <c r="P359" t="s">
        <v>4220</v>
      </c>
      <c r="Q359" t="s">
        <v>4221</v>
      </c>
    </row>
    <row r="360" spans="1:17">
      <c r="A360" t="s">
        <v>367</v>
      </c>
      <c r="B360" t="s">
        <v>4162</v>
      </c>
      <c r="C360" t="str">
        <f t="shared" si="28"/>
        <v>neutral lipid metabolic process</v>
      </c>
      <c r="D360">
        <f t="shared" si="23"/>
        <v>-2.7006002792975501</v>
      </c>
      <c r="E360">
        <f t="shared" si="29"/>
        <v>4.3648054024500883E-3</v>
      </c>
      <c r="F360" t="e">
        <v>#N/A</v>
      </c>
      <c r="G360" t="e">
        <v>#N/A</v>
      </c>
      <c r="H360" t="e">
        <v>#N/A</v>
      </c>
      <c r="I360" t="e">
        <v>#N/A</v>
      </c>
      <c r="J360" t="e">
        <v>#N/A</v>
      </c>
      <c r="K360" t="s">
        <v>4163</v>
      </c>
      <c r="L360">
        <v>2.7049650847</v>
      </c>
      <c r="M360">
        <v>-2.7049650847</v>
      </c>
      <c r="N360">
        <v>-1.0384519917999999</v>
      </c>
      <c r="O360" t="s">
        <v>686</v>
      </c>
      <c r="P360" t="s">
        <v>4111</v>
      </c>
      <c r="Q360" t="s">
        <v>4112</v>
      </c>
    </row>
    <row r="361" spans="1:17">
      <c r="A361" t="s">
        <v>367</v>
      </c>
      <c r="B361" t="s">
        <v>3010</v>
      </c>
      <c r="C361" t="str">
        <f t="shared" si="28"/>
        <v>skeletal system morphogenesis</v>
      </c>
      <c r="D361">
        <f t="shared" si="23"/>
        <v>-2.7092187437975501</v>
      </c>
      <c r="E361">
        <f t="shared" si="29"/>
        <v>4.3648054024500883E-3</v>
      </c>
      <c r="F361" t="e">
        <v>#N/A</v>
      </c>
      <c r="G361" t="e">
        <v>#N/A</v>
      </c>
      <c r="H361" t="e">
        <v>#N/A</v>
      </c>
      <c r="I361" t="e">
        <v>#N/A</v>
      </c>
      <c r="J361" t="e">
        <v>#N/A</v>
      </c>
      <c r="K361" t="s">
        <v>3011</v>
      </c>
      <c r="L361">
        <v>2.7135835492</v>
      </c>
      <c r="M361">
        <v>-2.7135835492</v>
      </c>
      <c r="N361">
        <v>-1.0459350453</v>
      </c>
      <c r="O361" t="s">
        <v>3835</v>
      </c>
      <c r="P361" t="s">
        <v>3836</v>
      </c>
      <c r="Q361" t="s">
        <v>3837</v>
      </c>
    </row>
    <row r="362" spans="1:17">
      <c r="A362" t="s">
        <v>367</v>
      </c>
      <c r="B362" t="s">
        <v>4160</v>
      </c>
      <c r="C362" t="str">
        <f t="shared" si="28"/>
        <v>acylglycerol metabolic process</v>
      </c>
      <c r="D362">
        <f t="shared" si="23"/>
        <v>-2.7135415168975503</v>
      </c>
      <c r="E362">
        <f t="shared" si="29"/>
        <v>4.3648054024500883E-3</v>
      </c>
      <c r="F362" t="e">
        <v>#N/A</v>
      </c>
      <c r="G362" t="e">
        <v>#N/A</v>
      </c>
      <c r="H362" t="e">
        <v>#N/A</v>
      </c>
      <c r="I362" t="e">
        <v>#N/A</v>
      </c>
      <c r="J362" t="e">
        <v>#N/A</v>
      </c>
      <c r="K362" t="s">
        <v>4161</v>
      </c>
      <c r="L362">
        <v>2.7179063223000002</v>
      </c>
      <c r="M362">
        <v>-2.7179063223000002</v>
      </c>
      <c r="N362">
        <v>-1.0491194311000001</v>
      </c>
      <c r="O362" t="s">
        <v>861</v>
      </c>
      <c r="P362" t="s">
        <v>4111</v>
      </c>
      <c r="Q362" t="s">
        <v>4112</v>
      </c>
    </row>
    <row r="363" spans="1:17">
      <c r="A363" t="s">
        <v>367</v>
      </c>
      <c r="B363" t="s">
        <v>3889</v>
      </c>
      <c r="C363" t="str">
        <f t="shared" si="28"/>
        <v>cell-cell adhesion</v>
      </c>
      <c r="D363">
        <f t="shared" si="23"/>
        <v>-2.7179212057975501</v>
      </c>
      <c r="E363">
        <f t="shared" si="29"/>
        <v>4.3648054024500883E-3</v>
      </c>
      <c r="F363" t="e">
        <v>#N/A</v>
      </c>
      <c r="G363" t="e">
        <v>#N/A</v>
      </c>
      <c r="H363" t="e">
        <v>#N/A</v>
      </c>
      <c r="I363" t="e">
        <v>#N/A</v>
      </c>
      <c r="J363" t="e">
        <v>#N/A</v>
      </c>
      <c r="K363" t="s">
        <v>3890</v>
      </c>
      <c r="L363">
        <v>2.7222860112</v>
      </c>
      <c r="M363">
        <v>-2.7222860112</v>
      </c>
      <c r="N363">
        <v>-1.0512133543</v>
      </c>
      <c r="O363" t="s">
        <v>3891</v>
      </c>
      <c r="P363" t="s">
        <v>3877</v>
      </c>
      <c r="Q363" t="s">
        <v>3878</v>
      </c>
    </row>
    <row r="364" spans="1:17">
      <c r="A364" t="s">
        <v>367</v>
      </c>
      <c r="B364" t="s">
        <v>3884</v>
      </c>
      <c r="C364" t="str">
        <f t="shared" si="28"/>
        <v>regulation of T cell activation</v>
      </c>
      <c r="D364">
        <f t="shared" si="23"/>
        <v>-2.7338322507975503</v>
      </c>
      <c r="E364">
        <f t="shared" si="29"/>
        <v>4.3648054024500883E-3</v>
      </c>
      <c r="F364" t="e">
        <v>#N/A</v>
      </c>
      <c r="G364" t="e">
        <v>#N/A</v>
      </c>
      <c r="H364" t="e">
        <v>#N/A</v>
      </c>
      <c r="I364" t="e">
        <v>#N/A</v>
      </c>
      <c r="J364" t="e">
        <v>#N/A</v>
      </c>
      <c r="K364" t="s">
        <v>3885</v>
      </c>
      <c r="L364">
        <v>2.7381970562000002</v>
      </c>
      <c r="M364">
        <v>-2.7381970562000002</v>
      </c>
      <c r="N364">
        <v>-1.0636730343</v>
      </c>
      <c r="O364" t="s">
        <v>3886</v>
      </c>
      <c r="P364" t="s">
        <v>3887</v>
      </c>
      <c r="Q364" t="s">
        <v>3888</v>
      </c>
    </row>
    <row r="365" spans="1:17">
      <c r="A365" t="s">
        <v>367</v>
      </c>
      <c r="B365" t="s">
        <v>3214</v>
      </c>
      <c r="C365" t="str">
        <f t="shared" si="28"/>
        <v>regulation of Ras protein signal transduction</v>
      </c>
      <c r="D365">
        <f t="shared" si="23"/>
        <v>-2.7371726785975503</v>
      </c>
      <c r="E365">
        <f t="shared" si="29"/>
        <v>4.3648054024500883E-3</v>
      </c>
      <c r="F365" t="e">
        <v>#N/A</v>
      </c>
      <c r="G365" t="e">
        <v>#N/A</v>
      </c>
      <c r="H365" t="e">
        <v>#N/A</v>
      </c>
      <c r="I365" t="e">
        <v>#N/A</v>
      </c>
      <c r="J365" t="e">
        <v>#N/A</v>
      </c>
      <c r="K365" t="s">
        <v>3215</v>
      </c>
      <c r="L365">
        <v>2.7415374840000002</v>
      </c>
      <c r="M365">
        <v>-2.7415374840000002</v>
      </c>
      <c r="N365">
        <v>-1.0658568848000001</v>
      </c>
      <c r="O365" t="s">
        <v>4318</v>
      </c>
      <c r="P365" t="s">
        <v>4319</v>
      </c>
      <c r="Q365" t="s">
        <v>4320</v>
      </c>
    </row>
    <row r="366" spans="1:17">
      <c r="A366" t="s">
        <v>367</v>
      </c>
      <c r="B366" t="s">
        <v>4154</v>
      </c>
      <c r="C366" t="str">
        <f t="shared" si="28"/>
        <v>lipid catabolic process</v>
      </c>
      <c r="D366">
        <f t="shared" si="23"/>
        <v>-2.7411791869975501</v>
      </c>
      <c r="E366">
        <f t="shared" si="29"/>
        <v>4.3648054024500883E-3</v>
      </c>
      <c r="F366" t="e">
        <v>#N/A</v>
      </c>
      <c r="G366" t="e">
        <v>#N/A</v>
      </c>
      <c r="H366" t="e">
        <v>#N/A</v>
      </c>
      <c r="I366" t="e">
        <v>#N/A</v>
      </c>
      <c r="J366" t="e">
        <v>#N/A</v>
      </c>
      <c r="K366" t="s">
        <v>4155</v>
      </c>
      <c r="L366">
        <v>2.7455439924</v>
      </c>
      <c r="M366">
        <v>-2.7455439924</v>
      </c>
      <c r="N366">
        <v>-1.0661462938999999</v>
      </c>
      <c r="O366" t="s">
        <v>4156</v>
      </c>
      <c r="P366" t="s">
        <v>4103</v>
      </c>
      <c r="Q366" t="s">
        <v>4104</v>
      </c>
    </row>
    <row r="367" spans="1:17">
      <c r="A367" t="s">
        <v>367</v>
      </c>
      <c r="B367" t="s">
        <v>4149</v>
      </c>
      <c r="C367" t="str">
        <f t="shared" si="28"/>
        <v>maintenance of location</v>
      </c>
      <c r="D367">
        <f t="shared" si="23"/>
        <v>-2.80105102509755</v>
      </c>
      <c r="E367">
        <f t="shared" si="29"/>
        <v>4.3648054024500883E-3</v>
      </c>
      <c r="F367" t="e">
        <v>#N/A</v>
      </c>
      <c r="G367" t="e">
        <v>#N/A</v>
      </c>
      <c r="H367" t="e">
        <v>#N/A</v>
      </c>
      <c r="I367" t="e">
        <v>#N/A</v>
      </c>
      <c r="J367" t="e">
        <v>#N/A</v>
      </c>
      <c r="K367" t="s">
        <v>4150</v>
      </c>
      <c r="L367">
        <v>2.8054158304999999</v>
      </c>
      <c r="M367">
        <v>-2.8054158304999999</v>
      </c>
      <c r="N367">
        <v>-1.1168053471999999</v>
      </c>
      <c r="O367" t="s">
        <v>4151</v>
      </c>
      <c r="P367" t="s">
        <v>4152</v>
      </c>
      <c r="Q367" t="s">
        <v>4153</v>
      </c>
    </row>
    <row r="368" spans="1:17">
      <c r="A368" t="s">
        <v>367</v>
      </c>
      <c r="B368" t="s">
        <v>3224</v>
      </c>
      <c r="C368" t="str">
        <f t="shared" si="28"/>
        <v>positive regulation of small GTPase mediated signal transduction</v>
      </c>
      <c r="D368">
        <f t="shared" si="23"/>
        <v>-2.80682320939755</v>
      </c>
      <c r="E368">
        <f t="shared" si="29"/>
        <v>4.3648054024500883E-3</v>
      </c>
      <c r="F368" t="e">
        <v>#N/A</v>
      </c>
      <c r="G368" t="e">
        <v>#N/A</v>
      </c>
      <c r="H368" t="e">
        <v>#N/A</v>
      </c>
      <c r="I368" t="e">
        <v>#N/A</v>
      </c>
      <c r="J368" t="e">
        <v>#N/A</v>
      </c>
      <c r="K368" t="s">
        <v>3225</v>
      </c>
      <c r="L368">
        <v>2.8111880147999999</v>
      </c>
      <c r="M368">
        <v>-2.8111880147999999</v>
      </c>
      <c r="N368">
        <v>-1.1213827729000001</v>
      </c>
      <c r="O368" t="s">
        <v>3029</v>
      </c>
      <c r="P368" t="s">
        <v>4314</v>
      </c>
      <c r="Q368" t="s">
        <v>4315</v>
      </c>
    </row>
    <row r="369" spans="1:17">
      <c r="A369" t="s">
        <v>367</v>
      </c>
      <c r="B369" t="s">
        <v>3811</v>
      </c>
      <c r="C369" t="str">
        <f t="shared" si="28"/>
        <v>regulation of embryonic development</v>
      </c>
      <c r="D369">
        <f t="shared" si="23"/>
        <v>-2.80759271839755</v>
      </c>
      <c r="E369">
        <f t="shared" si="29"/>
        <v>4.3648054024500883E-3</v>
      </c>
      <c r="F369" t="e">
        <v>#N/A</v>
      </c>
      <c r="G369" t="e">
        <v>#N/A</v>
      </c>
      <c r="H369" t="e">
        <v>#N/A</v>
      </c>
      <c r="I369" t="e">
        <v>#N/A</v>
      </c>
      <c r="J369" t="e">
        <v>#N/A</v>
      </c>
      <c r="K369" t="s">
        <v>3812</v>
      </c>
      <c r="L369">
        <v>2.8119575237999999</v>
      </c>
      <c r="M369">
        <v>-2.8119575237999999</v>
      </c>
      <c r="N369">
        <v>-1.1213827729000001</v>
      </c>
      <c r="O369" t="s">
        <v>3813</v>
      </c>
      <c r="P369" t="s">
        <v>3814</v>
      </c>
      <c r="Q369" t="s">
        <v>3815</v>
      </c>
    </row>
    <row r="370" spans="1:17">
      <c r="A370" t="s">
        <v>367</v>
      </c>
      <c r="B370" t="s">
        <v>3187</v>
      </c>
      <c r="C370" t="str">
        <f t="shared" si="28"/>
        <v>protein heterooligomerization</v>
      </c>
      <c r="D370">
        <f t="shared" si="23"/>
        <v>-2.82154933779755</v>
      </c>
      <c r="E370">
        <f t="shared" si="29"/>
        <v>4.3648054024500883E-3</v>
      </c>
      <c r="F370" t="e">
        <v>#N/A</v>
      </c>
      <c r="G370" t="e">
        <v>#N/A</v>
      </c>
      <c r="H370" t="e">
        <v>#N/A</v>
      </c>
      <c r="I370" t="e">
        <v>#N/A</v>
      </c>
      <c r="J370" t="e">
        <v>#N/A</v>
      </c>
      <c r="K370" t="s">
        <v>3188</v>
      </c>
      <c r="L370">
        <v>2.8259141431999999</v>
      </c>
      <c r="M370">
        <v>-2.8259141431999999</v>
      </c>
      <c r="N370">
        <v>-1.1337094781999999</v>
      </c>
      <c r="O370" t="s">
        <v>3927</v>
      </c>
      <c r="P370" t="s">
        <v>3917</v>
      </c>
      <c r="Q370" t="s">
        <v>3918</v>
      </c>
    </row>
    <row r="371" spans="1:17">
      <c r="A371" t="s">
        <v>367</v>
      </c>
      <c r="B371" t="s">
        <v>2953</v>
      </c>
      <c r="C371" t="str">
        <f t="shared" si="28"/>
        <v>regulation of DNA replication</v>
      </c>
      <c r="D371">
        <f t="shared" si="23"/>
        <v>-2.82154933779755</v>
      </c>
      <c r="E371">
        <f t="shared" si="29"/>
        <v>4.3648054024500883E-3</v>
      </c>
      <c r="F371" t="e">
        <v>#N/A</v>
      </c>
      <c r="G371" t="e">
        <v>#N/A</v>
      </c>
      <c r="H371" t="e">
        <v>#N/A</v>
      </c>
      <c r="I371" t="e">
        <v>#N/A</v>
      </c>
      <c r="J371" t="e">
        <v>#N/A</v>
      </c>
      <c r="K371" t="s">
        <v>2954</v>
      </c>
      <c r="L371">
        <v>2.8259141431999999</v>
      </c>
      <c r="M371">
        <v>-2.8259141431999999</v>
      </c>
      <c r="N371">
        <v>-1.1337094781999999</v>
      </c>
      <c r="O371" t="s">
        <v>3927</v>
      </c>
      <c r="P371" t="s">
        <v>4211</v>
      </c>
      <c r="Q371" t="s">
        <v>4212</v>
      </c>
    </row>
    <row r="372" spans="1:17">
      <c r="A372" t="s">
        <v>367</v>
      </c>
      <c r="B372" t="s">
        <v>3219</v>
      </c>
      <c r="C372" t="str">
        <f t="shared" si="28"/>
        <v>aorta development</v>
      </c>
      <c r="D372">
        <f t="shared" si="23"/>
        <v>-2.9318338213975501</v>
      </c>
      <c r="E372">
        <f t="shared" si="29"/>
        <v>4.3648054024500883E-3</v>
      </c>
      <c r="F372" t="e">
        <v>#N/A</v>
      </c>
      <c r="G372" t="e">
        <v>#N/A</v>
      </c>
      <c r="H372" t="e">
        <v>#N/A</v>
      </c>
      <c r="I372" t="e">
        <v>#N/A</v>
      </c>
      <c r="J372" t="e">
        <v>#N/A</v>
      </c>
      <c r="K372" t="s">
        <v>3220</v>
      </c>
      <c r="L372">
        <v>2.9361986268</v>
      </c>
      <c r="M372">
        <v>-2.9361986268</v>
      </c>
      <c r="N372">
        <v>-1.2179656769</v>
      </c>
      <c r="O372" t="s">
        <v>622</v>
      </c>
      <c r="P372" t="s">
        <v>4316</v>
      </c>
      <c r="Q372" t="s">
        <v>4317</v>
      </c>
    </row>
    <row r="373" spans="1:17">
      <c r="A373" t="s">
        <v>367</v>
      </c>
      <c r="B373" t="s">
        <v>4141</v>
      </c>
      <c r="C373" t="str">
        <f t="shared" si="28"/>
        <v>triglyceride metabolic process</v>
      </c>
      <c r="D373">
        <f t="shared" si="23"/>
        <v>-2.93835602999755</v>
      </c>
      <c r="E373">
        <f t="shared" si="29"/>
        <v>4.3648054024500883E-3</v>
      </c>
      <c r="F373" t="e">
        <v>#N/A</v>
      </c>
      <c r="G373" t="e">
        <v>#N/A</v>
      </c>
      <c r="H373" t="e">
        <v>#N/A</v>
      </c>
      <c r="I373" t="e">
        <v>#N/A</v>
      </c>
      <c r="J373" t="e">
        <v>#N/A</v>
      </c>
      <c r="K373" t="s">
        <v>4142</v>
      </c>
      <c r="L373">
        <v>2.9427208353999998</v>
      </c>
      <c r="M373">
        <v>-2.9427208353999998</v>
      </c>
      <c r="N373">
        <v>-1.2180537755</v>
      </c>
      <c r="O373" t="s">
        <v>4143</v>
      </c>
      <c r="P373" t="s">
        <v>4111</v>
      </c>
      <c r="Q373" t="s">
        <v>4112</v>
      </c>
    </row>
    <row r="374" spans="1:17">
      <c r="A374" t="s">
        <v>367</v>
      </c>
      <c r="B374" t="s">
        <v>2921</v>
      </c>
      <c r="C374" t="str">
        <f t="shared" si="28"/>
        <v>peptidyl-tyrosine modification</v>
      </c>
      <c r="D374">
        <f t="shared" si="23"/>
        <v>-2.9697343539975503</v>
      </c>
      <c r="E374">
        <f t="shared" si="29"/>
        <v>4.3648054024500883E-3</v>
      </c>
      <c r="F374" t="e">
        <v>#N/A</v>
      </c>
      <c r="G374" t="e">
        <v>#N/A</v>
      </c>
      <c r="H374" t="e">
        <v>#N/A</v>
      </c>
      <c r="I374" t="e">
        <v>#N/A</v>
      </c>
      <c r="J374" t="e">
        <v>#N/A</v>
      </c>
      <c r="K374" t="s">
        <v>2922</v>
      </c>
      <c r="L374">
        <v>2.9740991594000001</v>
      </c>
      <c r="M374">
        <v>-2.9740991594000001</v>
      </c>
      <c r="N374">
        <v>-1.2402611362</v>
      </c>
      <c r="O374" t="s">
        <v>3652</v>
      </c>
      <c r="P374" t="s">
        <v>3650</v>
      </c>
      <c r="Q374" t="s">
        <v>3651</v>
      </c>
    </row>
    <row r="375" spans="1:17">
      <c r="A375" t="s">
        <v>367</v>
      </c>
      <c r="B375" t="s">
        <v>2918</v>
      </c>
      <c r="C375" t="str">
        <f t="shared" si="28"/>
        <v>peptidyl-tyrosine phosphorylation</v>
      </c>
      <c r="D375">
        <f t="shared" si="23"/>
        <v>-2.9834256365975502</v>
      </c>
      <c r="E375">
        <f t="shared" si="29"/>
        <v>4.3648054024500883E-3</v>
      </c>
      <c r="F375" t="e">
        <v>#N/A</v>
      </c>
      <c r="G375" t="e">
        <v>#N/A</v>
      </c>
      <c r="H375" t="e">
        <v>#N/A</v>
      </c>
      <c r="I375" t="e">
        <v>#N/A</v>
      </c>
      <c r="J375" t="e">
        <v>#N/A</v>
      </c>
      <c r="K375" t="s">
        <v>2919</v>
      </c>
      <c r="L375">
        <v>2.9877904420000001</v>
      </c>
      <c r="M375">
        <v>-2.9877904420000001</v>
      </c>
      <c r="N375">
        <v>-1.2512961752</v>
      </c>
      <c r="O375" t="s">
        <v>3649</v>
      </c>
      <c r="P375" t="s">
        <v>3650</v>
      </c>
      <c r="Q375" t="s">
        <v>3651</v>
      </c>
    </row>
    <row r="376" spans="1:17">
      <c r="A376" t="s">
        <v>367</v>
      </c>
      <c r="B376" t="s">
        <v>3210</v>
      </c>
      <c r="C376" t="str">
        <f t="shared" si="28"/>
        <v>positive regulation of Ras protein signal transduction</v>
      </c>
      <c r="D376">
        <f t="shared" si="23"/>
        <v>-2.9858092499975499</v>
      </c>
      <c r="E376">
        <f t="shared" si="29"/>
        <v>4.3648054024500883E-3</v>
      </c>
      <c r="F376" t="e">
        <v>#N/A</v>
      </c>
      <c r="G376" t="e">
        <v>#N/A</v>
      </c>
      <c r="H376" t="e">
        <v>#N/A</v>
      </c>
      <c r="I376" t="e">
        <v>#N/A</v>
      </c>
      <c r="J376" t="e">
        <v>#N/A</v>
      </c>
      <c r="K376" t="s">
        <v>3211</v>
      </c>
      <c r="L376">
        <v>2.9901740553999998</v>
      </c>
      <c r="M376">
        <v>-2.9901740553999998</v>
      </c>
      <c r="N376">
        <v>-1.2523455495</v>
      </c>
      <c r="O376" t="s">
        <v>1218</v>
      </c>
      <c r="P376" t="s">
        <v>4314</v>
      </c>
      <c r="Q376" t="s">
        <v>4315</v>
      </c>
    </row>
    <row r="377" spans="1:17">
      <c r="A377" t="s">
        <v>367</v>
      </c>
      <c r="B377" t="s">
        <v>2533</v>
      </c>
      <c r="C377" t="str">
        <f t="shared" si="28"/>
        <v>regulation of cell-substrate adhesion</v>
      </c>
      <c r="D377">
        <f t="shared" si="23"/>
        <v>-2.99062701159755</v>
      </c>
      <c r="E377">
        <f t="shared" si="29"/>
        <v>4.3648054024500883E-3</v>
      </c>
      <c r="F377" t="e">
        <v>#N/A</v>
      </c>
      <c r="G377" t="e">
        <v>#N/A</v>
      </c>
      <c r="H377" t="e">
        <v>#N/A</v>
      </c>
      <c r="I377" t="e">
        <v>#N/A</v>
      </c>
      <c r="J377" t="e">
        <v>#N/A</v>
      </c>
      <c r="K377" t="s">
        <v>2534</v>
      </c>
      <c r="L377">
        <v>2.9949918169999998</v>
      </c>
      <c r="M377">
        <v>-2.9949918169999998</v>
      </c>
      <c r="N377">
        <v>-1.2558249604</v>
      </c>
      <c r="O377" t="s">
        <v>853</v>
      </c>
      <c r="P377" t="s">
        <v>3846</v>
      </c>
      <c r="Q377" t="s">
        <v>3847</v>
      </c>
    </row>
    <row r="378" spans="1:17">
      <c r="A378" t="s">
        <v>538</v>
      </c>
      <c r="B378" t="s">
        <v>4136</v>
      </c>
      <c r="C378" t="str">
        <f t="shared" si="28"/>
        <v>Metabolism of vitamins and cofactors</v>
      </c>
      <c r="D378">
        <f t="shared" si="23"/>
        <v>-3.0016094903975503</v>
      </c>
      <c r="E378">
        <f t="shared" si="29"/>
        <v>4.3648054024500883E-3</v>
      </c>
      <c r="F378" t="e">
        <v>#N/A</v>
      </c>
      <c r="G378" t="e">
        <v>#N/A</v>
      </c>
      <c r="H378" t="e">
        <v>#N/A</v>
      </c>
      <c r="I378" t="e">
        <v>#N/A</v>
      </c>
      <c r="J378" t="e">
        <v>#N/A</v>
      </c>
      <c r="K378" t="s">
        <v>4137</v>
      </c>
      <c r="L378">
        <v>3.0059742958000002</v>
      </c>
      <c r="M378">
        <v>-3.0059742958000002</v>
      </c>
      <c r="N378">
        <v>-1.2641183006000001</v>
      </c>
      <c r="O378" t="s">
        <v>4138</v>
      </c>
      <c r="P378" t="s">
        <v>4139</v>
      </c>
      <c r="Q378" t="s">
        <v>4140</v>
      </c>
    </row>
    <row r="379" spans="1:17">
      <c r="A379" t="s">
        <v>367</v>
      </c>
      <c r="B379" t="s">
        <v>988</v>
      </c>
      <c r="C379" t="s">
        <v>989</v>
      </c>
      <c r="D379">
        <f t="shared" si="23"/>
        <v>-3.0115810194000003</v>
      </c>
      <c r="E379">
        <v>2.7153927767999999</v>
      </c>
      <c r="F379">
        <v>-2.7153927767999999</v>
      </c>
      <c r="G379">
        <v>-0.83811653310000001</v>
      </c>
      <c r="H379" t="s">
        <v>5215</v>
      </c>
      <c r="I379" t="s">
        <v>5216</v>
      </c>
      <c r="J379" t="s">
        <v>5217</v>
      </c>
      <c r="K379" t="s">
        <v>989</v>
      </c>
      <c r="L379">
        <v>5.7269737962000002</v>
      </c>
      <c r="M379">
        <v>-5.7269737962000002</v>
      </c>
      <c r="N379">
        <v>-3.5583256204999998</v>
      </c>
      <c r="O379" t="s">
        <v>3688</v>
      </c>
      <c r="P379" t="s">
        <v>3689</v>
      </c>
      <c r="Q379" t="s">
        <v>3690</v>
      </c>
    </row>
    <row r="380" spans="1:17">
      <c r="A380" t="s">
        <v>538</v>
      </c>
      <c r="B380" t="s">
        <v>4009</v>
      </c>
      <c r="C380" t="str">
        <f t="shared" ref="C380:C391" si="30">K380</f>
        <v>Amyloid fiber formation</v>
      </c>
      <c r="D380">
        <f t="shared" si="23"/>
        <v>-3.0164388590975499</v>
      </c>
      <c r="E380">
        <f t="shared" ref="E380:E391" si="31">-LOG(0.99)</f>
        <v>4.3648054024500883E-3</v>
      </c>
      <c r="F380" t="e">
        <v>#N/A</v>
      </c>
      <c r="G380" t="e">
        <v>#N/A</v>
      </c>
      <c r="H380" t="e">
        <v>#N/A</v>
      </c>
      <c r="I380" t="e">
        <v>#N/A</v>
      </c>
      <c r="J380" t="e">
        <v>#N/A</v>
      </c>
      <c r="K380" t="s">
        <v>4010</v>
      </c>
      <c r="L380">
        <v>3.0208036644999998</v>
      </c>
      <c r="M380">
        <v>-3.0208036644999998</v>
      </c>
      <c r="N380">
        <v>-1.2748824807000001</v>
      </c>
      <c r="O380" t="s">
        <v>617</v>
      </c>
      <c r="P380" t="s">
        <v>4011</v>
      </c>
      <c r="Q380" t="s">
        <v>4012</v>
      </c>
    </row>
    <row r="381" spans="1:17">
      <c r="A381" t="s">
        <v>538</v>
      </c>
      <c r="B381" t="s">
        <v>4133</v>
      </c>
      <c r="C381" t="str">
        <f t="shared" si="30"/>
        <v>Visual phototransduction</v>
      </c>
      <c r="D381">
        <f t="shared" si="23"/>
        <v>-3.0653667445975503</v>
      </c>
      <c r="E381">
        <f t="shared" si="31"/>
        <v>4.3648054024500883E-3</v>
      </c>
      <c r="F381" t="e">
        <v>#N/A</v>
      </c>
      <c r="G381" t="e">
        <v>#N/A</v>
      </c>
      <c r="H381" t="e">
        <v>#N/A</v>
      </c>
      <c r="I381" t="e">
        <v>#N/A</v>
      </c>
      <c r="J381" t="e">
        <v>#N/A</v>
      </c>
      <c r="K381" t="s">
        <v>4134</v>
      </c>
      <c r="L381">
        <v>3.0697315500000002</v>
      </c>
      <c r="M381">
        <v>-3.0697315500000002</v>
      </c>
      <c r="N381">
        <v>-1.3197067656999999</v>
      </c>
      <c r="O381" t="s">
        <v>4135</v>
      </c>
      <c r="P381" t="s">
        <v>4079</v>
      </c>
      <c r="Q381" t="s">
        <v>4080</v>
      </c>
    </row>
    <row r="382" spans="1:17">
      <c r="A382" t="s">
        <v>367</v>
      </c>
      <c r="B382" t="s">
        <v>3112</v>
      </c>
      <c r="C382" t="str">
        <f t="shared" si="30"/>
        <v>regulation of transferase activity</v>
      </c>
      <c r="D382">
        <f t="shared" si="23"/>
        <v>-3.08113088219755</v>
      </c>
      <c r="E382">
        <f t="shared" si="31"/>
        <v>4.3648054024500883E-3</v>
      </c>
      <c r="F382" t="e">
        <v>#N/A</v>
      </c>
      <c r="G382" t="e">
        <v>#N/A</v>
      </c>
      <c r="H382" t="e">
        <v>#N/A</v>
      </c>
      <c r="I382" t="e">
        <v>#N/A</v>
      </c>
      <c r="J382" t="e">
        <v>#N/A</v>
      </c>
      <c r="K382" t="s">
        <v>3113</v>
      </c>
      <c r="L382">
        <v>3.0854956875999999</v>
      </c>
      <c r="M382">
        <v>-3.0854956875999999</v>
      </c>
      <c r="N382">
        <v>-1.3327134688</v>
      </c>
      <c r="O382" t="s">
        <v>4288</v>
      </c>
      <c r="P382" t="s">
        <v>4276</v>
      </c>
      <c r="Q382" t="s">
        <v>4277</v>
      </c>
    </row>
    <row r="383" spans="1:17">
      <c r="A383" t="s">
        <v>367</v>
      </c>
      <c r="B383" t="s">
        <v>3922</v>
      </c>
      <c r="C383" t="str">
        <f t="shared" si="30"/>
        <v>protein oligomerization</v>
      </c>
      <c r="D383">
        <f t="shared" si="23"/>
        <v>-3.0865108771975502</v>
      </c>
      <c r="E383">
        <f t="shared" si="31"/>
        <v>4.3648054024500883E-3</v>
      </c>
      <c r="F383" t="e">
        <v>#N/A</v>
      </c>
      <c r="G383" t="e">
        <v>#N/A</v>
      </c>
      <c r="H383" t="e">
        <v>#N/A</v>
      </c>
      <c r="I383" t="e">
        <v>#N/A</v>
      </c>
      <c r="J383" t="e">
        <v>#N/A</v>
      </c>
      <c r="K383" t="s">
        <v>3923</v>
      </c>
      <c r="L383">
        <v>3.0908756826000001</v>
      </c>
      <c r="M383">
        <v>-3.0908756826000001</v>
      </c>
      <c r="N383">
        <v>-1.3367081533</v>
      </c>
      <c r="O383" t="s">
        <v>3924</v>
      </c>
      <c r="P383" t="s">
        <v>3925</v>
      </c>
      <c r="Q383" t="s">
        <v>3926</v>
      </c>
    </row>
    <row r="384" spans="1:17">
      <c r="A384" t="s">
        <v>528</v>
      </c>
      <c r="B384" t="s">
        <v>4214</v>
      </c>
      <c r="C384" t="str">
        <f t="shared" si="30"/>
        <v>Endocrine resistance</v>
      </c>
      <c r="D384">
        <f t="shared" si="23"/>
        <v>-3.0989115329975503</v>
      </c>
      <c r="E384">
        <f t="shared" si="31"/>
        <v>4.3648054024500883E-3</v>
      </c>
      <c r="F384" t="e">
        <v>#N/A</v>
      </c>
      <c r="G384" t="e">
        <v>#N/A</v>
      </c>
      <c r="H384" t="e">
        <v>#N/A</v>
      </c>
      <c r="I384" t="e">
        <v>#N/A</v>
      </c>
      <c r="J384" t="e">
        <v>#N/A</v>
      </c>
      <c r="K384" t="s">
        <v>4215</v>
      </c>
      <c r="L384">
        <v>3.1032763384000002</v>
      </c>
      <c r="M384">
        <v>-3.1032763384000002</v>
      </c>
      <c r="N384">
        <v>-1.3463248606</v>
      </c>
      <c r="O384" t="s">
        <v>1196</v>
      </c>
      <c r="P384" t="s">
        <v>4216</v>
      </c>
      <c r="Q384" t="s">
        <v>4217</v>
      </c>
    </row>
    <row r="385" spans="1:17">
      <c r="A385" t="s">
        <v>528</v>
      </c>
      <c r="B385" t="s">
        <v>4218</v>
      </c>
      <c r="C385" t="str">
        <f t="shared" si="30"/>
        <v>Endocrine resistance</v>
      </c>
      <c r="D385">
        <f t="shared" si="23"/>
        <v>-3.0989115329975503</v>
      </c>
      <c r="E385">
        <f t="shared" si="31"/>
        <v>4.3648054024500883E-3</v>
      </c>
      <c r="F385" t="e">
        <v>#N/A</v>
      </c>
      <c r="G385" t="e">
        <v>#N/A</v>
      </c>
      <c r="H385" t="e">
        <v>#N/A</v>
      </c>
      <c r="I385" t="e">
        <v>#N/A</v>
      </c>
      <c r="J385" t="e">
        <v>#N/A</v>
      </c>
      <c r="K385" t="s">
        <v>4215</v>
      </c>
      <c r="L385">
        <v>3.1032763384000002</v>
      </c>
      <c r="M385">
        <v>-3.1032763384000002</v>
      </c>
      <c r="N385">
        <v>-1.3463248606</v>
      </c>
      <c r="O385" t="s">
        <v>1196</v>
      </c>
      <c r="P385" t="s">
        <v>4216</v>
      </c>
      <c r="Q385" t="s">
        <v>4217</v>
      </c>
    </row>
    <row r="386" spans="1:17">
      <c r="A386" t="s">
        <v>367</v>
      </c>
      <c r="B386" t="s">
        <v>3990</v>
      </c>
      <c r="C386" t="str">
        <f t="shared" si="30"/>
        <v>response to progesterone</v>
      </c>
      <c r="D386">
        <f t="shared" si="23"/>
        <v>-3.1017392151975502</v>
      </c>
      <c r="E386">
        <f t="shared" si="31"/>
        <v>4.3648054024500883E-3</v>
      </c>
      <c r="F386" t="e">
        <v>#N/A</v>
      </c>
      <c r="G386" t="e">
        <v>#N/A</v>
      </c>
      <c r="H386" t="e">
        <v>#N/A</v>
      </c>
      <c r="I386" t="e">
        <v>#N/A</v>
      </c>
      <c r="J386" t="e">
        <v>#N/A</v>
      </c>
      <c r="K386" t="s">
        <v>3991</v>
      </c>
      <c r="L386">
        <v>3.1061040206000001</v>
      </c>
      <c r="M386">
        <v>-3.1061040206000001</v>
      </c>
      <c r="N386">
        <v>-1.3463506330999999</v>
      </c>
      <c r="O386" t="s">
        <v>3992</v>
      </c>
      <c r="P386" t="s">
        <v>3993</v>
      </c>
      <c r="Q386" t="s">
        <v>3994</v>
      </c>
    </row>
    <row r="387" spans="1:17">
      <c r="A387" t="s">
        <v>367</v>
      </c>
      <c r="B387" t="s">
        <v>3643</v>
      </c>
      <c r="C387" t="str">
        <f t="shared" si="30"/>
        <v>negative regulation of programmed cell death</v>
      </c>
      <c r="D387">
        <f t="shared" ref="D387:D450" si="32">E387-L387</f>
        <v>-3.1357081637975499</v>
      </c>
      <c r="E387">
        <f t="shared" si="31"/>
        <v>4.3648054024500883E-3</v>
      </c>
      <c r="F387" t="e">
        <v>#N/A</v>
      </c>
      <c r="G387" t="e">
        <v>#N/A</v>
      </c>
      <c r="H387" t="e">
        <v>#N/A</v>
      </c>
      <c r="I387" t="e">
        <v>#N/A</v>
      </c>
      <c r="J387" t="e">
        <v>#N/A</v>
      </c>
      <c r="K387" t="s">
        <v>3644</v>
      </c>
      <c r="L387">
        <v>3.1400729691999998</v>
      </c>
      <c r="M387">
        <v>-3.1400729691999998</v>
      </c>
      <c r="N387">
        <v>-1.3760825288</v>
      </c>
      <c r="O387" t="s">
        <v>3645</v>
      </c>
      <c r="P387" t="s">
        <v>3641</v>
      </c>
      <c r="Q387" t="s">
        <v>3642</v>
      </c>
    </row>
    <row r="388" spans="1:17">
      <c r="A388" t="s">
        <v>367</v>
      </c>
      <c r="B388" t="s">
        <v>4283</v>
      </c>
      <c r="C388" t="str">
        <f t="shared" si="30"/>
        <v>monocarboxylic acid metabolic process</v>
      </c>
      <c r="D388">
        <f t="shared" si="32"/>
        <v>-3.1665497392975501</v>
      </c>
      <c r="E388">
        <f t="shared" si="31"/>
        <v>4.3648054024500883E-3</v>
      </c>
      <c r="F388" t="e">
        <v>#N/A</v>
      </c>
      <c r="G388" t="e">
        <v>#N/A</v>
      </c>
      <c r="H388" t="e">
        <v>#N/A</v>
      </c>
      <c r="I388" t="e">
        <v>#N/A</v>
      </c>
      <c r="J388" t="e">
        <v>#N/A</v>
      </c>
      <c r="K388" t="s">
        <v>4284</v>
      </c>
      <c r="L388">
        <v>3.1709145447</v>
      </c>
      <c r="M388">
        <v>-3.1709145447</v>
      </c>
      <c r="N388">
        <v>-1.3997691734</v>
      </c>
      <c r="O388" t="s">
        <v>4285</v>
      </c>
      <c r="P388" t="s">
        <v>4286</v>
      </c>
      <c r="Q388" t="s">
        <v>4287</v>
      </c>
    </row>
    <row r="389" spans="1:17">
      <c r="A389" t="s">
        <v>367</v>
      </c>
      <c r="B389" t="s">
        <v>3638</v>
      </c>
      <c r="C389" t="str">
        <f t="shared" si="30"/>
        <v>negative regulation of apoptotic process</v>
      </c>
      <c r="D389">
        <f t="shared" si="32"/>
        <v>-3.1844834785975502</v>
      </c>
      <c r="E389">
        <f t="shared" si="31"/>
        <v>4.3648054024500883E-3</v>
      </c>
      <c r="F389" t="e">
        <v>#N/A</v>
      </c>
      <c r="G389" t="e">
        <v>#N/A</v>
      </c>
      <c r="H389" t="e">
        <v>#N/A</v>
      </c>
      <c r="I389" t="e">
        <v>#N/A</v>
      </c>
      <c r="J389" t="e">
        <v>#N/A</v>
      </c>
      <c r="K389" t="s">
        <v>3639</v>
      </c>
      <c r="L389">
        <v>3.1888482840000001</v>
      </c>
      <c r="M389">
        <v>-3.1888482840000001</v>
      </c>
      <c r="N389">
        <v>-1.4148076054000001</v>
      </c>
      <c r="O389" t="s">
        <v>3640</v>
      </c>
      <c r="P389" t="s">
        <v>3641</v>
      </c>
      <c r="Q389" t="s">
        <v>3642</v>
      </c>
    </row>
    <row r="390" spans="1:17">
      <c r="A390" t="s">
        <v>367</v>
      </c>
      <c r="B390" t="s">
        <v>4129</v>
      </c>
      <c r="C390" t="str">
        <f t="shared" si="30"/>
        <v>neutral lipid catabolic process</v>
      </c>
      <c r="D390">
        <f t="shared" si="32"/>
        <v>-3.1967298999975502</v>
      </c>
      <c r="E390">
        <f t="shared" si="31"/>
        <v>4.3648054024500883E-3</v>
      </c>
      <c r="F390" t="e">
        <v>#N/A</v>
      </c>
      <c r="G390" t="e">
        <v>#N/A</v>
      </c>
      <c r="H390" t="e">
        <v>#N/A</v>
      </c>
      <c r="I390" t="e">
        <v>#N/A</v>
      </c>
      <c r="J390" t="e">
        <v>#N/A</v>
      </c>
      <c r="K390" t="s">
        <v>4130</v>
      </c>
      <c r="L390">
        <v>3.2010947054000001</v>
      </c>
      <c r="M390">
        <v>-3.2010947054000001</v>
      </c>
      <c r="N390">
        <v>-1.4241392879000001</v>
      </c>
      <c r="O390" t="s">
        <v>1510</v>
      </c>
      <c r="P390" t="s">
        <v>4125</v>
      </c>
      <c r="Q390" t="s">
        <v>4126</v>
      </c>
    </row>
    <row r="391" spans="1:17">
      <c r="A391" t="s">
        <v>367</v>
      </c>
      <c r="B391" t="s">
        <v>4131</v>
      </c>
      <c r="C391" t="str">
        <f t="shared" si="30"/>
        <v>acylglycerol catabolic process</v>
      </c>
      <c r="D391">
        <f t="shared" si="32"/>
        <v>-3.1967298999975502</v>
      </c>
      <c r="E391">
        <f t="shared" si="31"/>
        <v>4.3648054024500883E-3</v>
      </c>
      <c r="F391" t="e">
        <v>#N/A</v>
      </c>
      <c r="G391" t="e">
        <v>#N/A</v>
      </c>
      <c r="H391" t="e">
        <v>#N/A</v>
      </c>
      <c r="I391" t="e">
        <v>#N/A</v>
      </c>
      <c r="J391" t="e">
        <v>#N/A</v>
      </c>
      <c r="K391" t="s">
        <v>4132</v>
      </c>
      <c r="L391">
        <v>3.2010947054000001</v>
      </c>
      <c r="M391">
        <v>-3.2010947054000001</v>
      </c>
      <c r="N391">
        <v>-1.4241392879000001</v>
      </c>
      <c r="O391" t="s">
        <v>1510</v>
      </c>
      <c r="P391" t="s">
        <v>4125</v>
      </c>
      <c r="Q391" t="s">
        <v>4126</v>
      </c>
    </row>
    <row r="392" spans="1:17">
      <c r="A392" t="s">
        <v>367</v>
      </c>
      <c r="B392" t="s">
        <v>998</v>
      </c>
      <c r="C392" t="s">
        <v>999</v>
      </c>
      <c r="D392">
        <f t="shared" si="32"/>
        <v>-3.1993301929999998</v>
      </c>
      <c r="E392">
        <v>3.5405970542</v>
      </c>
      <c r="F392">
        <v>-3.5405970542</v>
      </c>
      <c r="G392">
        <v>-1.4147368282999999</v>
      </c>
      <c r="H392" t="s">
        <v>5352</v>
      </c>
      <c r="I392" t="s">
        <v>5350</v>
      </c>
      <c r="J392" t="s">
        <v>5351</v>
      </c>
      <c r="K392" t="s">
        <v>999</v>
      </c>
      <c r="L392">
        <v>6.7399272471999998</v>
      </c>
      <c r="M392">
        <v>-6.7399272471999998</v>
      </c>
      <c r="N392">
        <v>-4.4297346328999998</v>
      </c>
      <c r="O392" t="s">
        <v>3596</v>
      </c>
      <c r="P392" t="s">
        <v>3597</v>
      </c>
      <c r="Q392" t="s">
        <v>3598</v>
      </c>
    </row>
    <row r="393" spans="1:17">
      <c r="A393" t="s">
        <v>528</v>
      </c>
      <c r="B393" t="s">
        <v>2361</v>
      </c>
      <c r="C393" t="s">
        <v>2357</v>
      </c>
      <c r="D393">
        <f t="shared" si="32"/>
        <v>-3.2695304457000001</v>
      </c>
      <c r="E393">
        <v>2.5058378115000002</v>
      </c>
      <c r="F393">
        <v>-2.5058378115000002</v>
      </c>
      <c r="G393">
        <v>-0.69105200310000003</v>
      </c>
      <c r="H393" t="s">
        <v>4868</v>
      </c>
      <c r="I393" t="s">
        <v>4869</v>
      </c>
      <c r="J393" t="s">
        <v>4870</v>
      </c>
      <c r="K393" t="s">
        <v>2357</v>
      </c>
      <c r="L393">
        <v>5.7753682572000002</v>
      </c>
      <c r="M393">
        <v>-5.7753682572000002</v>
      </c>
      <c r="N393">
        <v>-3.6012033518000002</v>
      </c>
      <c r="O393" t="s">
        <v>744</v>
      </c>
      <c r="P393" t="s">
        <v>3523</v>
      </c>
      <c r="Q393" t="s">
        <v>3524</v>
      </c>
    </row>
    <row r="394" spans="1:17">
      <c r="A394" t="s">
        <v>528</v>
      </c>
      <c r="B394" t="s">
        <v>3525</v>
      </c>
      <c r="C394" t="s">
        <v>2357</v>
      </c>
      <c r="D394">
        <f t="shared" si="32"/>
        <v>-3.2695304457000001</v>
      </c>
      <c r="E394">
        <v>2.5058378115000002</v>
      </c>
      <c r="F394">
        <v>-2.5058378115000002</v>
      </c>
      <c r="G394">
        <v>-0.69105200310000003</v>
      </c>
      <c r="H394" t="s">
        <v>4868</v>
      </c>
      <c r="I394" t="s">
        <v>4869</v>
      </c>
      <c r="J394" t="s">
        <v>4870</v>
      </c>
      <c r="K394" t="s">
        <v>2357</v>
      </c>
      <c r="L394">
        <v>5.7753682572000002</v>
      </c>
      <c r="M394">
        <v>-5.7753682572000002</v>
      </c>
      <c r="N394">
        <v>-3.6012033518000002</v>
      </c>
      <c r="O394" t="s">
        <v>744</v>
      </c>
      <c r="P394" t="s">
        <v>3523</v>
      </c>
      <c r="Q394" t="s">
        <v>3524</v>
      </c>
    </row>
    <row r="395" spans="1:17">
      <c r="A395" t="s">
        <v>367</v>
      </c>
      <c r="B395" t="s">
        <v>3205</v>
      </c>
      <c r="C395" t="str">
        <f>K395</f>
        <v>Ras protein signal transduction</v>
      </c>
      <c r="D395">
        <f t="shared" si="32"/>
        <v>-3.30190879459755</v>
      </c>
      <c r="E395">
        <f>-LOG(0.99)</f>
        <v>4.3648054024500883E-3</v>
      </c>
      <c r="F395" t="e">
        <v>#N/A</v>
      </c>
      <c r="G395" t="e">
        <v>#N/A</v>
      </c>
      <c r="H395" t="e">
        <v>#N/A</v>
      </c>
      <c r="I395" t="e">
        <v>#N/A</v>
      </c>
      <c r="J395" t="e">
        <v>#N/A</v>
      </c>
      <c r="K395" t="s">
        <v>3206</v>
      </c>
      <c r="L395">
        <v>3.3062735999999999</v>
      </c>
      <c r="M395">
        <v>-3.3062735999999999</v>
      </c>
      <c r="N395">
        <v>-1.5098800732</v>
      </c>
      <c r="O395" t="s">
        <v>4311</v>
      </c>
      <c r="P395" t="s">
        <v>4312</v>
      </c>
      <c r="Q395" t="s">
        <v>4313</v>
      </c>
    </row>
    <row r="396" spans="1:17">
      <c r="A396" t="s">
        <v>367</v>
      </c>
      <c r="B396" t="s">
        <v>1001</v>
      </c>
      <c r="C396" t="s">
        <v>1002</v>
      </c>
      <c r="D396">
        <f t="shared" si="32"/>
        <v>-3.315173476</v>
      </c>
      <c r="E396">
        <v>2.6406886567000001</v>
      </c>
      <c r="F396">
        <v>-2.6406886567000001</v>
      </c>
      <c r="G396">
        <v>-0.78014287419999995</v>
      </c>
      <c r="H396" t="s">
        <v>5219</v>
      </c>
      <c r="I396" t="s">
        <v>5220</v>
      </c>
      <c r="J396" t="s">
        <v>5221</v>
      </c>
      <c r="K396" t="s">
        <v>1002</v>
      </c>
      <c r="L396">
        <v>5.9558621327000001</v>
      </c>
      <c r="M396">
        <v>-5.9558621327000001</v>
      </c>
      <c r="N396">
        <v>-3.7475429509999998</v>
      </c>
      <c r="O396" t="s">
        <v>3761</v>
      </c>
      <c r="P396" t="s">
        <v>3762</v>
      </c>
      <c r="Q396" t="s">
        <v>3763</v>
      </c>
    </row>
    <row r="397" spans="1:17">
      <c r="A397" t="s">
        <v>367</v>
      </c>
      <c r="B397" t="s">
        <v>2948</v>
      </c>
      <c r="C397" t="str">
        <f>K397</f>
        <v>fibroblast proliferation</v>
      </c>
      <c r="D397">
        <f t="shared" si="32"/>
        <v>-3.3177940462975499</v>
      </c>
      <c r="E397">
        <f>-LOG(0.99)</f>
        <v>4.3648054024500883E-3</v>
      </c>
      <c r="F397" t="e">
        <v>#N/A</v>
      </c>
      <c r="G397" t="e">
        <v>#N/A</v>
      </c>
      <c r="H397" t="e">
        <v>#N/A</v>
      </c>
      <c r="I397" t="e">
        <v>#N/A</v>
      </c>
      <c r="J397" t="e">
        <v>#N/A</v>
      </c>
      <c r="K397" t="s">
        <v>2949</v>
      </c>
      <c r="L397">
        <v>3.3221588516999998</v>
      </c>
      <c r="M397">
        <v>-3.3221588516999998</v>
      </c>
      <c r="N397">
        <v>-1.5242334203000001</v>
      </c>
      <c r="O397" t="s">
        <v>2545</v>
      </c>
      <c r="P397" t="s">
        <v>4207</v>
      </c>
      <c r="Q397" t="s">
        <v>4208</v>
      </c>
    </row>
    <row r="398" spans="1:17">
      <c r="A398" t="s">
        <v>367</v>
      </c>
      <c r="B398" t="s">
        <v>2946</v>
      </c>
      <c r="C398" t="str">
        <f>K398</f>
        <v>regulation of fibroblast proliferation</v>
      </c>
      <c r="D398">
        <f t="shared" si="32"/>
        <v>-3.3375600620975501</v>
      </c>
      <c r="E398">
        <f>-LOG(0.99)</f>
        <v>4.3648054024500883E-3</v>
      </c>
      <c r="F398" t="e">
        <v>#N/A</v>
      </c>
      <c r="G398" t="e">
        <v>#N/A</v>
      </c>
      <c r="H398" t="e">
        <v>#N/A</v>
      </c>
      <c r="I398" t="e">
        <v>#N/A</v>
      </c>
      <c r="J398" t="e">
        <v>#N/A</v>
      </c>
      <c r="K398" t="s">
        <v>2947</v>
      </c>
      <c r="L398">
        <v>3.3419248675</v>
      </c>
      <c r="M398">
        <v>-3.3419248675</v>
      </c>
      <c r="N398">
        <v>-1.5365692636999999</v>
      </c>
      <c r="O398" t="s">
        <v>4213</v>
      </c>
      <c r="P398" t="s">
        <v>4207</v>
      </c>
      <c r="Q398" t="s">
        <v>4208</v>
      </c>
    </row>
    <row r="399" spans="1:17">
      <c r="A399" t="s">
        <v>528</v>
      </c>
      <c r="B399" t="s">
        <v>3519</v>
      </c>
      <c r="C399" t="s">
        <v>530</v>
      </c>
      <c r="D399">
        <f t="shared" si="32"/>
        <v>-3.3685192370000001</v>
      </c>
      <c r="E399">
        <v>2.6020609371000001</v>
      </c>
      <c r="F399">
        <v>-2.6020609371000001</v>
      </c>
      <c r="G399">
        <v>-0.75202279169999997</v>
      </c>
      <c r="H399" t="s">
        <v>4861</v>
      </c>
      <c r="I399" t="s">
        <v>4862</v>
      </c>
      <c r="J399" t="s">
        <v>4863</v>
      </c>
      <c r="K399" t="s">
        <v>530</v>
      </c>
      <c r="L399">
        <v>5.9705801741000002</v>
      </c>
      <c r="M399">
        <v>-5.9705801741000002</v>
      </c>
      <c r="N399">
        <v>-3.7542920626999998</v>
      </c>
      <c r="O399" t="s">
        <v>3520</v>
      </c>
      <c r="P399" t="s">
        <v>3521</v>
      </c>
      <c r="Q399" t="s">
        <v>3522</v>
      </c>
    </row>
    <row r="400" spans="1:17">
      <c r="A400" t="s">
        <v>367</v>
      </c>
      <c r="B400" t="s">
        <v>3879</v>
      </c>
      <c r="C400" t="str">
        <f>K400</f>
        <v>regulation of cell activation</v>
      </c>
      <c r="D400">
        <f t="shared" si="32"/>
        <v>-3.4044807925975502</v>
      </c>
      <c r="E400">
        <f>-LOG(0.99)</f>
        <v>4.3648054024500883E-3</v>
      </c>
      <c r="F400" t="e">
        <v>#N/A</v>
      </c>
      <c r="G400" t="e">
        <v>#N/A</v>
      </c>
      <c r="H400" t="e">
        <v>#N/A</v>
      </c>
      <c r="I400" t="e">
        <v>#N/A</v>
      </c>
      <c r="J400" t="e">
        <v>#N/A</v>
      </c>
      <c r="K400" t="s">
        <v>3880</v>
      </c>
      <c r="L400">
        <v>3.4088455980000001</v>
      </c>
      <c r="M400">
        <v>-3.4088455980000001</v>
      </c>
      <c r="N400">
        <v>-1.5872685252000001</v>
      </c>
      <c r="O400" t="s">
        <v>3881</v>
      </c>
      <c r="P400" t="s">
        <v>3882</v>
      </c>
      <c r="Q400" t="s">
        <v>3883</v>
      </c>
    </row>
    <row r="401" spans="1:17">
      <c r="A401" t="s">
        <v>367</v>
      </c>
      <c r="B401" t="s">
        <v>4121</v>
      </c>
      <c r="C401" t="str">
        <f>K401</f>
        <v>triglyceride homeostasis</v>
      </c>
      <c r="D401">
        <f t="shared" si="32"/>
        <v>-3.4126425403975502</v>
      </c>
      <c r="E401">
        <f>-LOG(0.99)</f>
        <v>4.3648054024500883E-3</v>
      </c>
      <c r="F401" t="e">
        <v>#N/A</v>
      </c>
      <c r="G401" t="e">
        <v>#N/A</v>
      </c>
      <c r="H401" t="e">
        <v>#N/A</v>
      </c>
      <c r="I401" t="e">
        <v>#N/A</v>
      </c>
      <c r="J401" t="e">
        <v>#N/A</v>
      </c>
      <c r="K401" t="s">
        <v>4122</v>
      </c>
      <c r="L401">
        <v>3.4170073458000001</v>
      </c>
      <c r="M401">
        <v>-3.4170073458000001</v>
      </c>
      <c r="N401">
        <v>-1.5921771156</v>
      </c>
      <c r="O401" t="s">
        <v>1176</v>
      </c>
      <c r="P401" t="s">
        <v>4107</v>
      </c>
      <c r="Q401" t="s">
        <v>4108</v>
      </c>
    </row>
    <row r="402" spans="1:17">
      <c r="A402" t="s">
        <v>367</v>
      </c>
      <c r="B402" t="s">
        <v>4123</v>
      </c>
      <c r="C402" t="str">
        <f>K402</f>
        <v>triglyceride catabolic process</v>
      </c>
      <c r="D402">
        <f t="shared" si="32"/>
        <v>-3.4126425403975502</v>
      </c>
      <c r="E402">
        <f>-LOG(0.99)</f>
        <v>4.3648054024500883E-3</v>
      </c>
      <c r="F402" t="e">
        <v>#N/A</v>
      </c>
      <c r="G402" t="e">
        <v>#N/A</v>
      </c>
      <c r="H402" t="e">
        <v>#N/A</v>
      </c>
      <c r="I402" t="e">
        <v>#N/A</v>
      </c>
      <c r="J402" t="e">
        <v>#N/A</v>
      </c>
      <c r="K402" t="s">
        <v>4124</v>
      </c>
      <c r="L402">
        <v>3.4170073458000001</v>
      </c>
      <c r="M402">
        <v>-3.4170073458000001</v>
      </c>
      <c r="N402">
        <v>-1.5921771156</v>
      </c>
      <c r="O402" t="s">
        <v>1176</v>
      </c>
      <c r="P402" t="s">
        <v>4125</v>
      </c>
      <c r="Q402" t="s">
        <v>4126</v>
      </c>
    </row>
    <row r="403" spans="1:17">
      <c r="A403" t="s">
        <v>367</v>
      </c>
      <c r="B403" t="s">
        <v>4127</v>
      </c>
      <c r="C403" t="str">
        <f>K403</f>
        <v>acylglycerol homeostasis</v>
      </c>
      <c r="D403">
        <f t="shared" si="32"/>
        <v>-3.4126425403975502</v>
      </c>
      <c r="E403">
        <f>-LOG(0.99)</f>
        <v>4.3648054024500883E-3</v>
      </c>
      <c r="F403" t="e">
        <v>#N/A</v>
      </c>
      <c r="G403" t="e">
        <v>#N/A</v>
      </c>
      <c r="H403" t="e">
        <v>#N/A</v>
      </c>
      <c r="I403" t="e">
        <v>#N/A</v>
      </c>
      <c r="J403" t="e">
        <v>#N/A</v>
      </c>
      <c r="K403" t="s">
        <v>4128</v>
      </c>
      <c r="L403">
        <v>3.4170073458000001</v>
      </c>
      <c r="M403">
        <v>-3.4170073458000001</v>
      </c>
      <c r="N403">
        <v>-1.5921771156</v>
      </c>
      <c r="O403" t="s">
        <v>1176</v>
      </c>
      <c r="P403" t="s">
        <v>4107</v>
      </c>
      <c r="Q403" t="s">
        <v>4108</v>
      </c>
    </row>
    <row r="404" spans="1:17">
      <c r="A404" t="s">
        <v>367</v>
      </c>
      <c r="B404" t="s">
        <v>2879</v>
      </c>
      <c r="C404" t="str">
        <f>K404</f>
        <v>regulation of peptidyl-tyrosine phosphorylation</v>
      </c>
      <c r="D404">
        <f t="shared" si="32"/>
        <v>-3.4162814595975499</v>
      </c>
      <c r="E404">
        <f>-LOG(0.99)</f>
        <v>4.3648054024500883E-3</v>
      </c>
      <c r="F404" t="e">
        <v>#N/A</v>
      </c>
      <c r="G404" t="e">
        <v>#N/A</v>
      </c>
      <c r="H404" t="e">
        <v>#N/A</v>
      </c>
      <c r="I404" t="e">
        <v>#N/A</v>
      </c>
      <c r="J404" t="e">
        <v>#N/A</v>
      </c>
      <c r="K404" t="s">
        <v>2880</v>
      </c>
      <c r="L404">
        <v>3.4206462649999998</v>
      </c>
      <c r="M404">
        <v>-3.4206462649999998</v>
      </c>
      <c r="N404">
        <v>-1.5921771156</v>
      </c>
      <c r="O404" t="s">
        <v>1694</v>
      </c>
      <c r="P404" t="s">
        <v>3632</v>
      </c>
      <c r="Q404" t="s">
        <v>3633</v>
      </c>
    </row>
    <row r="405" spans="1:17">
      <c r="A405" t="s">
        <v>367</v>
      </c>
      <c r="B405" t="s">
        <v>940</v>
      </c>
      <c r="C405" t="s">
        <v>941</v>
      </c>
      <c r="D405">
        <f t="shared" si="32"/>
        <v>-3.4599003175999998</v>
      </c>
      <c r="E405">
        <v>5.2043739091000001</v>
      </c>
      <c r="F405">
        <v>-5.2043739091000001</v>
      </c>
      <c r="G405">
        <v>-2.6950247316999998</v>
      </c>
      <c r="H405" t="s">
        <v>5122</v>
      </c>
      <c r="I405" t="s">
        <v>5123</v>
      </c>
      <c r="J405" t="s">
        <v>5124</v>
      </c>
      <c r="K405" t="s">
        <v>941</v>
      </c>
      <c r="L405">
        <v>8.6642742266999999</v>
      </c>
      <c r="M405">
        <v>-8.6642742266999999</v>
      </c>
      <c r="N405">
        <v>-6.2139029092999998</v>
      </c>
      <c r="O405" t="s">
        <v>3819</v>
      </c>
      <c r="P405" t="s">
        <v>3820</v>
      </c>
      <c r="Q405" t="s">
        <v>3821</v>
      </c>
    </row>
    <row r="406" spans="1:17">
      <c r="A406" t="s">
        <v>367</v>
      </c>
      <c r="B406" t="s">
        <v>517</v>
      </c>
      <c r="C406" t="s">
        <v>518</v>
      </c>
      <c r="D406">
        <f t="shared" si="32"/>
        <v>-3.4761984237000005</v>
      </c>
      <c r="E406">
        <v>2.6964033087999999</v>
      </c>
      <c r="F406">
        <v>-2.6964033087999999</v>
      </c>
      <c r="G406">
        <v>-0.82690268359999997</v>
      </c>
      <c r="H406" t="s">
        <v>3360</v>
      </c>
      <c r="I406" t="s">
        <v>5298</v>
      </c>
      <c r="J406" t="s">
        <v>5299</v>
      </c>
      <c r="K406" t="s">
        <v>518</v>
      </c>
      <c r="L406">
        <v>6.1726017325000004</v>
      </c>
      <c r="M406">
        <v>-6.1726017325000004</v>
      </c>
      <c r="N406">
        <v>-3.9228898656000002</v>
      </c>
      <c r="O406" t="s">
        <v>4200</v>
      </c>
      <c r="P406" t="s">
        <v>4201</v>
      </c>
      <c r="Q406" t="s">
        <v>4202</v>
      </c>
    </row>
    <row r="407" spans="1:17">
      <c r="A407" t="s">
        <v>367</v>
      </c>
      <c r="B407" t="s">
        <v>2765</v>
      </c>
      <c r="C407" t="str">
        <f t="shared" ref="C407:C418" si="33">K407</f>
        <v>retina development in camera-type eye</v>
      </c>
      <c r="D407">
        <f t="shared" si="32"/>
        <v>-3.48105691649755</v>
      </c>
      <c r="E407">
        <f t="shared" ref="E407:E418" si="34">-LOG(0.99)</f>
        <v>4.3648054024500883E-3</v>
      </c>
      <c r="F407" t="e">
        <v>#N/A</v>
      </c>
      <c r="G407" t="e">
        <v>#N/A</v>
      </c>
      <c r="H407" t="e">
        <v>#N/A</v>
      </c>
      <c r="I407" t="e">
        <v>#N/A</v>
      </c>
      <c r="J407" t="e">
        <v>#N/A</v>
      </c>
      <c r="K407" t="s">
        <v>2766</v>
      </c>
      <c r="L407">
        <v>3.4854217218999999</v>
      </c>
      <c r="M407">
        <v>-3.4854217218999999</v>
      </c>
      <c r="N407">
        <v>-1.6473295610000001</v>
      </c>
      <c r="O407" t="s">
        <v>3861</v>
      </c>
      <c r="P407" t="s">
        <v>3862</v>
      </c>
      <c r="Q407" t="s">
        <v>3863</v>
      </c>
    </row>
    <row r="408" spans="1:17">
      <c r="A408" t="s">
        <v>367</v>
      </c>
      <c r="B408" t="s">
        <v>2748</v>
      </c>
      <c r="C408" t="str">
        <f t="shared" si="33"/>
        <v>camera-type eye development</v>
      </c>
      <c r="D408">
        <f t="shared" si="32"/>
        <v>-3.56489569969755</v>
      </c>
      <c r="E408">
        <f t="shared" si="34"/>
        <v>4.3648054024500883E-3</v>
      </c>
      <c r="F408" t="e">
        <v>#N/A</v>
      </c>
      <c r="G408" t="e">
        <v>#N/A</v>
      </c>
      <c r="H408" t="e">
        <v>#N/A</v>
      </c>
      <c r="I408" t="e">
        <v>#N/A</v>
      </c>
      <c r="J408" t="e">
        <v>#N/A</v>
      </c>
      <c r="K408" t="s">
        <v>2749</v>
      </c>
      <c r="L408">
        <v>3.5692605050999999</v>
      </c>
      <c r="M408">
        <v>-3.5692605050999999</v>
      </c>
      <c r="N408">
        <v>-1.707774084</v>
      </c>
      <c r="O408" t="s">
        <v>3207</v>
      </c>
      <c r="P408" t="s">
        <v>3859</v>
      </c>
      <c r="Q408" t="s">
        <v>3860</v>
      </c>
    </row>
    <row r="409" spans="1:17">
      <c r="A409" t="s">
        <v>528</v>
      </c>
      <c r="B409" t="s">
        <v>4115</v>
      </c>
      <c r="C409" t="str">
        <f t="shared" si="33"/>
        <v>PPAR signaling pathway</v>
      </c>
      <c r="D409">
        <f t="shared" si="32"/>
        <v>-3.5738224221975501</v>
      </c>
      <c r="E409">
        <f t="shared" si="34"/>
        <v>4.3648054024500883E-3</v>
      </c>
      <c r="F409" t="e">
        <v>#N/A</v>
      </c>
      <c r="G409" t="e">
        <v>#N/A</v>
      </c>
      <c r="H409" t="e">
        <v>#N/A</v>
      </c>
      <c r="I409" t="e">
        <v>#N/A</v>
      </c>
      <c r="J409" t="e">
        <v>#N/A</v>
      </c>
      <c r="K409" t="s">
        <v>4116</v>
      </c>
      <c r="L409">
        <v>3.5781872276</v>
      </c>
      <c r="M409">
        <v>-3.5781872276</v>
      </c>
      <c r="N409">
        <v>-1.7140816343</v>
      </c>
      <c r="O409" t="s">
        <v>4117</v>
      </c>
      <c r="P409" t="s">
        <v>4118</v>
      </c>
      <c r="Q409" t="s">
        <v>4119</v>
      </c>
    </row>
    <row r="410" spans="1:17">
      <c r="A410" t="s">
        <v>528</v>
      </c>
      <c r="B410" t="s">
        <v>4120</v>
      </c>
      <c r="C410" t="str">
        <f t="shared" si="33"/>
        <v>PPAR signaling pathway</v>
      </c>
      <c r="D410">
        <f t="shared" si="32"/>
        <v>-3.5738224221975501</v>
      </c>
      <c r="E410">
        <f t="shared" si="34"/>
        <v>4.3648054024500883E-3</v>
      </c>
      <c r="F410" t="e">
        <v>#N/A</v>
      </c>
      <c r="G410" t="e">
        <v>#N/A</v>
      </c>
      <c r="H410" t="e">
        <v>#N/A</v>
      </c>
      <c r="I410" t="e">
        <v>#N/A</v>
      </c>
      <c r="J410" t="e">
        <v>#N/A</v>
      </c>
      <c r="K410" t="s">
        <v>4116</v>
      </c>
      <c r="L410">
        <v>3.5781872276</v>
      </c>
      <c r="M410">
        <v>-3.5781872276</v>
      </c>
      <c r="N410">
        <v>-1.7140816343</v>
      </c>
      <c r="O410" t="s">
        <v>4117</v>
      </c>
      <c r="P410" t="s">
        <v>4118</v>
      </c>
      <c r="Q410" t="s">
        <v>4119</v>
      </c>
    </row>
    <row r="411" spans="1:17">
      <c r="A411" t="s">
        <v>367</v>
      </c>
      <c r="B411" t="s">
        <v>1046</v>
      </c>
      <c r="C411" t="str">
        <f t="shared" si="33"/>
        <v>positive regulation of endothelial cell proliferation</v>
      </c>
      <c r="D411">
        <f t="shared" si="32"/>
        <v>-3.62097901959755</v>
      </c>
      <c r="E411">
        <f t="shared" si="34"/>
        <v>4.3648054024500883E-3</v>
      </c>
      <c r="F411" t="e">
        <v>#N/A</v>
      </c>
      <c r="G411" t="e">
        <v>#N/A</v>
      </c>
      <c r="H411" t="e">
        <v>#N/A</v>
      </c>
      <c r="I411" t="e">
        <v>#N/A</v>
      </c>
      <c r="J411" t="e">
        <v>#N/A</v>
      </c>
      <c r="K411" t="s">
        <v>1047</v>
      </c>
      <c r="L411">
        <v>3.6253438249999999</v>
      </c>
      <c r="M411">
        <v>-3.6253438249999999</v>
      </c>
      <c r="N411">
        <v>-1.7522089152</v>
      </c>
      <c r="O411" t="s">
        <v>3629</v>
      </c>
      <c r="P411" t="s">
        <v>3630</v>
      </c>
      <c r="Q411" t="s">
        <v>3631</v>
      </c>
    </row>
    <row r="412" spans="1:17">
      <c r="A412" t="s">
        <v>367</v>
      </c>
      <c r="B412" t="s">
        <v>3154</v>
      </c>
      <c r="C412" t="str">
        <f t="shared" si="33"/>
        <v>response to steroid hormone</v>
      </c>
      <c r="D412">
        <f t="shared" si="32"/>
        <v>-3.6221212278975501</v>
      </c>
      <c r="E412">
        <f t="shared" si="34"/>
        <v>4.3648054024500883E-3</v>
      </c>
      <c r="F412" t="e">
        <v>#N/A</v>
      </c>
      <c r="G412" t="e">
        <v>#N/A</v>
      </c>
      <c r="H412" t="e">
        <v>#N/A</v>
      </c>
      <c r="I412" t="e">
        <v>#N/A</v>
      </c>
      <c r="J412" t="e">
        <v>#N/A</v>
      </c>
      <c r="K412" t="s">
        <v>3155</v>
      </c>
      <c r="L412">
        <v>3.6264860333</v>
      </c>
      <c r="M412">
        <v>-3.6264860333</v>
      </c>
      <c r="N412">
        <v>-1.7522089152</v>
      </c>
      <c r="O412" t="s">
        <v>3983</v>
      </c>
      <c r="P412" t="s">
        <v>3984</v>
      </c>
      <c r="Q412" t="s">
        <v>3985</v>
      </c>
    </row>
    <row r="413" spans="1:17">
      <c r="A413" t="s">
        <v>367</v>
      </c>
      <c r="B413" t="s">
        <v>4109</v>
      </c>
      <c r="C413" t="str">
        <f t="shared" si="33"/>
        <v>cholesterol homeostasis</v>
      </c>
      <c r="D413">
        <f t="shared" si="32"/>
        <v>-3.6451076218975502</v>
      </c>
      <c r="E413">
        <f t="shared" si="34"/>
        <v>4.3648054024500883E-3</v>
      </c>
      <c r="F413" t="e">
        <v>#N/A</v>
      </c>
      <c r="G413" t="e">
        <v>#N/A</v>
      </c>
      <c r="H413" t="e">
        <v>#N/A</v>
      </c>
      <c r="I413" t="e">
        <v>#N/A</v>
      </c>
      <c r="J413" t="e">
        <v>#N/A</v>
      </c>
      <c r="K413" t="s">
        <v>4110</v>
      </c>
      <c r="L413">
        <v>3.6494724273000001</v>
      </c>
      <c r="M413">
        <v>-3.6494724273000001</v>
      </c>
      <c r="N413">
        <v>-1.7689764178</v>
      </c>
      <c r="O413" t="s">
        <v>2912</v>
      </c>
      <c r="P413" t="s">
        <v>4111</v>
      </c>
      <c r="Q413" t="s">
        <v>4112</v>
      </c>
    </row>
    <row r="414" spans="1:17">
      <c r="A414" t="s">
        <v>367</v>
      </c>
      <c r="B414" t="s">
        <v>4113</v>
      </c>
      <c r="C414" t="str">
        <f t="shared" si="33"/>
        <v>sterol homeostasis</v>
      </c>
      <c r="D414">
        <f t="shared" si="32"/>
        <v>-3.6451076218975502</v>
      </c>
      <c r="E414">
        <f t="shared" si="34"/>
        <v>4.3648054024500883E-3</v>
      </c>
      <c r="F414" t="e">
        <v>#N/A</v>
      </c>
      <c r="G414" t="e">
        <v>#N/A</v>
      </c>
      <c r="H414" t="e">
        <v>#N/A</v>
      </c>
      <c r="I414" t="e">
        <v>#N/A</v>
      </c>
      <c r="J414" t="e">
        <v>#N/A</v>
      </c>
      <c r="K414" t="s">
        <v>4114</v>
      </c>
      <c r="L414">
        <v>3.6494724273000001</v>
      </c>
      <c r="M414">
        <v>-3.6494724273000001</v>
      </c>
      <c r="N414">
        <v>-1.7689764178</v>
      </c>
      <c r="O414" t="s">
        <v>2912</v>
      </c>
      <c r="P414" t="s">
        <v>4111</v>
      </c>
      <c r="Q414" t="s">
        <v>4112</v>
      </c>
    </row>
    <row r="415" spans="1:17">
      <c r="A415" t="s">
        <v>538</v>
      </c>
      <c r="B415" t="s">
        <v>4105</v>
      </c>
      <c r="C415" t="str">
        <f t="shared" si="33"/>
        <v>Chylomicron-mediated lipid transport</v>
      </c>
      <c r="D415">
        <f t="shared" si="32"/>
        <v>-3.6752705692975502</v>
      </c>
      <c r="E415">
        <f t="shared" si="34"/>
        <v>4.3648054024500883E-3</v>
      </c>
      <c r="F415" t="e">
        <v>#N/A</v>
      </c>
      <c r="G415" t="e">
        <v>#N/A</v>
      </c>
      <c r="H415" t="e">
        <v>#N/A</v>
      </c>
      <c r="I415" t="e">
        <v>#N/A</v>
      </c>
      <c r="J415" t="e">
        <v>#N/A</v>
      </c>
      <c r="K415" t="s">
        <v>4106</v>
      </c>
      <c r="L415">
        <v>3.6796353747000001</v>
      </c>
      <c r="M415">
        <v>-3.6796353747000001</v>
      </c>
      <c r="N415">
        <v>-1.7954114927</v>
      </c>
      <c r="O415" t="s">
        <v>1389</v>
      </c>
      <c r="P415" t="s">
        <v>4107</v>
      </c>
      <c r="Q415" t="s">
        <v>4108</v>
      </c>
    </row>
    <row r="416" spans="1:17">
      <c r="A416" t="s">
        <v>367</v>
      </c>
      <c r="B416" t="s">
        <v>3874</v>
      </c>
      <c r="C416" t="str">
        <f t="shared" si="33"/>
        <v>single organismal cell-cell adhesion</v>
      </c>
      <c r="D416">
        <f t="shared" si="32"/>
        <v>-3.6869132212975502</v>
      </c>
      <c r="E416">
        <f t="shared" si="34"/>
        <v>4.3648054024500883E-3</v>
      </c>
      <c r="F416" t="e">
        <v>#N/A</v>
      </c>
      <c r="G416" t="e">
        <v>#N/A</v>
      </c>
      <c r="H416" t="e">
        <v>#N/A</v>
      </c>
      <c r="I416" t="e">
        <v>#N/A</v>
      </c>
      <c r="J416" t="e">
        <v>#N/A</v>
      </c>
      <c r="K416" t="s">
        <v>3875</v>
      </c>
      <c r="L416">
        <v>3.6912780267</v>
      </c>
      <c r="M416">
        <v>-3.6912780267</v>
      </c>
      <c r="N416">
        <v>-1.8034534552000001</v>
      </c>
      <c r="O416" t="s">
        <v>3876</v>
      </c>
      <c r="P416" t="s">
        <v>3877</v>
      </c>
      <c r="Q416" t="s">
        <v>3878</v>
      </c>
    </row>
    <row r="417" spans="1:17">
      <c r="A417" t="s">
        <v>367</v>
      </c>
      <c r="B417" t="s">
        <v>3063</v>
      </c>
      <c r="C417" t="str">
        <f t="shared" si="33"/>
        <v>negative regulation of protein modification process</v>
      </c>
      <c r="D417">
        <f t="shared" si="32"/>
        <v>-3.6989165768975503</v>
      </c>
      <c r="E417">
        <f t="shared" si="34"/>
        <v>4.3648054024500883E-3</v>
      </c>
      <c r="F417" t="e">
        <v>#N/A</v>
      </c>
      <c r="G417" t="e">
        <v>#N/A</v>
      </c>
      <c r="H417" t="e">
        <v>#N/A</v>
      </c>
      <c r="I417" t="e">
        <v>#N/A</v>
      </c>
      <c r="J417" t="e">
        <v>#N/A</v>
      </c>
      <c r="K417" t="s">
        <v>3064</v>
      </c>
      <c r="L417">
        <v>3.7032813823000001</v>
      </c>
      <c r="M417">
        <v>-3.7032813823000001</v>
      </c>
      <c r="N417">
        <v>-1.8134049978</v>
      </c>
      <c r="O417" t="s">
        <v>4282</v>
      </c>
      <c r="P417" t="s">
        <v>4263</v>
      </c>
      <c r="Q417" t="s">
        <v>4264</v>
      </c>
    </row>
    <row r="418" spans="1:17">
      <c r="A418" t="s">
        <v>367</v>
      </c>
      <c r="B418" t="s">
        <v>4100</v>
      </c>
      <c r="C418" t="str">
        <f t="shared" si="33"/>
        <v>cellular lipid catabolic process</v>
      </c>
      <c r="D418">
        <f t="shared" si="32"/>
        <v>-3.7582548526975503</v>
      </c>
      <c r="E418">
        <f t="shared" si="34"/>
        <v>4.3648054024500883E-3</v>
      </c>
      <c r="F418" t="e">
        <v>#N/A</v>
      </c>
      <c r="G418" t="e">
        <v>#N/A</v>
      </c>
      <c r="H418" t="e">
        <v>#N/A</v>
      </c>
      <c r="I418" t="e">
        <v>#N/A</v>
      </c>
      <c r="J418" t="e">
        <v>#N/A</v>
      </c>
      <c r="K418" t="s">
        <v>4101</v>
      </c>
      <c r="L418">
        <v>3.7626196581000002</v>
      </c>
      <c r="M418">
        <v>-3.7626196581000002</v>
      </c>
      <c r="N418">
        <v>-1.8650903093</v>
      </c>
      <c r="O418" t="s">
        <v>4102</v>
      </c>
      <c r="P418" t="s">
        <v>4103</v>
      </c>
      <c r="Q418" t="s">
        <v>4104</v>
      </c>
    </row>
    <row r="419" spans="1:17">
      <c r="A419" t="s">
        <v>367</v>
      </c>
      <c r="B419" t="s">
        <v>945</v>
      </c>
      <c r="C419" t="s">
        <v>946</v>
      </c>
      <c r="D419">
        <f t="shared" si="32"/>
        <v>-3.7913653420999998</v>
      </c>
      <c r="E419">
        <v>3.6869963983999998</v>
      </c>
      <c r="F419">
        <v>-3.6869963983999998</v>
      </c>
      <c r="G419">
        <v>-1.5376550766999999</v>
      </c>
      <c r="H419" t="s">
        <v>5202</v>
      </c>
      <c r="I419" t="s">
        <v>5203</v>
      </c>
      <c r="J419" t="s">
        <v>5204</v>
      </c>
      <c r="K419" t="s">
        <v>946</v>
      </c>
      <c r="L419">
        <v>7.4783617404999996</v>
      </c>
      <c r="M419">
        <v>-7.4783617404999996</v>
      </c>
      <c r="N419">
        <v>-5.0859823701</v>
      </c>
      <c r="O419" t="s">
        <v>2591</v>
      </c>
      <c r="P419" t="s">
        <v>3588</v>
      </c>
      <c r="Q419" t="s">
        <v>3589</v>
      </c>
    </row>
    <row r="420" spans="1:17">
      <c r="A420" t="s">
        <v>367</v>
      </c>
      <c r="B420" t="s">
        <v>4095</v>
      </c>
      <c r="C420" t="str">
        <f>K420</f>
        <v>lipid storage</v>
      </c>
      <c r="D420">
        <f t="shared" si="32"/>
        <v>-3.7983147322975501</v>
      </c>
      <c r="E420">
        <f>-LOG(0.99)</f>
        <v>4.3648054024500883E-3</v>
      </c>
      <c r="F420" t="e">
        <v>#N/A</v>
      </c>
      <c r="G420" t="e">
        <v>#N/A</v>
      </c>
      <c r="H420" t="e">
        <v>#N/A</v>
      </c>
      <c r="I420" t="e">
        <v>#N/A</v>
      </c>
      <c r="J420" t="e">
        <v>#N/A</v>
      </c>
      <c r="K420" t="s">
        <v>4096</v>
      </c>
      <c r="L420">
        <v>3.8026795377</v>
      </c>
      <c r="M420">
        <v>-3.8026795377</v>
      </c>
      <c r="N420">
        <v>-1.8993206453</v>
      </c>
      <c r="O420" t="s">
        <v>4097</v>
      </c>
      <c r="P420" t="s">
        <v>4098</v>
      </c>
      <c r="Q420" t="s">
        <v>4099</v>
      </c>
    </row>
    <row r="421" spans="1:17">
      <c r="A421" t="s">
        <v>367</v>
      </c>
      <c r="B421" t="s">
        <v>3071</v>
      </c>
      <c r="C421" t="str">
        <f>K421</f>
        <v>regulation of kinase activity</v>
      </c>
      <c r="D421">
        <f t="shared" si="32"/>
        <v>-3.8255971430975499</v>
      </c>
      <c r="E421">
        <f>-LOG(0.99)</f>
        <v>4.3648054024500883E-3</v>
      </c>
      <c r="F421" t="e">
        <v>#N/A</v>
      </c>
      <c r="G421" t="e">
        <v>#N/A</v>
      </c>
      <c r="H421" t="e">
        <v>#N/A</v>
      </c>
      <c r="I421" t="e">
        <v>#N/A</v>
      </c>
      <c r="J421" t="e">
        <v>#N/A</v>
      </c>
      <c r="K421" t="s">
        <v>3072</v>
      </c>
      <c r="L421">
        <v>3.8299619484999998</v>
      </c>
      <c r="M421">
        <v>-3.8299619484999998</v>
      </c>
      <c r="N421">
        <v>-1.9226727624</v>
      </c>
      <c r="O421" t="s">
        <v>4281</v>
      </c>
      <c r="P421" t="s">
        <v>4276</v>
      </c>
      <c r="Q421" t="s">
        <v>4277</v>
      </c>
    </row>
    <row r="422" spans="1:17">
      <c r="A422" t="s">
        <v>367</v>
      </c>
      <c r="B422" t="s">
        <v>3077</v>
      </c>
      <c r="C422" t="str">
        <f>K422</f>
        <v>negative regulation of phosphorus metabolic process</v>
      </c>
      <c r="D422">
        <f t="shared" si="32"/>
        <v>-3.8662489720975501</v>
      </c>
      <c r="E422">
        <f>-LOG(0.99)</f>
        <v>4.3648054024500883E-3</v>
      </c>
      <c r="F422" t="e">
        <v>#N/A</v>
      </c>
      <c r="G422" t="e">
        <v>#N/A</v>
      </c>
      <c r="H422" t="e">
        <v>#N/A</v>
      </c>
      <c r="I422" t="e">
        <v>#N/A</v>
      </c>
      <c r="J422" t="e">
        <v>#N/A</v>
      </c>
      <c r="K422" t="s">
        <v>3078</v>
      </c>
      <c r="L422">
        <v>3.8706137775</v>
      </c>
      <c r="M422">
        <v>-3.8706137775</v>
      </c>
      <c r="N422">
        <v>-1.9533403706000001</v>
      </c>
      <c r="O422" t="s">
        <v>4280</v>
      </c>
      <c r="P422" t="s">
        <v>4263</v>
      </c>
      <c r="Q422" t="s">
        <v>4264</v>
      </c>
    </row>
    <row r="423" spans="1:17">
      <c r="A423" t="s">
        <v>367</v>
      </c>
      <c r="B423" t="s">
        <v>3074</v>
      </c>
      <c r="C423" t="str">
        <f>K423</f>
        <v>negative regulation of phosphate metabolic process</v>
      </c>
      <c r="D423">
        <f t="shared" si="32"/>
        <v>-3.87264238809755</v>
      </c>
      <c r="E423">
        <f>-LOG(0.99)</f>
        <v>4.3648054024500883E-3</v>
      </c>
      <c r="F423" t="e">
        <v>#N/A</v>
      </c>
      <c r="G423" t="e">
        <v>#N/A</v>
      </c>
      <c r="H423" t="e">
        <v>#N/A</v>
      </c>
      <c r="I423" t="e">
        <v>#N/A</v>
      </c>
      <c r="J423" t="e">
        <v>#N/A</v>
      </c>
      <c r="K423" t="s">
        <v>3075</v>
      </c>
      <c r="L423">
        <v>3.8770071934999999</v>
      </c>
      <c r="M423">
        <v>-3.8770071934999999</v>
      </c>
      <c r="N423">
        <v>-1.9577091</v>
      </c>
      <c r="O423" t="s">
        <v>4279</v>
      </c>
      <c r="P423" t="s">
        <v>4263</v>
      </c>
      <c r="Q423" t="s">
        <v>4264</v>
      </c>
    </row>
    <row r="424" spans="1:17">
      <c r="A424" t="s">
        <v>538</v>
      </c>
      <c r="B424" t="s">
        <v>4093</v>
      </c>
      <c r="C424" t="str">
        <f>K424</f>
        <v>Lipid digestion, mobilization, and transport</v>
      </c>
      <c r="D424">
        <f t="shared" si="32"/>
        <v>-3.90368531869755</v>
      </c>
      <c r="E424">
        <f>-LOG(0.99)</f>
        <v>4.3648054024500883E-3</v>
      </c>
      <c r="F424" t="e">
        <v>#N/A</v>
      </c>
      <c r="G424" t="e">
        <v>#N/A</v>
      </c>
      <c r="H424" t="e">
        <v>#N/A</v>
      </c>
      <c r="I424" t="e">
        <v>#N/A</v>
      </c>
      <c r="J424" t="e">
        <v>#N/A</v>
      </c>
      <c r="K424" t="s">
        <v>4094</v>
      </c>
      <c r="L424">
        <v>3.9080501240999999</v>
      </c>
      <c r="M424">
        <v>-3.9080501240999999</v>
      </c>
      <c r="N424">
        <v>-1.9805575519</v>
      </c>
      <c r="O424" t="s">
        <v>499</v>
      </c>
      <c r="P424" t="s">
        <v>4091</v>
      </c>
      <c r="Q424" t="s">
        <v>4092</v>
      </c>
    </row>
    <row r="425" spans="1:17">
      <c r="A425" t="s">
        <v>367</v>
      </c>
      <c r="B425" t="s">
        <v>584</v>
      </c>
      <c r="C425" t="s">
        <v>585</v>
      </c>
      <c r="D425">
        <f t="shared" si="32"/>
        <v>-3.9227475987999991</v>
      </c>
      <c r="E425">
        <v>5.6941168929000003</v>
      </c>
      <c r="F425">
        <v>-5.6941168929000003</v>
      </c>
      <c r="G425">
        <v>-3.0676543164000001</v>
      </c>
      <c r="H425" t="s">
        <v>5154</v>
      </c>
      <c r="I425" t="s">
        <v>5155</v>
      </c>
      <c r="J425" t="s">
        <v>5156</v>
      </c>
      <c r="K425" t="s">
        <v>585</v>
      </c>
      <c r="L425">
        <v>9.6168644916999995</v>
      </c>
      <c r="M425">
        <v>-9.6168644916999995</v>
      </c>
      <c r="N425">
        <v>-7.0747228009000001</v>
      </c>
      <c r="O425" t="s">
        <v>3747</v>
      </c>
      <c r="P425" t="s">
        <v>3748</v>
      </c>
      <c r="Q425" t="s">
        <v>3749</v>
      </c>
    </row>
    <row r="426" spans="1:17">
      <c r="A426" t="s">
        <v>367</v>
      </c>
      <c r="B426" t="s">
        <v>579</v>
      </c>
      <c r="C426" t="s">
        <v>580</v>
      </c>
      <c r="D426">
        <f t="shared" si="32"/>
        <v>-3.9248489869000007</v>
      </c>
      <c r="E426">
        <v>5.0634687043</v>
      </c>
      <c r="F426">
        <v>-5.0634687043</v>
      </c>
      <c r="G426">
        <v>-2.5771848309999998</v>
      </c>
      <c r="H426" t="s">
        <v>5157</v>
      </c>
      <c r="I426" t="s">
        <v>5158</v>
      </c>
      <c r="J426" t="s">
        <v>5159</v>
      </c>
      <c r="K426" t="s">
        <v>580</v>
      </c>
      <c r="L426">
        <v>8.9883176912000007</v>
      </c>
      <c r="M426">
        <v>-8.9883176912000007</v>
      </c>
      <c r="N426">
        <v>-6.5208683477999996</v>
      </c>
      <c r="O426" t="s">
        <v>3755</v>
      </c>
      <c r="P426" t="s">
        <v>3756</v>
      </c>
      <c r="Q426" t="s">
        <v>3757</v>
      </c>
    </row>
    <row r="427" spans="1:17">
      <c r="A427" t="s">
        <v>367</v>
      </c>
      <c r="B427" t="s">
        <v>3979</v>
      </c>
      <c r="C427" t="str">
        <f t="shared" ref="C427:C435" si="35">K427</f>
        <v>response to ketone</v>
      </c>
      <c r="D427">
        <f t="shared" si="32"/>
        <v>-3.9395547263975503</v>
      </c>
      <c r="E427">
        <f t="shared" ref="E427:E435" si="36">-LOG(0.99)</f>
        <v>4.3648054024500883E-3</v>
      </c>
      <c r="F427" t="e">
        <v>#N/A</v>
      </c>
      <c r="G427" t="e">
        <v>#N/A</v>
      </c>
      <c r="H427" t="e">
        <v>#N/A</v>
      </c>
      <c r="I427" t="e">
        <v>#N/A</v>
      </c>
      <c r="J427" t="e">
        <v>#N/A</v>
      </c>
      <c r="K427" t="s">
        <v>3980</v>
      </c>
      <c r="L427">
        <v>3.9439195318000002</v>
      </c>
      <c r="M427">
        <v>-3.9439195318000002</v>
      </c>
      <c r="N427">
        <v>-2.0059615260000001</v>
      </c>
      <c r="O427" t="s">
        <v>3117</v>
      </c>
      <c r="P427" t="s">
        <v>3981</v>
      </c>
      <c r="Q427" t="s">
        <v>3982</v>
      </c>
    </row>
    <row r="428" spans="1:17">
      <c r="A428" t="s">
        <v>367</v>
      </c>
      <c r="B428" t="s">
        <v>4088</v>
      </c>
      <c r="C428" t="str">
        <f t="shared" si="35"/>
        <v>lipid homeostasis</v>
      </c>
      <c r="D428">
        <f t="shared" si="32"/>
        <v>-3.9782555178975501</v>
      </c>
      <c r="E428">
        <f t="shared" si="36"/>
        <v>4.3648054024500883E-3</v>
      </c>
      <c r="F428" t="e">
        <v>#N/A</v>
      </c>
      <c r="G428" t="e">
        <v>#N/A</v>
      </c>
      <c r="H428" t="e">
        <v>#N/A</v>
      </c>
      <c r="I428" t="e">
        <v>#N/A</v>
      </c>
      <c r="J428" t="e">
        <v>#N/A</v>
      </c>
      <c r="K428" t="s">
        <v>4089</v>
      </c>
      <c r="L428">
        <v>3.9826203232999999</v>
      </c>
      <c r="M428">
        <v>-3.9826203232999999</v>
      </c>
      <c r="N428">
        <v>-2.0361045137999998</v>
      </c>
      <c r="O428" t="s">
        <v>4090</v>
      </c>
      <c r="P428" t="s">
        <v>4091</v>
      </c>
      <c r="Q428" t="s">
        <v>4092</v>
      </c>
    </row>
    <row r="429" spans="1:17">
      <c r="A429" t="s">
        <v>367</v>
      </c>
      <c r="B429" t="s">
        <v>3621</v>
      </c>
      <c r="C429" t="str">
        <f t="shared" si="35"/>
        <v>negative regulation of cell death</v>
      </c>
      <c r="D429">
        <f t="shared" si="32"/>
        <v>-3.9895506643975502</v>
      </c>
      <c r="E429">
        <f t="shared" si="36"/>
        <v>4.3648054024500883E-3</v>
      </c>
      <c r="F429" t="e">
        <v>#N/A</v>
      </c>
      <c r="G429" t="e">
        <v>#N/A</v>
      </c>
      <c r="H429" t="e">
        <v>#N/A</v>
      </c>
      <c r="I429" t="e">
        <v>#N/A</v>
      </c>
      <c r="J429" t="e">
        <v>#N/A</v>
      </c>
      <c r="K429" t="s">
        <v>3622</v>
      </c>
      <c r="L429">
        <v>3.9939154698000001</v>
      </c>
      <c r="M429">
        <v>-3.9939154698000001</v>
      </c>
      <c r="N429">
        <v>-2.0452335985999999</v>
      </c>
      <c r="O429" t="s">
        <v>3623</v>
      </c>
      <c r="P429" t="s">
        <v>3624</v>
      </c>
      <c r="Q429" t="s">
        <v>3625</v>
      </c>
    </row>
    <row r="430" spans="1:17">
      <c r="A430" t="s">
        <v>367</v>
      </c>
      <c r="B430" t="s">
        <v>4035</v>
      </c>
      <c r="C430" t="str">
        <f t="shared" si="35"/>
        <v>response to retinoic acid</v>
      </c>
      <c r="D430">
        <f t="shared" si="32"/>
        <v>-4.0166861912975493</v>
      </c>
      <c r="E430">
        <f t="shared" si="36"/>
        <v>4.3648054024500883E-3</v>
      </c>
      <c r="F430" t="e">
        <v>#N/A</v>
      </c>
      <c r="G430" t="e">
        <v>#N/A</v>
      </c>
      <c r="H430" t="e">
        <v>#N/A</v>
      </c>
      <c r="I430" t="e">
        <v>#N/A</v>
      </c>
      <c r="J430" t="e">
        <v>#N/A</v>
      </c>
      <c r="K430" t="s">
        <v>4036</v>
      </c>
      <c r="L430">
        <v>4.0210509966999997</v>
      </c>
      <c r="M430">
        <v>-4.0210509966999997</v>
      </c>
      <c r="N430">
        <v>-2.0658053558999998</v>
      </c>
      <c r="O430" t="s">
        <v>4037</v>
      </c>
      <c r="P430" t="s">
        <v>4038</v>
      </c>
      <c r="Q430" t="s">
        <v>4039</v>
      </c>
    </row>
    <row r="431" spans="1:17">
      <c r="A431" t="s">
        <v>367</v>
      </c>
      <c r="B431" t="s">
        <v>600</v>
      </c>
      <c r="C431" t="str">
        <f t="shared" si="35"/>
        <v>transforming growth factor beta receptor signaling pathway</v>
      </c>
      <c r="D431">
        <f t="shared" si="32"/>
        <v>-4.0364075429975497</v>
      </c>
      <c r="E431">
        <f t="shared" si="36"/>
        <v>4.3648054024500883E-3</v>
      </c>
      <c r="F431" t="e">
        <v>#N/A</v>
      </c>
      <c r="G431" t="e">
        <v>#N/A</v>
      </c>
      <c r="H431" t="e">
        <v>#N/A</v>
      </c>
      <c r="I431" t="e">
        <v>#N/A</v>
      </c>
      <c r="J431" t="e">
        <v>#N/A</v>
      </c>
      <c r="K431" t="s">
        <v>601</v>
      </c>
      <c r="L431">
        <v>4.0407723484</v>
      </c>
      <c r="M431">
        <v>-4.0407723484</v>
      </c>
      <c r="N431">
        <v>-2.0831098086000002</v>
      </c>
      <c r="O431" t="s">
        <v>3764</v>
      </c>
      <c r="P431" t="s">
        <v>3765</v>
      </c>
      <c r="Q431" t="s">
        <v>3766</v>
      </c>
    </row>
    <row r="432" spans="1:17">
      <c r="A432" t="s">
        <v>367</v>
      </c>
      <c r="B432" t="s">
        <v>2892</v>
      </c>
      <c r="C432" t="str">
        <f t="shared" si="35"/>
        <v>positive regulation of DNA replication</v>
      </c>
      <c r="D432">
        <f t="shared" si="32"/>
        <v>-4.0604399256975494</v>
      </c>
      <c r="E432">
        <f t="shared" si="36"/>
        <v>4.3648054024500883E-3</v>
      </c>
      <c r="F432" t="e">
        <v>#N/A</v>
      </c>
      <c r="G432" t="e">
        <v>#N/A</v>
      </c>
      <c r="H432" t="e">
        <v>#N/A</v>
      </c>
      <c r="I432" t="e">
        <v>#N/A</v>
      </c>
      <c r="J432" t="e">
        <v>#N/A</v>
      </c>
      <c r="K432" t="s">
        <v>2893</v>
      </c>
      <c r="L432">
        <v>4.0648047310999997</v>
      </c>
      <c r="M432">
        <v>-4.0648047310999997</v>
      </c>
      <c r="N432">
        <v>-2.1028945940999999</v>
      </c>
      <c r="O432" t="s">
        <v>4210</v>
      </c>
      <c r="P432" t="s">
        <v>4211</v>
      </c>
      <c r="Q432" t="s">
        <v>4212</v>
      </c>
    </row>
    <row r="433" spans="1:17">
      <c r="A433" t="s">
        <v>367</v>
      </c>
      <c r="B433" t="s">
        <v>3115</v>
      </c>
      <c r="C433" t="str">
        <f t="shared" si="35"/>
        <v>JAK-STAT cascade</v>
      </c>
      <c r="D433">
        <f t="shared" si="32"/>
        <v>-4.0793035905975499</v>
      </c>
      <c r="E433">
        <f t="shared" si="36"/>
        <v>4.3648054024500883E-3</v>
      </c>
      <c r="F433" t="e">
        <v>#N/A</v>
      </c>
      <c r="G433" t="e">
        <v>#N/A</v>
      </c>
      <c r="H433" t="e">
        <v>#N/A</v>
      </c>
      <c r="I433" t="e">
        <v>#N/A</v>
      </c>
      <c r="J433" t="e">
        <v>#N/A</v>
      </c>
      <c r="K433" t="s">
        <v>3116</v>
      </c>
      <c r="L433">
        <v>4.0836683960000002</v>
      </c>
      <c r="M433">
        <v>-4.0836683960000002</v>
      </c>
      <c r="N433">
        <v>-2.1160561476000002</v>
      </c>
      <c r="O433" t="s">
        <v>4278</v>
      </c>
      <c r="P433" t="s">
        <v>4271</v>
      </c>
      <c r="Q433" t="s">
        <v>4272</v>
      </c>
    </row>
    <row r="434" spans="1:17">
      <c r="A434" t="s">
        <v>367</v>
      </c>
      <c r="B434" t="s">
        <v>3118</v>
      </c>
      <c r="C434" t="str">
        <f t="shared" si="35"/>
        <v>STAT cascade</v>
      </c>
      <c r="D434">
        <f t="shared" si="32"/>
        <v>-4.0793035905975499</v>
      </c>
      <c r="E434">
        <f t="shared" si="36"/>
        <v>4.3648054024500883E-3</v>
      </c>
      <c r="F434" t="e">
        <v>#N/A</v>
      </c>
      <c r="G434" t="e">
        <v>#N/A</v>
      </c>
      <c r="H434" t="e">
        <v>#N/A</v>
      </c>
      <c r="I434" t="e">
        <v>#N/A</v>
      </c>
      <c r="J434" t="e">
        <v>#N/A</v>
      </c>
      <c r="K434" t="s">
        <v>3119</v>
      </c>
      <c r="L434">
        <v>4.0836683960000002</v>
      </c>
      <c r="M434">
        <v>-4.0836683960000002</v>
      </c>
      <c r="N434">
        <v>-2.1160561476000002</v>
      </c>
      <c r="O434" t="s">
        <v>4278</v>
      </c>
      <c r="P434" t="s">
        <v>4271</v>
      </c>
      <c r="Q434" t="s">
        <v>4272</v>
      </c>
    </row>
    <row r="435" spans="1:17">
      <c r="A435" t="s">
        <v>367</v>
      </c>
      <c r="B435" t="s">
        <v>4083</v>
      </c>
      <c r="C435" t="str">
        <f t="shared" si="35"/>
        <v>glycerolipid catabolic process</v>
      </c>
      <c r="D435">
        <f t="shared" si="32"/>
        <v>-4.0924356863975495</v>
      </c>
      <c r="E435">
        <f t="shared" si="36"/>
        <v>4.3648054024500883E-3</v>
      </c>
      <c r="F435" t="e">
        <v>#N/A</v>
      </c>
      <c r="G435" t="e">
        <v>#N/A</v>
      </c>
      <c r="H435" t="e">
        <v>#N/A</v>
      </c>
      <c r="I435" t="e">
        <v>#N/A</v>
      </c>
      <c r="J435" t="e">
        <v>#N/A</v>
      </c>
      <c r="K435" t="s">
        <v>4084</v>
      </c>
      <c r="L435">
        <v>4.0968004917999998</v>
      </c>
      <c r="M435">
        <v>-4.0968004917999998</v>
      </c>
      <c r="N435">
        <v>-2.1235504290999998</v>
      </c>
      <c r="O435" t="s">
        <v>4085</v>
      </c>
      <c r="P435" t="s">
        <v>4086</v>
      </c>
      <c r="Q435" t="s">
        <v>4087</v>
      </c>
    </row>
    <row r="436" spans="1:17">
      <c r="A436" t="s">
        <v>367</v>
      </c>
      <c r="B436" t="s">
        <v>3144</v>
      </c>
      <c r="C436" t="s">
        <v>3145</v>
      </c>
      <c r="D436">
        <f t="shared" si="32"/>
        <v>-4.1077611452000005</v>
      </c>
      <c r="E436">
        <v>2.3634417944999999</v>
      </c>
      <c r="F436">
        <v>-2.3634417944999999</v>
      </c>
      <c r="G436">
        <v>-0.589401116</v>
      </c>
      <c r="H436" t="s">
        <v>5308</v>
      </c>
      <c r="I436" t="s">
        <v>5309</v>
      </c>
      <c r="J436" t="s">
        <v>5310</v>
      </c>
      <c r="K436" t="s">
        <v>3145</v>
      </c>
      <c r="L436">
        <v>6.4712029397000004</v>
      </c>
      <c r="M436">
        <v>-6.4712029397000004</v>
      </c>
      <c r="N436">
        <v>-4.1805324651999998</v>
      </c>
      <c r="O436" t="s">
        <v>3942</v>
      </c>
      <c r="P436" t="s">
        <v>3943</v>
      </c>
      <c r="Q436" t="s">
        <v>3944</v>
      </c>
    </row>
    <row r="437" spans="1:17">
      <c r="A437" t="s">
        <v>367</v>
      </c>
      <c r="B437" t="s">
        <v>3058</v>
      </c>
      <c r="C437" t="str">
        <f>K437</f>
        <v>regulation of protein kinase activity</v>
      </c>
      <c r="D437">
        <f t="shared" si="32"/>
        <v>-4.11959855519755</v>
      </c>
      <c r="E437">
        <f>-LOG(0.99)</f>
        <v>4.3648054024500883E-3</v>
      </c>
      <c r="F437" t="e">
        <v>#N/A</v>
      </c>
      <c r="G437" t="e">
        <v>#N/A</v>
      </c>
      <c r="H437" t="e">
        <v>#N/A</v>
      </c>
      <c r="I437" t="e">
        <v>#N/A</v>
      </c>
      <c r="J437" t="e">
        <v>#N/A</v>
      </c>
      <c r="K437" t="s">
        <v>3059</v>
      </c>
      <c r="L437">
        <v>4.1239633606000003</v>
      </c>
      <c r="M437">
        <v>-4.1239633606000003</v>
      </c>
      <c r="N437">
        <v>-2.1460931001999999</v>
      </c>
      <c r="O437" t="s">
        <v>4275</v>
      </c>
      <c r="P437" t="s">
        <v>4276</v>
      </c>
      <c r="Q437" t="s">
        <v>4277</v>
      </c>
    </row>
    <row r="438" spans="1:17">
      <c r="A438" t="s">
        <v>538</v>
      </c>
      <c r="B438" t="s">
        <v>4081</v>
      </c>
      <c r="C438" t="str">
        <f>K438</f>
        <v>Metabolism of fat-soluble vitamins</v>
      </c>
      <c r="D438">
        <f t="shared" si="32"/>
        <v>-4.1250873268975496</v>
      </c>
      <c r="E438">
        <f>-LOG(0.99)</f>
        <v>4.3648054024500883E-3</v>
      </c>
      <c r="F438" t="e">
        <v>#N/A</v>
      </c>
      <c r="G438" t="e">
        <v>#N/A</v>
      </c>
      <c r="H438" t="e">
        <v>#N/A</v>
      </c>
      <c r="I438" t="e">
        <v>#N/A</v>
      </c>
      <c r="J438" t="e">
        <v>#N/A</v>
      </c>
      <c r="K438" t="s">
        <v>4082</v>
      </c>
      <c r="L438">
        <v>4.1294521323</v>
      </c>
      <c r="M438">
        <v>-4.1294521323</v>
      </c>
      <c r="N438">
        <v>-2.1477494628999998</v>
      </c>
      <c r="O438" t="s">
        <v>815</v>
      </c>
      <c r="P438" t="s">
        <v>4079</v>
      </c>
      <c r="Q438" t="s">
        <v>4080</v>
      </c>
    </row>
    <row r="439" spans="1:17">
      <c r="A439" t="s">
        <v>367</v>
      </c>
      <c r="B439" t="s">
        <v>2908</v>
      </c>
      <c r="C439" t="str">
        <f>K439</f>
        <v>positive regulation of fibroblast proliferation</v>
      </c>
      <c r="D439">
        <f t="shared" si="32"/>
        <v>-4.1250873268975496</v>
      </c>
      <c r="E439">
        <f>-LOG(0.99)</f>
        <v>4.3648054024500883E-3</v>
      </c>
      <c r="F439" t="e">
        <v>#N/A</v>
      </c>
      <c r="G439" t="e">
        <v>#N/A</v>
      </c>
      <c r="H439" t="e">
        <v>#N/A</v>
      </c>
      <c r="I439" t="e">
        <v>#N/A</v>
      </c>
      <c r="J439" t="e">
        <v>#N/A</v>
      </c>
      <c r="K439" t="s">
        <v>2909</v>
      </c>
      <c r="L439">
        <v>4.1294521323</v>
      </c>
      <c r="M439">
        <v>-4.1294521323</v>
      </c>
      <c r="N439">
        <v>-2.1477494628999998</v>
      </c>
      <c r="O439" t="s">
        <v>815</v>
      </c>
      <c r="P439" t="s">
        <v>4207</v>
      </c>
      <c r="Q439" t="s">
        <v>4208</v>
      </c>
    </row>
    <row r="440" spans="1:17">
      <c r="A440" t="s">
        <v>367</v>
      </c>
      <c r="B440" t="s">
        <v>3349</v>
      </c>
      <c r="C440" t="str">
        <f>K440</f>
        <v>bone mineralization</v>
      </c>
      <c r="D440">
        <f t="shared" si="32"/>
        <v>-4.1577329354975499</v>
      </c>
      <c r="E440">
        <f>-LOG(0.99)</f>
        <v>4.3648054024500883E-3</v>
      </c>
      <c r="F440" t="e">
        <v>#N/A</v>
      </c>
      <c r="G440" t="e">
        <v>#N/A</v>
      </c>
      <c r="H440" t="e">
        <v>#N/A</v>
      </c>
      <c r="I440" t="e">
        <v>#N/A</v>
      </c>
      <c r="J440" t="e">
        <v>#N/A</v>
      </c>
      <c r="K440" t="s">
        <v>3350</v>
      </c>
      <c r="L440">
        <v>4.1620977409000002</v>
      </c>
      <c r="M440">
        <v>-4.1620977409000002</v>
      </c>
      <c r="N440">
        <v>-2.1700644488999998</v>
      </c>
      <c r="O440" t="s">
        <v>3309</v>
      </c>
      <c r="P440" t="s">
        <v>3779</v>
      </c>
      <c r="Q440" t="s">
        <v>3780</v>
      </c>
    </row>
    <row r="441" spans="1:17">
      <c r="A441" t="s">
        <v>367</v>
      </c>
      <c r="B441" t="s">
        <v>3374</v>
      </c>
      <c r="C441" t="s">
        <v>3375</v>
      </c>
      <c r="D441">
        <f t="shared" si="32"/>
        <v>-4.2209045336999997</v>
      </c>
      <c r="E441">
        <v>2.5536163561</v>
      </c>
      <c r="F441">
        <v>-2.5536163561</v>
      </c>
      <c r="G441">
        <v>-0.71887783719999998</v>
      </c>
      <c r="H441" t="s">
        <v>1342</v>
      </c>
      <c r="I441" t="s">
        <v>5300</v>
      </c>
      <c r="J441" t="s">
        <v>5301</v>
      </c>
      <c r="K441" t="s">
        <v>3375</v>
      </c>
      <c r="L441">
        <v>6.7745208897999998</v>
      </c>
      <c r="M441">
        <v>-6.7745208897999998</v>
      </c>
      <c r="N441">
        <v>-4.4593074741000001</v>
      </c>
      <c r="O441" t="s">
        <v>3939</v>
      </c>
      <c r="P441" t="s">
        <v>3940</v>
      </c>
      <c r="Q441" t="s">
        <v>3941</v>
      </c>
    </row>
    <row r="442" spans="1:17">
      <c r="A442" t="s">
        <v>367</v>
      </c>
      <c r="B442" t="s">
        <v>592</v>
      </c>
      <c r="C442" t="s">
        <v>593</v>
      </c>
      <c r="D442">
        <f t="shared" si="32"/>
        <v>-4.2434318417999997</v>
      </c>
      <c r="E442">
        <v>2.1764116883</v>
      </c>
      <c r="F442">
        <v>-2.1764116883</v>
      </c>
      <c r="G442">
        <v>-0.4504462883</v>
      </c>
      <c r="H442" t="s">
        <v>5100</v>
      </c>
      <c r="I442" t="s">
        <v>5098</v>
      </c>
      <c r="J442" t="s">
        <v>5099</v>
      </c>
      <c r="K442" t="s">
        <v>593</v>
      </c>
      <c r="L442">
        <v>6.4198435300999996</v>
      </c>
      <c r="M442">
        <v>-6.4198435300999996</v>
      </c>
      <c r="N442">
        <v>-4.1478552684999999</v>
      </c>
      <c r="O442" t="s">
        <v>3564</v>
      </c>
      <c r="P442" t="s">
        <v>3759</v>
      </c>
      <c r="Q442" t="s">
        <v>3760</v>
      </c>
    </row>
    <row r="443" spans="1:17">
      <c r="A443" t="s">
        <v>367</v>
      </c>
      <c r="B443" t="s">
        <v>1251</v>
      </c>
      <c r="C443" t="str">
        <f>K443</f>
        <v>skin development</v>
      </c>
      <c r="D443">
        <f t="shared" si="32"/>
        <v>-4.2458715280975499</v>
      </c>
      <c r="E443">
        <f>-LOG(0.99)</f>
        <v>4.3648054024500883E-3</v>
      </c>
      <c r="F443" t="e">
        <v>#N/A</v>
      </c>
      <c r="G443" t="e">
        <v>#N/A</v>
      </c>
      <c r="H443" t="e">
        <v>#N/A</v>
      </c>
      <c r="I443" t="e">
        <v>#N/A</v>
      </c>
      <c r="J443" t="e">
        <v>#N/A</v>
      </c>
      <c r="K443" t="s">
        <v>1252</v>
      </c>
      <c r="L443">
        <v>4.2502363335000002</v>
      </c>
      <c r="M443">
        <v>-4.2502363335000002</v>
      </c>
      <c r="N443">
        <v>-2.2533774975999998</v>
      </c>
      <c r="O443" t="s">
        <v>3530</v>
      </c>
      <c r="P443" t="s">
        <v>3531</v>
      </c>
      <c r="Q443" t="s">
        <v>3532</v>
      </c>
    </row>
    <row r="444" spans="1:17">
      <c r="A444" t="s">
        <v>367</v>
      </c>
      <c r="B444" t="s">
        <v>3106</v>
      </c>
      <c r="C444" t="str">
        <f>K444</f>
        <v>negative regulation of STAT cascade</v>
      </c>
      <c r="D444">
        <f t="shared" si="32"/>
        <v>-4.2628033550975495</v>
      </c>
      <c r="E444">
        <f>-LOG(0.99)</f>
        <v>4.3648054024500883E-3</v>
      </c>
      <c r="F444" t="e">
        <v>#N/A</v>
      </c>
      <c r="G444" t="e">
        <v>#N/A</v>
      </c>
      <c r="H444" t="e">
        <v>#N/A</v>
      </c>
      <c r="I444" t="e">
        <v>#N/A</v>
      </c>
      <c r="J444" t="e">
        <v>#N/A</v>
      </c>
      <c r="K444" t="s">
        <v>3107</v>
      </c>
      <c r="L444">
        <v>4.2671681604999998</v>
      </c>
      <c r="M444">
        <v>-4.2671681604999998</v>
      </c>
      <c r="N444">
        <v>-2.2678762958999998</v>
      </c>
      <c r="O444" t="s">
        <v>809</v>
      </c>
      <c r="P444" t="s">
        <v>4273</v>
      </c>
      <c r="Q444" t="s">
        <v>4274</v>
      </c>
    </row>
    <row r="445" spans="1:17">
      <c r="A445" t="s">
        <v>367</v>
      </c>
      <c r="B445" t="s">
        <v>3110</v>
      </c>
      <c r="C445" t="str">
        <f>K445</f>
        <v>negative regulation of JAK-STAT cascade</v>
      </c>
      <c r="D445">
        <f t="shared" si="32"/>
        <v>-4.2628033550975495</v>
      </c>
      <c r="E445">
        <f>-LOG(0.99)</f>
        <v>4.3648054024500883E-3</v>
      </c>
      <c r="F445" t="e">
        <v>#N/A</v>
      </c>
      <c r="G445" t="e">
        <v>#N/A</v>
      </c>
      <c r="H445" t="e">
        <v>#N/A</v>
      </c>
      <c r="I445" t="e">
        <v>#N/A</v>
      </c>
      <c r="J445" t="e">
        <v>#N/A</v>
      </c>
      <c r="K445" t="s">
        <v>3111</v>
      </c>
      <c r="L445">
        <v>4.2671681604999998</v>
      </c>
      <c r="M445">
        <v>-4.2671681604999998</v>
      </c>
      <c r="N445">
        <v>-2.2678762958999998</v>
      </c>
      <c r="O445" t="s">
        <v>809</v>
      </c>
      <c r="P445" t="s">
        <v>4273</v>
      </c>
      <c r="Q445" t="s">
        <v>4274</v>
      </c>
    </row>
    <row r="446" spans="1:17">
      <c r="A446" t="s">
        <v>367</v>
      </c>
      <c r="B446" t="s">
        <v>587</v>
      </c>
      <c r="C446" t="s">
        <v>588</v>
      </c>
      <c r="D446">
        <f t="shared" si="32"/>
        <v>-4.2635029163000002</v>
      </c>
      <c r="E446">
        <v>2.1905119309000001</v>
      </c>
      <c r="F446">
        <v>-2.1905119309000001</v>
      </c>
      <c r="G446">
        <v>-0.4584155311</v>
      </c>
      <c r="H446" t="s">
        <v>5097</v>
      </c>
      <c r="I446" t="s">
        <v>5098</v>
      </c>
      <c r="J446" t="s">
        <v>5099</v>
      </c>
      <c r="K446" t="s">
        <v>588</v>
      </c>
      <c r="L446">
        <v>6.4540148471999998</v>
      </c>
      <c r="M446">
        <v>-6.4540148471999998</v>
      </c>
      <c r="N446">
        <v>-4.1680908075999996</v>
      </c>
      <c r="O446" t="s">
        <v>3758</v>
      </c>
      <c r="P446" t="s">
        <v>3759</v>
      </c>
      <c r="Q446" t="s">
        <v>3760</v>
      </c>
    </row>
    <row r="447" spans="1:17">
      <c r="A447" t="s">
        <v>367</v>
      </c>
      <c r="B447" t="s">
        <v>3291</v>
      </c>
      <c r="C447" t="str">
        <f t="shared" ref="C447:C460" si="37">K447</f>
        <v>response to metal ion</v>
      </c>
      <c r="D447">
        <f t="shared" si="32"/>
        <v>-4.2798181573975498</v>
      </c>
      <c r="E447">
        <f t="shared" ref="E447:E460" si="38">-LOG(0.99)</f>
        <v>4.3648054024500883E-3</v>
      </c>
      <c r="F447" t="e">
        <v>#N/A</v>
      </c>
      <c r="G447" t="e">
        <v>#N/A</v>
      </c>
      <c r="H447" t="e">
        <v>#N/A</v>
      </c>
      <c r="I447" t="e">
        <v>#N/A</v>
      </c>
      <c r="J447" t="e">
        <v>#N/A</v>
      </c>
      <c r="K447" t="s">
        <v>3292</v>
      </c>
      <c r="L447">
        <v>4.2841829628000001</v>
      </c>
      <c r="M447">
        <v>-4.2841829628000001</v>
      </c>
      <c r="N447">
        <v>-2.2799837637000002</v>
      </c>
      <c r="O447" t="s">
        <v>3976</v>
      </c>
      <c r="P447" t="s">
        <v>3977</v>
      </c>
      <c r="Q447" t="s">
        <v>3978</v>
      </c>
    </row>
    <row r="448" spans="1:17">
      <c r="A448" t="s">
        <v>367</v>
      </c>
      <c r="B448" t="s">
        <v>3099</v>
      </c>
      <c r="C448" t="str">
        <f t="shared" si="37"/>
        <v>regulation of STAT cascade</v>
      </c>
      <c r="D448">
        <f t="shared" si="32"/>
        <v>-4.4061340167975498</v>
      </c>
      <c r="E448">
        <f t="shared" si="38"/>
        <v>4.3648054024500883E-3</v>
      </c>
      <c r="F448" t="e">
        <v>#N/A</v>
      </c>
      <c r="G448" t="e">
        <v>#N/A</v>
      </c>
      <c r="H448" t="e">
        <v>#N/A</v>
      </c>
      <c r="I448" t="e">
        <v>#N/A</v>
      </c>
      <c r="J448" t="e">
        <v>#N/A</v>
      </c>
      <c r="K448" t="s">
        <v>3100</v>
      </c>
      <c r="L448">
        <v>4.4104988222000001</v>
      </c>
      <c r="M448">
        <v>-4.4104988222000001</v>
      </c>
      <c r="N448">
        <v>-2.3937830657000001</v>
      </c>
      <c r="O448" t="s">
        <v>4270</v>
      </c>
      <c r="P448" t="s">
        <v>4271</v>
      </c>
      <c r="Q448" t="s">
        <v>4272</v>
      </c>
    </row>
    <row r="449" spans="1:17">
      <c r="A449" t="s">
        <v>367</v>
      </c>
      <c r="B449" t="s">
        <v>3104</v>
      </c>
      <c r="C449" t="str">
        <f t="shared" si="37"/>
        <v>regulation of JAK-STAT cascade</v>
      </c>
      <c r="D449">
        <f t="shared" si="32"/>
        <v>-4.4061340167975498</v>
      </c>
      <c r="E449">
        <f t="shared" si="38"/>
        <v>4.3648054024500883E-3</v>
      </c>
      <c r="F449" t="e">
        <v>#N/A</v>
      </c>
      <c r="G449" t="e">
        <v>#N/A</v>
      </c>
      <c r="H449" t="e">
        <v>#N/A</v>
      </c>
      <c r="I449" t="e">
        <v>#N/A</v>
      </c>
      <c r="J449" t="e">
        <v>#N/A</v>
      </c>
      <c r="K449" t="s">
        <v>3105</v>
      </c>
      <c r="L449">
        <v>4.4104988222000001</v>
      </c>
      <c r="M449">
        <v>-4.4104988222000001</v>
      </c>
      <c r="N449">
        <v>-2.3937830657000001</v>
      </c>
      <c r="O449" t="s">
        <v>4270</v>
      </c>
      <c r="P449" t="s">
        <v>4271</v>
      </c>
      <c r="Q449" t="s">
        <v>4272</v>
      </c>
    </row>
    <row r="450" spans="1:17">
      <c r="A450" t="s">
        <v>538</v>
      </c>
      <c r="B450" t="s">
        <v>4076</v>
      </c>
      <c r="C450" t="str">
        <f t="shared" si="37"/>
        <v>Retinoid metabolism and transport</v>
      </c>
      <c r="D450">
        <f t="shared" si="32"/>
        <v>-4.4534050835975494</v>
      </c>
      <c r="E450">
        <f t="shared" si="38"/>
        <v>4.3648054024500883E-3</v>
      </c>
      <c r="F450" t="e">
        <v>#N/A</v>
      </c>
      <c r="G450" t="e">
        <v>#N/A</v>
      </c>
      <c r="H450" t="e">
        <v>#N/A</v>
      </c>
      <c r="I450" t="e">
        <v>#N/A</v>
      </c>
      <c r="J450" t="e">
        <v>#N/A</v>
      </c>
      <c r="K450" t="s">
        <v>4077</v>
      </c>
      <c r="L450">
        <v>4.4577698889999997</v>
      </c>
      <c r="M450">
        <v>-4.4577698889999997</v>
      </c>
      <c r="N450">
        <v>-2.4333673037999999</v>
      </c>
      <c r="O450" t="s">
        <v>4078</v>
      </c>
      <c r="P450" t="s">
        <v>4079</v>
      </c>
      <c r="Q450" t="s">
        <v>4080</v>
      </c>
    </row>
    <row r="451" spans="1:17">
      <c r="A451" t="s">
        <v>367</v>
      </c>
      <c r="B451" t="s">
        <v>2710</v>
      </c>
      <c r="C451" t="str">
        <f t="shared" si="37"/>
        <v>cellular response to nitrogen compound</v>
      </c>
      <c r="D451">
        <f t="shared" ref="D451:D514" si="39">E451-L451</f>
        <v>-4.4981454352975501</v>
      </c>
      <c r="E451">
        <f t="shared" si="38"/>
        <v>4.3648054024500883E-3</v>
      </c>
      <c r="F451" t="e">
        <v>#N/A</v>
      </c>
      <c r="G451" t="e">
        <v>#N/A</v>
      </c>
      <c r="H451" t="e">
        <v>#N/A</v>
      </c>
      <c r="I451" t="e">
        <v>#N/A</v>
      </c>
      <c r="J451" t="e">
        <v>#N/A</v>
      </c>
      <c r="K451" t="s">
        <v>2711</v>
      </c>
      <c r="L451">
        <v>4.5025102407000004</v>
      </c>
      <c r="M451">
        <v>-4.5025102407000004</v>
      </c>
      <c r="N451">
        <v>-2.4729064618000001</v>
      </c>
      <c r="O451" t="s">
        <v>3265</v>
      </c>
      <c r="P451" t="s">
        <v>3728</v>
      </c>
      <c r="Q451" t="s">
        <v>3729</v>
      </c>
    </row>
    <row r="452" spans="1:17">
      <c r="A452" t="s">
        <v>367</v>
      </c>
      <c r="B452" t="s">
        <v>3971</v>
      </c>
      <c r="C452" t="str">
        <f t="shared" si="37"/>
        <v>response to mechanical stimulus</v>
      </c>
      <c r="D452">
        <f t="shared" si="39"/>
        <v>-4.5770047706975499</v>
      </c>
      <c r="E452">
        <f t="shared" si="38"/>
        <v>4.3648054024500883E-3</v>
      </c>
      <c r="F452" t="e">
        <v>#N/A</v>
      </c>
      <c r="G452" t="e">
        <v>#N/A</v>
      </c>
      <c r="H452" t="e">
        <v>#N/A</v>
      </c>
      <c r="I452" t="e">
        <v>#N/A</v>
      </c>
      <c r="J452" t="e">
        <v>#N/A</v>
      </c>
      <c r="K452" t="s">
        <v>3972</v>
      </c>
      <c r="L452">
        <v>4.5813695761000002</v>
      </c>
      <c r="M452">
        <v>-4.5813695761000002</v>
      </c>
      <c r="N452">
        <v>-2.5357776917999999</v>
      </c>
      <c r="O452" t="s">
        <v>3973</v>
      </c>
      <c r="P452" t="s">
        <v>3974</v>
      </c>
      <c r="Q452" t="s">
        <v>3975</v>
      </c>
    </row>
    <row r="453" spans="1:17">
      <c r="A453" t="s">
        <v>367</v>
      </c>
      <c r="B453" t="s">
        <v>2528</v>
      </c>
      <c r="C453" t="str">
        <f t="shared" si="37"/>
        <v>cell-matrix adhesion</v>
      </c>
      <c r="D453">
        <f t="shared" si="39"/>
        <v>-4.6471976967975497</v>
      </c>
      <c r="E453">
        <f t="shared" si="38"/>
        <v>4.3648054024500883E-3</v>
      </c>
      <c r="F453" t="e">
        <v>#N/A</v>
      </c>
      <c r="G453" t="e">
        <v>#N/A</v>
      </c>
      <c r="H453" t="e">
        <v>#N/A</v>
      </c>
      <c r="I453" t="e">
        <v>#N/A</v>
      </c>
      <c r="J453" t="e">
        <v>#N/A</v>
      </c>
      <c r="K453" t="s">
        <v>2529</v>
      </c>
      <c r="L453">
        <v>4.6515625022</v>
      </c>
      <c r="M453">
        <v>-4.6515625022</v>
      </c>
      <c r="N453">
        <v>-2.6032477595999999</v>
      </c>
      <c r="O453" t="s">
        <v>3843</v>
      </c>
      <c r="P453" t="s">
        <v>3844</v>
      </c>
      <c r="Q453" t="s">
        <v>3845</v>
      </c>
    </row>
    <row r="454" spans="1:17">
      <c r="A454" t="s">
        <v>367</v>
      </c>
      <c r="B454" t="s">
        <v>3089</v>
      </c>
      <c r="C454" t="str">
        <f t="shared" si="37"/>
        <v>negative regulation of cellular protein metabolic process</v>
      </c>
      <c r="D454">
        <f t="shared" si="39"/>
        <v>-4.6733463458975493</v>
      </c>
      <c r="E454">
        <f t="shared" si="38"/>
        <v>4.3648054024500883E-3</v>
      </c>
      <c r="F454" t="e">
        <v>#N/A</v>
      </c>
      <c r="G454" t="e">
        <v>#N/A</v>
      </c>
      <c r="H454" t="e">
        <v>#N/A</v>
      </c>
      <c r="I454" t="e">
        <v>#N/A</v>
      </c>
      <c r="J454" t="e">
        <v>#N/A</v>
      </c>
      <c r="K454" t="s">
        <v>3090</v>
      </c>
      <c r="L454">
        <v>4.6777111512999996</v>
      </c>
      <c r="M454">
        <v>-4.6777111512999996</v>
      </c>
      <c r="N454">
        <v>-2.6238989368999999</v>
      </c>
      <c r="O454" t="s">
        <v>4267</v>
      </c>
      <c r="P454" t="s">
        <v>4268</v>
      </c>
      <c r="Q454" t="s">
        <v>4269</v>
      </c>
    </row>
    <row r="455" spans="1:17">
      <c r="A455" t="s">
        <v>367</v>
      </c>
      <c r="B455" t="s">
        <v>3339</v>
      </c>
      <c r="C455" t="str">
        <f t="shared" si="37"/>
        <v>biomineral tissue development</v>
      </c>
      <c r="D455">
        <f t="shared" si="39"/>
        <v>-4.6735400025975498</v>
      </c>
      <c r="E455">
        <f t="shared" si="38"/>
        <v>4.3648054024500883E-3</v>
      </c>
      <c r="F455" t="e">
        <v>#N/A</v>
      </c>
      <c r="G455" t="e">
        <v>#N/A</v>
      </c>
      <c r="H455" t="e">
        <v>#N/A</v>
      </c>
      <c r="I455" t="e">
        <v>#N/A</v>
      </c>
      <c r="J455" t="e">
        <v>#N/A</v>
      </c>
      <c r="K455" t="s">
        <v>3340</v>
      </c>
      <c r="L455">
        <v>4.6779048080000001</v>
      </c>
      <c r="M455">
        <v>-4.6779048080000001</v>
      </c>
      <c r="N455">
        <v>-2.6238989368999999</v>
      </c>
      <c r="O455" t="s">
        <v>3773</v>
      </c>
      <c r="P455" t="s">
        <v>3774</v>
      </c>
      <c r="Q455" t="s">
        <v>3775</v>
      </c>
    </row>
    <row r="456" spans="1:17">
      <c r="A456" t="s">
        <v>367</v>
      </c>
      <c r="B456" t="s">
        <v>3047</v>
      </c>
      <c r="C456" t="str">
        <f t="shared" si="37"/>
        <v>negative regulation of transferase activity</v>
      </c>
      <c r="D456">
        <f t="shared" si="39"/>
        <v>-4.67890769599755</v>
      </c>
      <c r="E456">
        <f t="shared" si="38"/>
        <v>4.3648054024500883E-3</v>
      </c>
      <c r="F456" t="e">
        <v>#N/A</v>
      </c>
      <c r="G456" t="e">
        <v>#N/A</v>
      </c>
      <c r="H456" t="e">
        <v>#N/A</v>
      </c>
      <c r="I456" t="e">
        <v>#N/A</v>
      </c>
      <c r="J456" t="e">
        <v>#N/A</v>
      </c>
      <c r="K456" t="s">
        <v>3048</v>
      </c>
      <c r="L456">
        <v>4.6832725014000003</v>
      </c>
      <c r="M456">
        <v>-4.6832725014000003</v>
      </c>
      <c r="N456">
        <v>-2.6238989368999999</v>
      </c>
      <c r="O456" t="s">
        <v>4266</v>
      </c>
      <c r="P456" t="s">
        <v>4256</v>
      </c>
      <c r="Q456" t="s">
        <v>4257</v>
      </c>
    </row>
    <row r="457" spans="1:17">
      <c r="A457" t="s">
        <v>367</v>
      </c>
      <c r="B457" t="s">
        <v>2818</v>
      </c>
      <c r="C457" t="str">
        <f t="shared" si="37"/>
        <v>kidney development</v>
      </c>
      <c r="D457">
        <f t="shared" si="39"/>
        <v>-4.71343616959755</v>
      </c>
      <c r="E457">
        <f t="shared" si="38"/>
        <v>4.3648054024500883E-3</v>
      </c>
      <c r="F457" t="e">
        <v>#N/A</v>
      </c>
      <c r="G457" t="e">
        <v>#N/A</v>
      </c>
      <c r="H457" t="e">
        <v>#N/A</v>
      </c>
      <c r="I457" t="e">
        <v>#N/A</v>
      </c>
      <c r="J457" t="e">
        <v>#N/A</v>
      </c>
      <c r="K457" t="s">
        <v>2819</v>
      </c>
      <c r="L457">
        <v>4.7178009750000003</v>
      </c>
      <c r="M457">
        <v>-4.7178009750000003</v>
      </c>
      <c r="N457">
        <v>-2.6556098289999999</v>
      </c>
      <c r="O457" t="s">
        <v>4032</v>
      </c>
      <c r="P457" t="s">
        <v>4033</v>
      </c>
      <c r="Q457" t="s">
        <v>4034</v>
      </c>
    </row>
    <row r="458" spans="1:17">
      <c r="A458" t="s">
        <v>367</v>
      </c>
      <c r="B458" t="s">
        <v>3869</v>
      </c>
      <c r="C458" t="str">
        <f t="shared" si="37"/>
        <v>single organism cell adhesion</v>
      </c>
      <c r="D458">
        <f t="shared" si="39"/>
        <v>-4.72692160769755</v>
      </c>
      <c r="E458">
        <f t="shared" si="38"/>
        <v>4.3648054024500883E-3</v>
      </c>
      <c r="F458" t="e">
        <v>#N/A</v>
      </c>
      <c r="G458" t="e">
        <v>#N/A</v>
      </c>
      <c r="H458" t="e">
        <v>#N/A</v>
      </c>
      <c r="I458" t="e">
        <v>#N/A</v>
      </c>
      <c r="J458" t="e">
        <v>#N/A</v>
      </c>
      <c r="K458" t="s">
        <v>3870</v>
      </c>
      <c r="L458">
        <v>4.7312864131000003</v>
      </c>
      <c r="M458">
        <v>-4.7312864131000003</v>
      </c>
      <c r="N458">
        <v>-2.6634181341000001</v>
      </c>
      <c r="O458" t="s">
        <v>3871</v>
      </c>
      <c r="P458" t="s">
        <v>3872</v>
      </c>
      <c r="Q458" t="s">
        <v>3873</v>
      </c>
    </row>
    <row r="459" spans="1:17">
      <c r="A459" t="s">
        <v>367</v>
      </c>
      <c r="B459" t="s">
        <v>3966</v>
      </c>
      <c r="C459" t="str">
        <f t="shared" si="37"/>
        <v>response to hydrogen peroxide</v>
      </c>
      <c r="D459">
        <f t="shared" si="39"/>
        <v>-4.7703113350975501</v>
      </c>
      <c r="E459">
        <f t="shared" si="38"/>
        <v>4.3648054024500883E-3</v>
      </c>
      <c r="F459" t="e">
        <v>#N/A</v>
      </c>
      <c r="G459" t="e">
        <v>#N/A</v>
      </c>
      <c r="H459" t="e">
        <v>#N/A</v>
      </c>
      <c r="I459" t="e">
        <v>#N/A</v>
      </c>
      <c r="J459" t="e">
        <v>#N/A</v>
      </c>
      <c r="K459" t="s">
        <v>3967</v>
      </c>
      <c r="L459">
        <v>4.7746761405000004</v>
      </c>
      <c r="M459">
        <v>-4.7746761405000004</v>
      </c>
      <c r="N459">
        <v>-2.7010555325999999</v>
      </c>
      <c r="O459" t="s">
        <v>3968</v>
      </c>
      <c r="P459" t="s">
        <v>3969</v>
      </c>
      <c r="Q459" t="s">
        <v>3970</v>
      </c>
    </row>
    <row r="460" spans="1:17">
      <c r="A460" t="s">
        <v>367</v>
      </c>
      <c r="B460" t="s">
        <v>3050</v>
      </c>
      <c r="C460" t="str">
        <f t="shared" si="37"/>
        <v>negative regulation of phosphorylation</v>
      </c>
      <c r="D460">
        <f t="shared" si="39"/>
        <v>-4.8067696102975495</v>
      </c>
      <c r="E460">
        <f t="shared" si="38"/>
        <v>4.3648054024500883E-3</v>
      </c>
      <c r="F460" t="e">
        <v>#N/A</v>
      </c>
      <c r="G460" t="e">
        <v>#N/A</v>
      </c>
      <c r="H460" t="e">
        <v>#N/A</v>
      </c>
      <c r="I460" t="e">
        <v>#N/A</v>
      </c>
      <c r="J460" t="e">
        <v>#N/A</v>
      </c>
      <c r="K460" t="s">
        <v>3051</v>
      </c>
      <c r="L460">
        <v>4.8111344156999998</v>
      </c>
      <c r="M460">
        <v>-4.8111344156999998</v>
      </c>
      <c r="N460">
        <v>-2.7346088172999998</v>
      </c>
      <c r="O460" t="s">
        <v>4265</v>
      </c>
      <c r="P460" t="s">
        <v>4263</v>
      </c>
      <c r="Q460" t="s">
        <v>4264</v>
      </c>
    </row>
    <row r="461" spans="1:17">
      <c r="A461" t="s">
        <v>367</v>
      </c>
      <c r="B461" t="s">
        <v>2398</v>
      </c>
      <c r="C461" t="s">
        <v>2399</v>
      </c>
      <c r="D461">
        <f t="shared" si="39"/>
        <v>-4.8634717595999994</v>
      </c>
      <c r="E461">
        <v>2.1823990979999999</v>
      </c>
      <c r="F461">
        <v>-2.1823990979999999</v>
      </c>
      <c r="G461">
        <v>-0.45251522490000001</v>
      </c>
      <c r="H461" t="s">
        <v>5546</v>
      </c>
      <c r="I461" t="s">
        <v>5547</v>
      </c>
      <c r="J461" t="s">
        <v>5548</v>
      </c>
      <c r="K461" t="s">
        <v>2399</v>
      </c>
      <c r="L461">
        <v>7.0458708575999998</v>
      </c>
      <c r="M461">
        <v>-7.0458708575999998</v>
      </c>
      <c r="N461">
        <v>-4.6826497159000002</v>
      </c>
      <c r="O461" t="s">
        <v>3864</v>
      </c>
      <c r="P461" t="s">
        <v>3865</v>
      </c>
      <c r="Q461" t="s">
        <v>3866</v>
      </c>
    </row>
    <row r="462" spans="1:17">
      <c r="A462" t="s">
        <v>367</v>
      </c>
      <c r="B462" t="s">
        <v>3803</v>
      </c>
      <c r="C462" t="str">
        <f>K462</f>
        <v>formation of primary germ layer</v>
      </c>
      <c r="D462">
        <f t="shared" si="39"/>
        <v>-4.8922057648975494</v>
      </c>
      <c r="E462">
        <f>-LOG(0.99)</f>
        <v>4.3648054024500883E-3</v>
      </c>
      <c r="F462" t="e">
        <v>#N/A</v>
      </c>
      <c r="G462" t="e">
        <v>#N/A</v>
      </c>
      <c r="H462" t="e">
        <v>#N/A</v>
      </c>
      <c r="I462" t="e">
        <v>#N/A</v>
      </c>
      <c r="J462" t="e">
        <v>#N/A</v>
      </c>
      <c r="K462" t="s">
        <v>3804</v>
      </c>
      <c r="L462">
        <v>4.8965705702999998</v>
      </c>
      <c r="M462">
        <v>-4.8965705702999998</v>
      </c>
      <c r="N462">
        <v>-2.8141760381999998</v>
      </c>
      <c r="O462" t="s">
        <v>3805</v>
      </c>
      <c r="P462" t="s">
        <v>3798</v>
      </c>
      <c r="Q462" t="s">
        <v>3799</v>
      </c>
    </row>
    <row r="463" spans="1:17">
      <c r="A463" t="s">
        <v>367</v>
      </c>
      <c r="B463" t="s">
        <v>1723</v>
      </c>
      <c r="C463" t="s">
        <v>1724</v>
      </c>
      <c r="D463">
        <f t="shared" si="39"/>
        <v>-4.9583327481000001</v>
      </c>
      <c r="E463">
        <v>4.0269176315999999</v>
      </c>
      <c r="F463">
        <v>-4.0269176315999999</v>
      </c>
      <c r="G463">
        <v>-1.7456887132000001</v>
      </c>
      <c r="H463" t="s">
        <v>5128</v>
      </c>
      <c r="I463" t="s">
        <v>5129</v>
      </c>
      <c r="J463" t="s">
        <v>5130</v>
      </c>
      <c r="K463" t="s">
        <v>1724</v>
      </c>
      <c r="L463">
        <v>8.9852503797000001</v>
      </c>
      <c r="M463">
        <v>-8.9852503797000001</v>
      </c>
      <c r="N463">
        <v>-6.5208683477999996</v>
      </c>
      <c r="O463" t="s">
        <v>3685</v>
      </c>
      <c r="P463" t="s">
        <v>3686</v>
      </c>
      <c r="Q463" t="s">
        <v>3687</v>
      </c>
    </row>
    <row r="464" spans="1:17">
      <c r="A464" t="s">
        <v>367</v>
      </c>
      <c r="B464" t="s">
        <v>3303</v>
      </c>
      <c r="C464" t="str">
        <f t="shared" ref="C464:C469" si="40">K464</f>
        <v>response to calcium ion</v>
      </c>
      <c r="D464">
        <f t="shared" si="39"/>
        <v>-4.9990416740975494</v>
      </c>
      <c r="E464">
        <f t="shared" ref="E464:E469" si="41">-LOG(0.99)</f>
        <v>4.3648054024500883E-3</v>
      </c>
      <c r="F464" t="e">
        <v>#N/A</v>
      </c>
      <c r="G464" t="e">
        <v>#N/A</v>
      </c>
      <c r="H464" t="e">
        <v>#N/A</v>
      </c>
      <c r="I464" t="e">
        <v>#N/A</v>
      </c>
      <c r="J464" t="e">
        <v>#N/A</v>
      </c>
      <c r="K464" t="s">
        <v>3304</v>
      </c>
      <c r="L464">
        <v>5.0034064794999997</v>
      </c>
      <c r="M464">
        <v>-5.0034064794999997</v>
      </c>
      <c r="N464">
        <v>-2.8998226482999998</v>
      </c>
      <c r="O464" t="s">
        <v>3958</v>
      </c>
      <c r="P464" t="s">
        <v>3959</v>
      </c>
      <c r="Q464" t="s">
        <v>3960</v>
      </c>
    </row>
    <row r="465" spans="1:17">
      <c r="A465" t="s">
        <v>367</v>
      </c>
      <c r="B465" t="s">
        <v>3042</v>
      </c>
      <c r="C465" t="str">
        <f t="shared" si="40"/>
        <v>negative regulation of protein phosphorylation</v>
      </c>
      <c r="D465">
        <f t="shared" si="39"/>
        <v>-5.13841858929755</v>
      </c>
      <c r="E465">
        <f t="shared" si="41"/>
        <v>4.3648054024500883E-3</v>
      </c>
      <c r="F465" t="e">
        <v>#N/A</v>
      </c>
      <c r="G465" t="e">
        <v>#N/A</v>
      </c>
      <c r="H465" t="e">
        <v>#N/A</v>
      </c>
      <c r="I465" t="e">
        <v>#N/A</v>
      </c>
      <c r="J465" t="e">
        <v>#N/A</v>
      </c>
      <c r="K465" t="s">
        <v>3043</v>
      </c>
      <c r="L465">
        <v>5.1427833947000003</v>
      </c>
      <c r="M465">
        <v>-5.1427833947000003</v>
      </c>
      <c r="N465">
        <v>-3.0169231688</v>
      </c>
      <c r="O465" t="s">
        <v>4262</v>
      </c>
      <c r="P465" t="s">
        <v>4263</v>
      </c>
      <c r="Q465" t="s">
        <v>4264</v>
      </c>
    </row>
    <row r="466" spans="1:17">
      <c r="A466" t="s">
        <v>367</v>
      </c>
      <c r="B466" t="s">
        <v>2373</v>
      </c>
      <c r="C466" t="str">
        <f t="shared" si="40"/>
        <v>collagen-activated signaling pathway</v>
      </c>
      <c r="D466">
        <f t="shared" si="39"/>
        <v>-5.1927035758975499</v>
      </c>
      <c r="E466">
        <f t="shared" si="41"/>
        <v>4.3648054024500883E-3</v>
      </c>
      <c r="F466" t="e">
        <v>#N/A</v>
      </c>
      <c r="G466" t="e">
        <v>#N/A</v>
      </c>
      <c r="H466" t="e">
        <v>#N/A</v>
      </c>
      <c r="I466" t="e">
        <v>#N/A</v>
      </c>
      <c r="J466" t="e">
        <v>#N/A</v>
      </c>
      <c r="K466" t="s">
        <v>2374</v>
      </c>
      <c r="L466">
        <v>5.1970683813000003</v>
      </c>
      <c r="M466">
        <v>-5.1970683813000003</v>
      </c>
      <c r="N466">
        <v>-3.0646278101000002</v>
      </c>
      <c r="O466" t="s">
        <v>3529</v>
      </c>
      <c r="P466" t="s">
        <v>3527</v>
      </c>
      <c r="Q466" t="s">
        <v>3528</v>
      </c>
    </row>
    <row r="467" spans="1:17">
      <c r="A467" t="s">
        <v>367</v>
      </c>
      <c r="B467" t="s">
        <v>2743</v>
      </c>
      <c r="C467" t="str">
        <f t="shared" si="40"/>
        <v>retina vasculature morphogenesis in camera-type eye</v>
      </c>
      <c r="D467">
        <f t="shared" si="39"/>
        <v>-5.1927035758975499</v>
      </c>
      <c r="E467">
        <f t="shared" si="41"/>
        <v>4.3648054024500883E-3</v>
      </c>
      <c r="F467" t="e">
        <v>#N/A</v>
      </c>
      <c r="G467" t="e">
        <v>#N/A</v>
      </c>
      <c r="H467" t="e">
        <v>#N/A</v>
      </c>
      <c r="I467" t="e">
        <v>#N/A</v>
      </c>
      <c r="J467" t="e">
        <v>#N/A</v>
      </c>
      <c r="K467" t="s">
        <v>2744</v>
      </c>
      <c r="L467">
        <v>5.1970683813000003</v>
      </c>
      <c r="M467">
        <v>-5.1970683813000003</v>
      </c>
      <c r="N467">
        <v>-3.0646278101000002</v>
      </c>
      <c r="O467" t="s">
        <v>3529</v>
      </c>
      <c r="P467" t="s">
        <v>3857</v>
      </c>
      <c r="Q467" t="s">
        <v>3858</v>
      </c>
    </row>
    <row r="468" spans="1:17">
      <c r="A468" t="s">
        <v>367</v>
      </c>
      <c r="B468" t="s">
        <v>3953</v>
      </c>
      <c r="C468" t="str">
        <f t="shared" si="40"/>
        <v>response to reactive oxygen species</v>
      </c>
      <c r="D468">
        <f t="shared" si="39"/>
        <v>-5.2865231715975494</v>
      </c>
      <c r="E468">
        <f t="shared" si="41"/>
        <v>4.3648054024500883E-3</v>
      </c>
      <c r="F468" t="e">
        <v>#N/A</v>
      </c>
      <c r="G468" t="e">
        <v>#N/A</v>
      </c>
      <c r="H468" t="e">
        <v>#N/A</v>
      </c>
      <c r="I468" t="e">
        <v>#N/A</v>
      </c>
      <c r="J468" t="e">
        <v>#N/A</v>
      </c>
      <c r="K468" t="s">
        <v>3954</v>
      </c>
      <c r="L468">
        <v>5.2908879769999997</v>
      </c>
      <c r="M468">
        <v>-5.2908879769999997</v>
      </c>
      <c r="N468">
        <v>-3.1483860797999998</v>
      </c>
      <c r="O468" t="s">
        <v>3955</v>
      </c>
      <c r="P468" t="s">
        <v>3956</v>
      </c>
      <c r="Q468" t="s">
        <v>3957</v>
      </c>
    </row>
    <row r="469" spans="1:17">
      <c r="A469" t="s">
        <v>367</v>
      </c>
      <c r="B469" t="s">
        <v>3201</v>
      </c>
      <c r="C469" t="str">
        <f t="shared" si="40"/>
        <v>artery morphogenesis</v>
      </c>
      <c r="D469">
        <f t="shared" si="39"/>
        <v>-5.3284157438975495</v>
      </c>
      <c r="E469">
        <f t="shared" si="41"/>
        <v>4.3648054024500883E-3</v>
      </c>
      <c r="F469" t="e">
        <v>#N/A</v>
      </c>
      <c r="G469" t="e">
        <v>#N/A</v>
      </c>
      <c r="H469" t="e">
        <v>#N/A</v>
      </c>
      <c r="I469" t="e">
        <v>#N/A</v>
      </c>
      <c r="J469" t="e">
        <v>#N/A</v>
      </c>
      <c r="K469" t="s">
        <v>3202</v>
      </c>
      <c r="L469">
        <v>5.3327805492999998</v>
      </c>
      <c r="M469">
        <v>-5.3327805492999998</v>
      </c>
      <c r="N469">
        <v>-3.1868724034000002</v>
      </c>
      <c r="O469" t="s">
        <v>4308</v>
      </c>
      <c r="P469" t="s">
        <v>4309</v>
      </c>
      <c r="Q469" t="s">
        <v>4310</v>
      </c>
    </row>
    <row r="470" spans="1:17">
      <c r="A470" t="s">
        <v>367</v>
      </c>
      <c r="B470" t="s">
        <v>2727</v>
      </c>
      <c r="C470" t="s">
        <v>2728</v>
      </c>
      <c r="D470">
        <f t="shared" si="39"/>
        <v>-5.3589689933999995</v>
      </c>
      <c r="E470">
        <v>2.0759843822000001</v>
      </c>
      <c r="F470">
        <v>-2.0759843822000001</v>
      </c>
      <c r="G470">
        <v>-0.36534861410000002</v>
      </c>
      <c r="H470" t="s">
        <v>5101</v>
      </c>
      <c r="I470" t="s">
        <v>5102</v>
      </c>
      <c r="J470" t="s">
        <v>5103</v>
      </c>
      <c r="K470" t="s">
        <v>2728</v>
      </c>
      <c r="L470">
        <v>7.4349533756000001</v>
      </c>
      <c r="M470">
        <v>-7.4349533756000001</v>
      </c>
      <c r="N470">
        <v>-5.0485643689000002</v>
      </c>
      <c r="O470" t="s">
        <v>3848</v>
      </c>
      <c r="P470" t="s">
        <v>3849</v>
      </c>
      <c r="Q470" t="s">
        <v>3850</v>
      </c>
    </row>
    <row r="471" spans="1:17">
      <c r="A471" t="s">
        <v>367</v>
      </c>
      <c r="B471" t="s">
        <v>2365</v>
      </c>
      <c r="C471" t="str">
        <f t="shared" ref="C471:C480" si="42">K471</f>
        <v>collagen-activated tyrosine kinase receptor signaling pathway</v>
      </c>
      <c r="D471">
        <f t="shared" si="39"/>
        <v>-5.5701974079975498</v>
      </c>
      <c r="E471">
        <f t="shared" ref="E471:E480" si="43">-LOG(0.99)</f>
        <v>4.3648054024500883E-3</v>
      </c>
      <c r="F471" t="e">
        <v>#N/A</v>
      </c>
      <c r="G471" t="e">
        <v>#N/A</v>
      </c>
      <c r="H471" t="e">
        <v>#N/A</v>
      </c>
      <c r="I471" t="e">
        <v>#N/A</v>
      </c>
      <c r="J471" t="e">
        <v>#N/A</v>
      </c>
      <c r="K471" t="s">
        <v>2366</v>
      </c>
      <c r="L471">
        <v>5.5745622134000001</v>
      </c>
      <c r="M471">
        <v>-5.5745622134000001</v>
      </c>
      <c r="N471">
        <v>-3.4252208916</v>
      </c>
      <c r="O471" t="s">
        <v>3526</v>
      </c>
      <c r="P471" t="s">
        <v>3527</v>
      </c>
      <c r="Q471" t="s">
        <v>3528</v>
      </c>
    </row>
    <row r="472" spans="1:17">
      <c r="A472" t="s">
        <v>367</v>
      </c>
      <c r="B472" t="s">
        <v>3066</v>
      </c>
      <c r="C472" t="str">
        <f t="shared" si="42"/>
        <v>negative regulation of catalytic activity</v>
      </c>
      <c r="D472">
        <f t="shared" si="39"/>
        <v>-5.5735172670975492</v>
      </c>
      <c r="E472">
        <f t="shared" si="43"/>
        <v>4.3648054024500883E-3</v>
      </c>
      <c r="F472" t="e">
        <v>#N/A</v>
      </c>
      <c r="G472" t="e">
        <v>#N/A</v>
      </c>
      <c r="H472" t="e">
        <v>#N/A</v>
      </c>
      <c r="I472" t="e">
        <v>#N/A</v>
      </c>
      <c r="J472" t="e">
        <v>#N/A</v>
      </c>
      <c r="K472" t="s">
        <v>3067</v>
      </c>
      <c r="L472">
        <v>5.5778820724999996</v>
      </c>
      <c r="M472">
        <v>-5.5778820724999996</v>
      </c>
      <c r="N472">
        <v>-3.4252208916</v>
      </c>
      <c r="O472" t="s">
        <v>4259</v>
      </c>
      <c r="P472" t="s">
        <v>4260</v>
      </c>
      <c r="Q472" t="s">
        <v>4261</v>
      </c>
    </row>
    <row r="473" spans="1:17">
      <c r="A473" t="s">
        <v>367</v>
      </c>
      <c r="B473" t="s">
        <v>4071</v>
      </c>
      <c r="C473" t="str">
        <f t="shared" si="42"/>
        <v>retinoid metabolic process</v>
      </c>
      <c r="D473">
        <f t="shared" si="39"/>
        <v>-5.5948309094975492</v>
      </c>
      <c r="E473">
        <f t="shared" si="43"/>
        <v>4.3648054024500883E-3</v>
      </c>
      <c r="F473" t="e">
        <v>#N/A</v>
      </c>
      <c r="G473" t="e">
        <v>#N/A</v>
      </c>
      <c r="H473" t="e">
        <v>#N/A</v>
      </c>
      <c r="I473" t="e">
        <v>#N/A</v>
      </c>
      <c r="J473" t="e">
        <v>#N/A</v>
      </c>
      <c r="K473" t="s">
        <v>4072</v>
      </c>
      <c r="L473">
        <v>5.5991957148999996</v>
      </c>
      <c r="M473">
        <v>-5.5991957148999996</v>
      </c>
      <c r="N473">
        <v>-3.4429055330999998</v>
      </c>
      <c r="O473" t="s">
        <v>4073</v>
      </c>
      <c r="P473" t="s">
        <v>4074</v>
      </c>
      <c r="Q473" t="s">
        <v>4075</v>
      </c>
    </row>
    <row r="474" spans="1:17">
      <c r="A474" t="s">
        <v>367</v>
      </c>
      <c r="B474" t="s">
        <v>2687</v>
      </c>
      <c r="C474" t="str">
        <f t="shared" si="42"/>
        <v>cellular response to oxygen-containing compound</v>
      </c>
      <c r="D474">
        <f t="shared" si="39"/>
        <v>-5.5956275404975493</v>
      </c>
      <c r="E474">
        <f t="shared" si="43"/>
        <v>4.3648054024500883E-3</v>
      </c>
      <c r="F474" t="e">
        <v>#N/A</v>
      </c>
      <c r="G474" t="e">
        <v>#N/A</v>
      </c>
      <c r="H474" t="e">
        <v>#N/A</v>
      </c>
      <c r="I474" t="e">
        <v>#N/A</v>
      </c>
      <c r="J474" t="e">
        <v>#N/A</v>
      </c>
      <c r="K474" t="s">
        <v>2688</v>
      </c>
      <c r="L474">
        <v>5.5999923458999996</v>
      </c>
      <c r="M474">
        <v>-5.5999923458999996</v>
      </c>
      <c r="N474">
        <v>-3.4429055330999998</v>
      </c>
      <c r="O474" t="s">
        <v>3725</v>
      </c>
      <c r="P474" t="s">
        <v>3726</v>
      </c>
      <c r="Q474" t="s">
        <v>3727</v>
      </c>
    </row>
    <row r="475" spans="1:17">
      <c r="A475" t="s">
        <v>367</v>
      </c>
      <c r="B475" t="s">
        <v>2734</v>
      </c>
      <c r="C475" t="str">
        <f t="shared" si="42"/>
        <v>eye development</v>
      </c>
      <c r="D475">
        <f t="shared" si="39"/>
        <v>-5.7208873115975498</v>
      </c>
      <c r="E475">
        <f t="shared" si="43"/>
        <v>4.3648054024500883E-3</v>
      </c>
      <c r="F475" t="e">
        <v>#N/A</v>
      </c>
      <c r="G475" t="e">
        <v>#N/A</v>
      </c>
      <c r="H475" t="e">
        <v>#N/A</v>
      </c>
      <c r="I475" t="e">
        <v>#N/A</v>
      </c>
      <c r="J475" t="e">
        <v>#N/A</v>
      </c>
      <c r="K475" t="s">
        <v>2735</v>
      </c>
      <c r="L475">
        <v>5.7252521170000001</v>
      </c>
      <c r="M475">
        <v>-5.7252521170000001</v>
      </c>
      <c r="N475">
        <v>-3.5583256204999998</v>
      </c>
      <c r="O475" t="s">
        <v>3854</v>
      </c>
      <c r="P475" t="s">
        <v>3855</v>
      </c>
      <c r="Q475" t="s">
        <v>3856</v>
      </c>
    </row>
    <row r="476" spans="1:17">
      <c r="A476" t="s">
        <v>367</v>
      </c>
      <c r="B476" t="s">
        <v>3040</v>
      </c>
      <c r="C476" t="str">
        <f t="shared" si="42"/>
        <v>negative regulation of kinase activity</v>
      </c>
      <c r="D476">
        <f t="shared" si="39"/>
        <v>-5.81214171999755</v>
      </c>
      <c r="E476">
        <f t="shared" si="43"/>
        <v>4.3648054024500883E-3</v>
      </c>
      <c r="F476" t="e">
        <v>#N/A</v>
      </c>
      <c r="G476" t="e">
        <v>#N/A</v>
      </c>
      <c r="H476" t="e">
        <v>#N/A</v>
      </c>
      <c r="I476" t="e">
        <v>#N/A</v>
      </c>
      <c r="J476" t="e">
        <v>#N/A</v>
      </c>
      <c r="K476" t="s">
        <v>3041</v>
      </c>
      <c r="L476">
        <v>5.8165065254000003</v>
      </c>
      <c r="M476">
        <v>-5.8165065254000003</v>
      </c>
      <c r="N476">
        <v>-3.6347151954000001</v>
      </c>
      <c r="O476" t="s">
        <v>4258</v>
      </c>
      <c r="P476" t="s">
        <v>4256</v>
      </c>
      <c r="Q476" t="s">
        <v>4257</v>
      </c>
    </row>
    <row r="477" spans="1:17">
      <c r="A477" t="s">
        <v>367</v>
      </c>
      <c r="B477" t="s">
        <v>2697</v>
      </c>
      <c r="C477" t="str">
        <f t="shared" si="42"/>
        <v>response to organonitrogen compound</v>
      </c>
      <c r="D477">
        <f t="shared" si="39"/>
        <v>-5.8566037071975501</v>
      </c>
      <c r="E477">
        <f t="shared" si="43"/>
        <v>4.3648054024500883E-3</v>
      </c>
      <c r="F477" t="e">
        <v>#N/A</v>
      </c>
      <c r="G477" t="e">
        <v>#N/A</v>
      </c>
      <c r="H477" t="e">
        <v>#N/A</v>
      </c>
      <c r="I477" t="e">
        <v>#N/A</v>
      </c>
      <c r="J477" t="e">
        <v>#N/A</v>
      </c>
      <c r="K477" t="s">
        <v>2698</v>
      </c>
      <c r="L477">
        <v>5.8609685126000004</v>
      </c>
      <c r="M477">
        <v>-5.8609685126000004</v>
      </c>
      <c r="N477">
        <v>-3.6681614969999998</v>
      </c>
      <c r="O477" t="s">
        <v>3722</v>
      </c>
      <c r="P477" t="s">
        <v>3723</v>
      </c>
      <c r="Q477" t="s">
        <v>3724</v>
      </c>
    </row>
    <row r="478" spans="1:17">
      <c r="A478" t="s">
        <v>367</v>
      </c>
      <c r="B478" t="s">
        <v>4068</v>
      </c>
      <c r="C478" t="str">
        <f t="shared" si="42"/>
        <v>isoprenoid metabolic process</v>
      </c>
      <c r="D478">
        <f t="shared" si="39"/>
        <v>-5.8649059551975498</v>
      </c>
      <c r="E478">
        <f t="shared" si="43"/>
        <v>4.3648054024500883E-3</v>
      </c>
      <c r="F478" t="e">
        <v>#N/A</v>
      </c>
      <c r="G478" t="e">
        <v>#N/A</v>
      </c>
      <c r="H478" t="e">
        <v>#N/A</v>
      </c>
      <c r="I478" t="e">
        <v>#N/A</v>
      </c>
      <c r="J478" t="e">
        <v>#N/A</v>
      </c>
      <c r="K478" t="s">
        <v>4069</v>
      </c>
      <c r="L478">
        <v>5.8692707606000001</v>
      </c>
      <c r="M478">
        <v>-5.8692707606000001</v>
      </c>
      <c r="N478">
        <v>-3.6726373371999999</v>
      </c>
      <c r="O478" t="s">
        <v>4070</v>
      </c>
      <c r="P478" t="s">
        <v>4063</v>
      </c>
      <c r="Q478" t="s">
        <v>4064</v>
      </c>
    </row>
    <row r="479" spans="1:17">
      <c r="A479" t="s">
        <v>367</v>
      </c>
      <c r="B479" t="s">
        <v>2724</v>
      </c>
      <c r="C479" t="str">
        <f t="shared" si="42"/>
        <v>response to nitrogen compound</v>
      </c>
      <c r="D479">
        <f t="shared" si="39"/>
        <v>-5.8705909476975497</v>
      </c>
      <c r="E479">
        <f t="shared" si="43"/>
        <v>4.3648054024500883E-3</v>
      </c>
      <c r="F479" t="e">
        <v>#N/A</v>
      </c>
      <c r="G479" t="e">
        <v>#N/A</v>
      </c>
      <c r="H479" t="e">
        <v>#N/A</v>
      </c>
      <c r="I479" t="e">
        <v>#N/A</v>
      </c>
      <c r="J479" t="e">
        <v>#N/A</v>
      </c>
      <c r="K479" t="s">
        <v>2725</v>
      </c>
      <c r="L479">
        <v>5.8749557531000001</v>
      </c>
      <c r="M479">
        <v>-5.8749557531000001</v>
      </c>
      <c r="N479">
        <v>-3.6744619089000001</v>
      </c>
      <c r="O479" t="s">
        <v>3719</v>
      </c>
      <c r="P479" t="s">
        <v>3720</v>
      </c>
      <c r="Q479" t="s">
        <v>3721</v>
      </c>
    </row>
    <row r="480" spans="1:17">
      <c r="A480" t="s">
        <v>367</v>
      </c>
      <c r="B480" t="s">
        <v>3948</v>
      </c>
      <c r="C480" t="str">
        <f t="shared" si="42"/>
        <v>response to estradiol</v>
      </c>
      <c r="D480">
        <f t="shared" si="39"/>
        <v>-5.9109197283975501</v>
      </c>
      <c r="E480">
        <f t="shared" si="43"/>
        <v>4.3648054024500883E-3</v>
      </c>
      <c r="F480" t="e">
        <v>#N/A</v>
      </c>
      <c r="G480" t="e">
        <v>#N/A</v>
      </c>
      <c r="H480" t="e">
        <v>#N/A</v>
      </c>
      <c r="I480" t="e">
        <v>#N/A</v>
      </c>
      <c r="J480" t="e">
        <v>#N/A</v>
      </c>
      <c r="K480" t="s">
        <v>3949</v>
      </c>
      <c r="L480">
        <v>5.9152845338000004</v>
      </c>
      <c r="M480">
        <v>-5.9152845338000004</v>
      </c>
      <c r="N480">
        <v>-3.7108956457</v>
      </c>
      <c r="O480" t="s">
        <v>3950</v>
      </c>
      <c r="P480" t="s">
        <v>3951</v>
      </c>
      <c r="Q480" t="s">
        <v>3952</v>
      </c>
    </row>
    <row r="481" spans="1:17">
      <c r="A481" t="s">
        <v>367</v>
      </c>
      <c r="B481" t="s">
        <v>420</v>
      </c>
      <c r="C481" t="s">
        <v>421</v>
      </c>
      <c r="D481">
        <f t="shared" si="39"/>
        <v>-5.9472440260000008</v>
      </c>
      <c r="E481">
        <v>6.6181805615</v>
      </c>
      <c r="F481">
        <v>-6.6181805615</v>
      </c>
      <c r="G481">
        <v>-3.8156267260000001</v>
      </c>
      <c r="H481" t="s">
        <v>4923</v>
      </c>
      <c r="I481" t="s">
        <v>4907</v>
      </c>
      <c r="J481" t="s">
        <v>4908</v>
      </c>
      <c r="K481" t="s">
        <v>421</v>
      </c>
      <c r="L481">
        <v>12.565424587500001</v>
      </c>
      <c r="M481">
        <v>-12.565424587500001</v>
      </c>
      <c r="N481">
        <v>-9.9491811761999998</v>
      </c>
      <c r="O481" t="s">
        <v>3587</v>
      </c>
      <c r="P481" t="s">
        <v>3583</v>
      </c>
      <c r="Q481" t="s">
        <v>3584</v>
      </c>
    </row>
    <row r="482" spans="1:17">
      <c r="A482" t="s">
        <v>528</v>
      </c>
      <c r="B482" t="s">
        <v>1731</v>
      </c>
      <c r="C482" t="s">
        <v>1732</v>
      </c>
      <c r="D482">
        <f t="shared" si="39"/>
        <v>-5.9556596973999998</v>
      </c>
      <c r="E482">
        <v>3.4068960065999998</v>
      </c>
      <c r="F482">
        <v>-3.4068960065999998</v>
      </c>
      <c r="G482">
        <v>-1.3303704082000001</v>
      </c>
      <c r="H482" t="s">
        <v>5272</v>
      </c>
      <c r="I482" t="s">
        <v>5479</v>
      </c>
      <c r="J482" t="s">
        <v>5480</v>
      </c>
      <c r="K482" t="s">
        <v>1732</v>
      </c>
      <c r="L482">
        <v>9.362555704</v>
      </c>
      <c r="M482">
        <v>-9.362555704</v>
      </c>
      <c r="N482">
        <v>-6.8610318641000001</v>
      </c>
      <c r="O482" t="s">
        <v>3488</v>
      </c>
      <c r="P482" t="s">
        <v>3489</v>
      </c>
      <c r="Q482" t="s">
        <v>3490</v>
      </c>
    </row>
    <row r="483" spans="1:17">
      <c r="A483" t="s">
        <v>528</v>
      </c>
      <c r="B483" t="s">
        <v>3491</v>
      </c>
      <c r="C483" t="s">
        <v>1732</v>
      </c>
      <c r="D483">
        <f t="shared" si="39"/>
        <v>-5.9556596973999998</v>
      </c>
      <c r="E483">
        <v>3.4068960065999998</v>
      </c>
      <c r="F483">
        <v>-3.4068960065999998</v>
      </c>
      <c r="G483">
        <v>-1.3303704082000001</v>
      </c>
      <c r="H483" t="s">
        <v>5272</v>
      </c>
      <c r="I483" t="s">
        <v>5479</v>
      </c>
      <c r="J483" t="s">
        <v>5480</v>
      </c>
      <c r="K483" t="s">
        <v>1732</v>
      </c>
      <c r="L483">
        <v>9.362555704</v>
      </c>
      <c r="M483">
        <v>-9.362555704</v>
      </c>
      <c r="N483">
        <v>-6.8610318641000001</v>
      </c>
      <c r="O483" t="s">
        <v>3488</v>
      </c>
      <c r="P483" t="s">
        <v>3489</v>
      </c>
      <c r="Q483" t="s">
        <v>3490</v>
      </c>
    </row>
    <row r="484" spans="1:17">
      <c r="A484" t="s">
        <v>367</v>
      </c>
      <c r="B484" t="s">
        <v>3194</v>
      </c>
      <c r="C484" t="str">
        <f t="shared" ref="C484:C490" si="44">K484</f>
        <v>artery development</v>
      </c>
      <c r="D484">
        <f t="shared" si="39"/>
        <v>-5.96135397339755</v>
      </c>
      <c r="E484">
        <f t="shared" ref="E484:E490" si="45">-LOG(0.99)</f>
        <v>4.3648054024500883E-3</v>
      </c>
      <c r="F484" t="e">
        <v>#N/A</v>
      </c>
      <c r="G484" t="e">
        <v>#N/A</v>
      </c>
      <c r="H484" t="e">
        <v>#N/A</v>
      </c>
      <c r="I484" t="e">
        <v>#N/A</v>
      </c>
      <c r="J484" t="e">
        <v>#N/A</v>
      </c>
      <c r="K484" t="s">
        <v>3195</v>
      </c>
      <c r="L484">
        <v>5.9657187788000003</v>
      </c>
      <c r="M484">
        <v>-5.9657187788000003</v>
      </c>
      <c r="N484">
        <v>-3.7534334099</v>
      </c>
      <c r="O484" t="s">
        <v>4303</v>
      </c>
      <c r="P484" t="s">
        <v>4304</v>
      </c>
      <c r="Q484" t="s">
        <v>4305</v>
      </c>
    </row>
    <row r="485" spans="1:17">
      <c r="A485" t="s">
        <v>367</v>
      </c>
      <c r="B485" t="s">
        <v>3194</v>
      </c>
      <c r="C485" t="str">
        <f t="shared" si="44"/>
        <v>artery development</v>
      </c>
      <c r="D485">
        <f t="shared" si="39"/>
        <v>-5.96135397339755</v>
      </c>
      <c r="E485">
        <f t="shared" si="45"/>
        <v>4.3648054024500883E-3</v>
      </c>
      <c r="F485" t="e">
        <v>#N/A</v>
      </c>
      <c r="G485" t="e">
        <v>#N/A</v>
      </c>
      <c r="H485" t="e">
        <v>#N/A</v>
      </c>
      <c r="I485" t="e">
        <v>#N/A</v>
      </c>
      <c r="J485" t="e">
        <v>#N/A</v>
      </c>
      <c r="K485" t="s">
        <v>3195</v>
      </c>
      <c r="L485">
        <v>5.9657187788000003</v>
      </c>
      <c r="M485">
        <v>-5.9657187788000003</v>
      </c>
      <c r="N485">
        <v>-3.7534334099</v>
      </c>
      <c r="O485" t="s">
        <v>4303</v>
      </c>
      <c r="P485" t="s">
        <v>4306</v>
      </c>
      <c r="Q485" t="s">
        <v>4307</v>
      </c>
    </row>
    <row r="486" spans="1:17">
      <c r="A486" t="s">
        <v>367</v>
      </c>
      <c r="B486" t="s">
        <v>2802</v>
      </c>
      <c r="C486" t="str">
        <f t="shared" si="44"/>
        <v>urogenital system development</v>
      </c>
      <c r="D486">
        <f t="shared" si="39"/>
        <v>-5.9729721679975496</v>
      </c>
      <c r="E486">
        <f t="shared" si="45"/>
        <v>4.3648054024500883E-3</v>
      </c>
      <c r="F486" t="e">
        <v>#N/A</v>
      </c>
      <c r="G486" t="e">
        <v>#N/A</v>
      </c>
      <c r="H486" t="e">
        <v>#N/A</v>
      </c>
      <c r="I486" t="e">
        <v>#N/A</v>
      </c>
      <c r="J486" t="e">
        <v>#N/A</v>
      </c>
      <c r="K486" t="s">
        <v>2803</v>
      </c>
      <c r="L486">
        <v>5.9773369733999999</v>
      </c>
      <c r="M486">
        <v>-5.9773369733999999</v>
      </c>
      <c r="N486">
        <v>-3.7570088842999998</v>
      </c>
      <c r="O486" t="s">
        <v>4030</v>
      </c>
      <c r="P486" t="s">
        <v>4024</v>
      </c>
      <c r="Q486" t="s">
        <v>4025</v>
      </c>
    </row>
    <row r="487" spans="1:17">
      <c r="A487" t="s">
        <v>367</v>
      </c>
      <c r="B487" t="s">
        <v>3177</v>
      </c>
      <c r="C487" t="str">
        <f t="shared" si="44"/>
        <v>protein trimerization</v>
      </c>
      <c r="D487">
        <f t="shared" si="39"/>
        <v>-5.9984392007975496</v>
      </c>
      <c r="E487">
        <f t="shared" si="45"/>
        <v>4.3648054024500883E-3</v>
      </c>
      <c r="F487" t="e">
        <v>#N/A</v>
      </c>
      <c r="G487" t="e">
        <v>#N/A</v>
      </c>
      <c r="H487" t="e">
        <v>#N/A</v>
      </c>
      <c r="I487" t="e">
        <v>#N/A</v>
      </c>
      <c r="J487" t="e">
        <v>#N/A</v>
      </c>
      <c r="K487" t="s">
        <v>3178</v>
      </c>
      <c r="L487">
        <v>6.0028040061999999</v>
      </c>
      <c r="M487">
        <v>-6.0028040061999999</v>
      </c>
      <c r="N487">
        <v>-3.7783980046000001</v>
      </c>
      <c r="O487" t="s">
        <v>3919</v>
      </c>
      <c r="P487" t="s">
        <v>3920</v>
      </c>
      <c r="Q487" t="s">
        <v>3921</v>
      </c>
    </row>
    <row r="488" spans="1:17">
      <c r="A488" t="s">
        <v>367</v>
      </c>
      <c r="B488" t="s">
        <v>3094</v>
      </c>
      <c r="C488" t="str">
        <f t="shared" si="44"/>
        <v>response to lipid</v>
      </c>
      <c r="D488">
        <f t="shared" si="39"/>
        <v>-6.03749152949755</v>
      </c>
      <c r="E488">
        <f t="shared" si="45"/>
        <v>4.3648054024500883E-3</v>
      </c>
      <c r="F488" t="e">
        <v>#N/A</v>
      </c>
      <c r="G488" t="e">
        <v>#N/A</v>
      </c>
      <c r="H488" t="e">
        <v>#N/A</v>
      </c>
      <c r="I488" t="e">
        <v>#N/A</v>
      </c>
      <c r="J488" t="e">
        <v>#N/A</v>
      </c>
      <c r="K488" t="s">
        <v>3095</v>
      </c>
      <c r="L488">
        <v>6.0418563349000003</v>
      </c>
      <c r="M488">
        <v>-6.0418563349000003</v>
      </c>
      <c r="N488">
        <v>-3.8049816927000002</v>
      </c>
      <c r="O488" t="s">
        <v>3945</v>
      </c>
      <c r="P488" t="s">
        <v>3946</v>
      </c>
      <c r="Q488" t="s">
        <v>3947</v>
      </c>
    </row>
    <row r="489" spans="1:17">
      <c r="A489" t="s">
        <v>367</v>
      </c>
      <c r="B489" t="s">
        <v>3033</v>
      </c>
      <c r="C489" t="str">
        <f t="shared" si="44"/>
        <v>negative regulation of protein kinase activity</v>
      </c>
      <c r="D489">
        <f t="shared" si="39"/>
        <v>-6.0614225844975493</v>
      </c>
      <c r="E489">
        <f t="shared" si="45"/>
        <v>4.3648054024500883E-3</v>
      </c>
      <c r="F489" t="e">
        <v>#N/A</v>
      </c>
      <c r="G489" t="e">
        <v>#N/A</v>
      </c>
      <c r="H489" t="e">
        <v>#N/A</v>
      </c>
      <c r="I489" t="e">
        <v>#N/A</v>
      </c>
      <c r="J489" t="e">
        <v>#N/A</v>
      </c>
      <c r="K489" t="s">
        <v>3034</v>
      </c>
      <c r="L489">
        <v>6.0657873898999997</v>
      </c>
      <c r="M489">
        <v>-6.0657873898999997</v>
      </c>
      <c r="N489">
        <v>-3.8246756947999998</v>
      </c>
      <c r="O489" t="s">
        <v>4253</v>
      </c>
      <c r="P489" t="s">
        <v>4254</v>
      </c>
      <c r="Q489" t="s">
        <v>4255</v>
      </c>
    </row>
    <row r="490" spans="1:17">
      <c r="A490" t="s">
        <v>367</v>
      </c>
      <c r="B490" t="s">
        <v>3033</v>
      </c>
      <c r="C490" t="str">
        <f t="shared" si="44"/>
        <v>negative regulation of protein kinase activity</v>
      </c>
      <c r="D490">
        <f t="shared" si="39"/>
        <v>-6.0614225844975493</v>
      </c>
      <c r="E490">
        <f t="shared" si="45"/>
        <v>4.3648054024500883E-3</v>
      </c>
      <c r="F490" t="e">
        <v>#N/A</v>
      </c>
      <c r="G490" t="e">
        <v>#N/A</v>
      </c>
      <c r="H490" t="e">
        <v>#N/A</v>
      </c>
      <c r="I490" t="e">
        <v>#N/A</v>
      </c>
      <c r="J490" t="e">
        <v>#N/A</v>
      </c>
      <c r="K490" t="s">
        <v>3034</v>
      </c>
      <c r="L490">
        <v>6.0657873898999997</v>
      </c>
      <c r="M490">
        <v>-6.0657873898999997</v>
      </c>
      <c r="N490">
        <v>-3.8246756947999998</v>
      </c>
      <c r="O490" t="s">
        <v>4253</v>
      </c>
      <c r="P490" t="s">
        <v>4256</v>
      </c>
      <c r="Q490" t="s">
        <v>4257</v>
      </c>
    </row>
    <row r="491" spans="1:17">
      <c r="A491" t="s">
        <v>367</v>
      </c>
      <c r="B491" t="s">
        <v>417</v>
      </c>
      <c r="C491" t="s">
        <v>418</v>
      </c>
      <c r="D491">
        <f t="shared" si="39"/>
        <v>-6.0711310070999991</v>
      </c>
      <c r="E491">
        <v>6.7951922066000003</v>
      </c>
      <c r="F491">
        <v>-6.7951922066000003</v>
      </c>
      <c r="G491">
        <v>-3.9256915814000002</v>
      </c>
      <c r="H491" t="s">
        <v>4919</v>
      </c>
      <c r="I491" t="s">
        <v>4907</v>
      </c>
      <c r="J491" t="s">
        <v>4908</v>
      </c>
      <c r="K491" t="s">
        <v>418</v>
      </c>
      <c r="L491">
        <v>12.866323213699999</v>
      </c>
      <c r="M491">
        <v>-12.866323213699999</v>
      </c>
      <c r="N491">
        <v>-10.229395203499999</v>
      </c>
      <c r="O491" t="s">
        <v>3586</v>
      </c>
      <c r="P491" t="s">
        <v>3583</v>
      </c>
      <c r="Q491" t="s">
        <v>3584</v>
      </c>
    </row>
    <row r="492" spans="1:17">
      <c r="A492" t="s">
        <v>367</v>
      </c>
      <c r="B492" t="s">
        <v>414</v>
      </c>
      <c r="C492" t="s">
        <v>415</v>
      </c>
      <c r="D492">
        <f t="shared" si="39"/>
        <v>-6.1466235338999997</v>
      </c>
      <c r="E492">
        <v>6.9032478947999998</v>
      </c>
      <c r="F492">
        <v>-6.9032478947999998</v>
      </c>
      <c r="G492">
        <v>-4.0151754455999997</v>
      </c>
      <c r="H492" t="s">
        <v>4918</v>
      </c>
      <c r="I492" t="s">
        <v>4907</v>
      </c>
      <c r="J492" t="s">
        <v>4908</v>
      </c>
      <c r="K492" t="s">
        <v>415</v>
      </c>
      <c r="L492">
        <v>13.049871428699999</v>
      </c>
      <c r="M492">
        <v>-13.049871428699999</v>
      </c>
      <c r="N492">
        <v>-10.4022195531</v>
      </c>
      <c r="O492" t="s">
        <v>3585</v>
      </c>
      <c r="P492" t="s">
        <v>3583</v>
      </c>
      <c r="Q492" t="s">
        <v>3584</v>
      </c>
    </row>
    <row r="493" spans="1:17">
      <c r="A493" t="s">
        <v>367</v>
      </c>
      <c r="B493" t="s">
        <v>2739</v>
      </c>
      <c r="C493" t="str">
        <f>K493</f>
        <v>retina vasculature development in camera-type eye</v>
      </c>
      <c r="D493">
        <f t="shared" si="39"/>
        <v>-6.24602970319755</v>
      </c>
      <c r="E493">
        <f>-LOG(0.99)</f>
        <v>4.3648054024500883E-3</v>
      </c>
      <c r="F493" t="e">
        <v>#N/A</v>
      </c>
      <c r="G493" t="e">
        <v>#N/A</v>
      </c>
      <c r="H493" t="e">
        <v>#N/A</v>
      </c>
      <c r="I493" t="e">
        <v>#N/A</v>
      </c>
      <c r="J493" t="e">
        <v>#N/A</v>
      </c>
      <c r="K493" t="s">
        <v>2740</v>
      </c>
      <c r="L493">
        <v>6.2503945086000003</v>
      </c>
      <c r="M493">
        <v>-6.2503945086000003</v>
      </c>
      <c r="N493">
        <v>-3.9963178362999998</v>
      </c>
      <c r="O493" t="s">
        <v>3851</v>
      </c>
      <c r="P493" t="s">
        <v>3852</v>
      </c>
      <c r="Q493" t="s">
        <v>3853</v>
      </c>
    </row>
    <row r="494" spans="1:17">
      <c r="A494" t="s">
        <v>367</v>
      </c>
      <c r="B494" t="s">
        <v>399</v>
      </c>
      <c r="C494" t="s">
        <v>400</v>
      </c>
      <c r="D494">
        <f t="shared" si="39"/>
        <v>-6.2637688159999998</v>
      </c>
      <c r="E494">
        <v>7.0711886224000002</v>
      </c>
      <c r="F494">
        <v>-7.0711886224000002</v>
      </c>
      <c r="G494">
        <v>-4.0767492605999998</v>
      </c>
      <c r="H494" t="s">
        <v>4906</v>
      </c>
      <c r="I494" t="s">
        <v>4907</v>
      </c>
      <c r="J494" t="s">
        <v>4908</v>
      </c>
      <c r="K494" t="s">
        <v>400</v>
      </c>
      <c r="L494">
        <v>13.3349574384</v>
      </c>
      <c r="M494">
        <v>-13.3349574384</v>
      </c>
      <c r="N494">
        <v>-10.6763101785</v>
      </c>
      <c r="O494" t="s">
        <v>3582</v>
      </c>
      <c r="P494" t="s">
        <v>3583</v>
      </c>
      <c r="Q494" t="s">
        <v>3584</v>
      </c>
    </row>
    <row r="495" spans="1:17">
      <c r="A495" t="s">
        <v>367</v>
      </c>
      <c r="B495" t="s">
        <v>2859</v>
      </c>
      <c r="C495" t="str">
        <f t="shared" ref="C495:C510" si="46">K495</f>
        <v>positive regulation of epithelial cell proliferation</v>
      </c>
      <c r="D495">
        <f t="shared" si="39"/>
        <v>-6.3372194559975501</v>
      </c>
      <c r="E495">
        <f t="shared" ref="E495:E510" si="47">-LOG(0.99)</f>
        <v>4.3648054024500883E-3</v>
      </c>
      <c r="F495" t="e">
        <v>#N/A</v>
      </c>
      <c r="G495" t="e">
        <v>#N/A</v>
      </c>
      <c r="H495" t="e">
        <v>#N/A</v>
      </c>
      <c r="I495" t="e">
        <v>#N/A</v>
      </c>
      <c r="J495" t="e">
        <v>#N/A</v>
      </c>
      <c r="K495" t="s">
        <v>2860</v>
      </c>
      <c r="L495">
        <v>6.3415842614000004</v>
      </c>
      <c r="M495">
        <v>-6.3415842614000004</v>
      </c>
      <c r="N495">
        <v>-4.0830984702000004</v>
      </c>
      <c r="O495" t="s">
        <v>3602</v>
      </c>
      <c r="P495" t="s">
        <v>3603</v>
      </c>
      <c r="Q495" t="s">
        <v>3604</v>
      </c>
    </row>
    <row r="496" spans="1:17">
      <c r="A496" t="s">
        <v>367</v>
      </c>
      <c r="B496" t="s">
        <v>2504</v>
      </c>
      <c r="C496" t="str">
        <f t="shared" si="46"/>
        <v>collagen biosynthetic process</v>
      </c>
      <c r="D496">
        <f t="shared" si="39"/>
        <v>-6.3430091024975495</v>
      </c>
      <c r="E496">
        <f t="shared" si="47"/>
        <v>4.3648054024500883E-3</v>
      </c>
      <c r="F496" t="e">
        <v>#N/A</v>
      </c>
      <c r="G496" t="e">
        <v>#N/A</v>
      </c>
      <c r="H496" t="e">
        <v>#N/A</v>
      </c>
      <c r="I496" t="e">
        <v>#N/A</v>
      </c>
      <c r="J496" t="e">
        <v>#N/A</v>
      </c>
      <c r="K496" t="s">
        <v>2505</v>
      </c>
      <c r="L496">
        <v>6.3473739078999998</v>
      </c>
      <c r="M496">
        <v>-6.3473739078999998</v>
      </c>
      <c r="N496">
        <v>-4.0844337753</v>
      </c>
      <c r="O496" t="s">
        <v>3824</v>
      </c>
      <c r="P496" t="s">
        <v>3825</v>
      </c>
      <c r="Q496" t="s">
        <v>3826</v>
      </c>
    </row>
    <row r="497" spans="1:17">
      <c r="A497" t="s">
        <v>367</v>
      </c>
      <c r="B497" t="s">
        <v>4065</v>
      </c>
      <c r="C497" t="str">
        <f t="shared" si="46"/>
        <v>terpenoid metabolic process</v>
      </c>
      <c r="D497">
        <f t="shared" si="39"/>
        <v>-6.3923595469975494</v>
      </c>
      <c r="E497">
        <f t="shared" si="47"/>
        <v>4.3648054024500883E-3</v>
      </c>
      <c r="F497" t="e">
        <v>#N/A</v>
      </c>
      <c r="G497" t="e">
        <v>#N/A</v>
      </c>
      <c r="H497" t="e">
        <v>#N/A</v>
      </c>
      <c r="I497" t="e">
        <v>#N/A</v>
      </c>
      <c r="J497" t="e">
        <v>#N/A</v>
      </c>
      <c r="K497" t="s">
        <v>4066</v>
      </c>
      <c r="L497">
        <v>6.3967243523999997</v>
      </c>
      <c r="M497">
        <v>-6.3967243523999997</v>
      </c>
      <c r="N497">
        <v>-4.1292837185</v>
      </c>
      <c r="O497" t="s">
        <v>4067</v>
      </c>
      <c r="P497" t="s">
        <v>4063</v>
      </c>
      <c r="Q497" t="s">
        <v>4064</v>
      </c>
    </row>
    <row r="498" spans="1:17">
      <c r="A498" t="s">
        <v>367</v>
      </c>
      <c r="B498" t="s">
        <v>2809</v>
      </c>
      <c r="C498" t="str">
        <f t="shared" si="46"/>
        <v>renal system development</v>
      </c>
      <c r="D498">
        <f t="shared" si="39"/>
        <v>-6.4388342801975496</v>
      </c>
      <c r="E498">
        <f t="shared" si="47"/>
        <v>4.3648054024500883E-3</v>
      </c>
      <c r="F498" t="e">
        <v>#N/A</v>
      </c>
      <c r="G498" t="e">
        <v>#N/A</v>
      </c>
      <c r="H498" t="e">
        <v>#N/A</v>
      </c>
      <c r="I498" t="e">
        <v>#N/A</v>
      </c>
      <c r="J498" t="e">
        <v>#N/A</v>
      </c>
      <c r="K498" t="s">
        <v>2810</v>
      </c>
      <c r="L498">
        <v>6.4431990855999999</v>
      </c>
      <c r="M498">
        <v>-6.4431990855999999</v>
      </c>
      <c r="N498">
        <v>-4.1619701671999998</v>
      </c>
      <c r="O498" t="s">
        <v>4023</v>
      </c>
      <c r="P498" t="s">
        <v>4024</v>
      </c>
      <c r="Q498" t="s">
        <v>4025</v>
      </c>
    </row>
    <row r="499" spans="1:17">
      <c r="A499" t="s">
        <v>367</v>
      </c>
      <c r="B499" t="s">
        <v>1093</v>
      </c>
      <c r="C499" t="str">
        <f t="shared" si="46"/>
        <v>regulation of endothelial cell proliferation</v>
      </c>
      <c r="D499">
        <f t="shared" si="39"/>
        <v>-6.5936529893975493</v>
      </c>
      <c r="E499">
        <f t="shared" si="47"/>
        <v>4.3648054024500883E-3</v>
      </c>
      <c r="F499" t="e">
        <v>#N/A</v>
      </c>
      <c r="G499" t="e">
        <v>#N/A</v>
      </c>
      <c r="H499" t="e">
        <v>#N/A</v>
      </c>
      <c r="I499" t="e">
        <v>#N/A</v>
      </c>
      <c r="J499" t="e">
        <v>#N/A</v>
      </c>
      <c r="K499" t="s">
        <v>1094</v>
      </c>
      <c r="L499">
        <v>6.5980177947999996</v>
      </c>
      <c r="M499">
        <v>-6.5980177947999996</v>
      </c>
      <c r="N499">
        <v>-4.3025484373999996</v>
      </c>
      <c r="O499" t="s">
        <v>3599</v>
      </c>
      <c r="P499" t="s">
        <v>3600</v>
      </c>
      <c r="Q499" t="s">
        <v>3601</v>
      </c>
    </row>
    <row r="500" spans="1:17">
      <c r="A500" t="s">
        <v>367</v>
      </c>
      <c r="B500" t="s">
        <v>3172</v>
      </c>
      <c r="C500" t="str">
        <f t="shared" si="46"/>
        <v>protein heterotrimerization</v>
      </c>
      <c r="D500">
        <f t="shared" si="39"/>
        <v>-6.6474934121975497</v>
      </c>
      <c r="E500">
        <f t="shared" si="47"/>
        <v>4.3648054024500883E-3</v>
      </c>
      <c r="F500" t="e">
        <v>#N/A</v>
      </c>
      <c r="G500" t="e">
        <v>#N/A</v>
      </c>
      <c r="H500" t="e">
        <v>#N/A</v>
      </c>
      <c r="I500" t="e">
        <v>#N/A</v>
      </c>
      <c r="J500" t="e">
        <v>#N/A</v>
      </c>
      <c r="K500" t="s">
        <v>3173</v>
      </c>
      <c r="L500">
        <v>6.6518582176000001</v>
      </c>
      <c r="M500">
        <v>-6.6518582176000001</v>
      </c>
      <c r="N500">
        <v>-4.3515363573999997</v>
      </c>
      <c r="O500" t="s">
        <v>3916</v>
      </c>
      <c r="P500" t="s">
        <v>3917</v>
      </c>
      <c r="Q500" t="s">
        <v>3918</v>
      </c>
    </row>
    <row r="501" spans="1:17">
      <c r="A501" t="s">
        <v>367</v>
      </c>
      <c r="B501" t="s">
        <v>4058</v>
      </c>
      <c r="C501" t="str">
        <f t="shared" si="46"/>
        <v>diterpenoid metabolic process</v>
      </c>
      <c r="D501">
        <f t="shared" si="39"/>
        <v>-6.6846493690975493</v>
      </c>
      <c r="E501">
        <f t="shared" si="47"/>
        <v>4.3648054024500883E-3</v>
      </c>
      <c r="F501" t="e">
        <v>#N/A</v>
      </c>
      <c r="G501" t="e">
        <v>#N/A</v>
      </c>
      <c r="H501" t="e">
        <v>#N/A</v>
      </c>
      <c r="I501" t="e">
        <v>#N/A</v>
      </c>
      <c r="J501" t="e">
        <v>#N/A</v>
      </c>
      <c r="K501" t="s">
        <v>4059</v>
      </c>
      <c r="L501">
        <v>6.6890141744999996</v>
      </c>
      <c r="M501">
        <v>-6.6890141744999996</v>
      </c>
      <c r="N501">
        <v>-4.3837849797999997</v>
      </c>
      <c r="O501" t="s">
        <v>4060</v>
      </c>
      <c r="P501" t="s">
        <v>4061</v>
      </c>
      <c r="Q501" t="s">
        <v>4062</v>
      </c>
    </row>
    <row r="502" spans="1:17">
      <c r="A502" t="s">
        <v>367</v>
      </c>
      <c r="B502" t="s">
        <v>4058</v>
      </c>
      <c r="C502" t="str">
        <f t="shared" si="46"/>
        <v>diterpenoid metabolic process</v>
      </c>
      <c r="D502">
        <f t="shared" si="39"/>
        <v>-6.6846493690975493</v>
      </c>
      <c r="E502">
        <f t="shared" si="47"/>
        <v>4.3648054024500883E-3</v>
      </c>
      <c r="F502" t="e">
        <v>#N/A</v>
      </c>
      <c r="G502" t="e">
        <v>#N/A</v>
      </c>
      <c r="H502" t="e">
        <v>#N/A</v>
      </c>
      <c r="I502" t="e">
        <v>#N/A</v>
      </c>
      <c r="J502" t="e">
        <v>#N/A</v>
      </c>
      <c r="K502" t="s">
        <v>4059</v>
      </c>
      <c r="L502">
        <v>6.6890141744999996</v>
      </c>
      <c r="M502">
        <v>-6.6890141744999996</v>
      </c>
      <c r="N502">
        <v>-4.3837849797999997</v>
      </c>
      <c r="O502" t="s">
        <v>4060</v>
      </c>
      <c r="P502" t="s">
        <v>4063</v>
      </c>
      <c r="Q502" t="s">
        <v>4064</v>
      </c>
    </row>
    <row r="503" spans="1:17">
      <c r="A503" t="s">
        <v>367</v>
      </c>
      <c r="B503" t="s">
        <v>2713</v>
      </c>
      <c r="C503" t="str">
        <f t="shared" si="46"/>
        <v>cellular response to acid chemical</v>
      </c>
      <c r="D503">
        <f t="shared" si="39"/>
        <v>-6.8897851424975496</v>
      </c>
      <c r="E503">
        <f t="shared" si="47"/>
        <v>4.3648054024500883E-3</v>
      </c>
      <c r="F503" t="e">
        <v>#N/A</v>
      </c>
      <c r="G503" t="e">
        <v>#N/A</v>
      </c>
      <c r="H503" t="e">
        <v>#N/A</v>
      </c>
      <c r="I503" t="e">
        <v>#N/A</v>
      </c>
      <c r="J503" t="e">
        <v>#N/A</v>
      </c>
      <c r="K503" t="s">
        <v>2714</v>
      </c>
      <c r="L503">
        <v>6.8941499478999999</v>
      </c>
      <c r="M503">
        <v>-6.8941499478999999</v>
      </c>
      <c r="N503">
        <v>-4.5635161734</v>
      </c>
      <c r="O503" t="s">
        <v>3716</v>
      </c>
      <c r="P503" t="s">
        <v>3717</v>
      </c>
      <c r="Q503" t="s">
        <v>3718</v>
      </c>
    </row>
    <row r="504" spans="1:17">
      <c r="A504" t="s">
        <v>367</v>
      </c>
      <c r="B504" t="s">
        <v>3298</v>
      </c>
      <c r="C504" t="str">
        <f t="shared" si="46"/>
        <v>response to inorganic substance</v>
      </c>
      <c r="D504">
        <f t="shared" si="39"/>
        <v>-6.8905544236975498</v>
      </c>
      <c r="E504">
        <f t="shared" si="47"/>
        <v>4.3648054024500883E-3</v>
      </c>
      <c r="F504" t="e">
        <v>#N/A</v>
      </c>
      <c r="G504" t="e">
        <v>#N/A</v>
      </c>
      <c r="H504" t="e">
        <v>#N/A</v>
      </c>
      <c r="I504" t="e">
        <v>#N/A</v>
      </c>
      <c r="J504" t="e">
        <v>#N/A</v>
      </c>
      <c r="K504" t="s">
        <v>3299</v>
      </c>
      <c r="L504">
        <v>6.8949192291000001</v>
      </c>
      <c r="M504">
        <v>-6.8949192291000001</v>
      </c>
      <c r="N504">
        <v>-4.5635161734</v>
      </c>
      <c r="O504" t="s">
        <v>3934</v>
      </c>
      <c r="P504" t="s">
        <v>3935</v>
      </c>
      <c r="Q504" t="s">
        <v>3936</v>
      </c>
    </row>
    <row r="505" spans="1:17">
      <c r="A505" t="s">
        <v>367</v>
      </c>
      <c r="B505" t="s">
        <v>3298</v>
      </c>
      <c r="C505" t="str">
        <f t="shared" si="46"/>
        <v>response to inorganic substance</v>
      </c>
      <c r="D505">
        <f t="shared" si="39"/>
        <v>-6.8905544236975498</v>
      </c>
      <c r="E505">
        <f t="shared" si="47"/>
        <v>4.3648054024500883E-3</v>
      </c>
      <c r="F505" t="e">
        <v>#N/A</v>
      </c>
      <c r="G505" t="e">
        <v>#N/A</v>
      </c>
      <c r="H505" t="e">
        <v>#N/A</v>
      </c>
      <c r="I505" t="e">
        <v>#N/A</v>
      </c>
      <c r="J505" t="e">
        <v>#N/A</v>
      </c>
      <c r="K505" t="s">
        <v>3299</v>
      </c>
      <c r="L505">
        <v>6.8949192291000001</v>
      </c>
      <c r="M505">
        <v>-6.8949192291000001</v>
      </c>
      <c r="N505">
        <v>-4.5635161734</v>
      </c>
      <c r="O505" t="s">
        <v>3934</v>
      </c>
      <c r="P505" t="s">
        <v>3937</v>
      </c>
      <c r="Q505" t="s">
        <v>3938</v>
      </c>
    </row>
    <row r="506" spans="1:17">
      <c r="A506" t="s">
        <v>367</v>
      </c>
      <c r="B506" t="s">
        <v>3800</v>
      </c>
      <c r="C506" t="str">
        <f t="shared" si="46"/>
        <v>endoderm formation</v>
      </c>
      <c r="D506">
        <f t="shared" si="39"/>
        <v>-6.9229067774975492</v>
      </c>
      <c r="E506">
        <f t="shared" si="47"/>
        <v>4.3648054024500883E-3</v>
      </c>
      <c r="F506" t="e">
        <v>#N/A</v>
      </c>
      <c r="G506" t="e">
        <v>#N/A</v>
      </c>
      <c r="H506" t="e">
        <v>#N/A</v>
      </c>
      <c r="I506" t="e">
        <v>#N/A</v>
      </c>
      <c r="J506" t="e">
        <v>#N/A</v>
      </c>
      <c r="K506" t="s">
        <v>3801</v>
      </c>
      <c r="L506">
        <v>6.9272715828999996</v>
      </c>
      <c r="M506">
        <v>-6.9272715828999996</v>
      </c>
      <c r="N506">
        <v>-4.5860447348999998</v>
      </c>
      <c r="O506" t="s">
        <v>3802</v>
      </c>
      <c r="P506" t="s">
        <v>3798</v>
      </c>
      <c r="Q506" t="s">
        <v>3799</v>
      </c>
    </row>
    <row r="507" spans="1:17">
      <c r="A507" t="s">
        <v>538</v>
      </c>
      <c r="B507" t="s">
        <v>3517</v>
      </c>
      <c r="C507" t="str">
        <f t="shared" si="46"/>
        <v>Signaling by PDGF</v>
      </c>
      <c r="D507">
        <f t="shared" si="39"/>
        <v>-6.9714339707975501</v>
      </c>
      <c r="E507">
        <f t="shared" si="47"/>
        <v>4.3648054024500883E-3</v>
      </c>
      <c r="F507" t="e">
        <v>#N/A</v>
      </c>
      <c r="G507" t="e">
        <v>#N/A</v>
      </c>
      <c r="H507" t="e">
        <v>#N/A</v>
      </c>
      <c r="I507" t="e">
        <v>#N/A</v>
      </c>
      <c r="J507" t="e">
        <v>#N/A</v>
      </c>
      <c r="K507" t="s">
        <v>2363</v>
      </c>
      <c r="L507">
        <v>6.9757987762000004</v>
      </c>
      <c r="M507">
        <v>-6.9757987762000004</v>
      </c>
      <c r="N507">
        <v>-4.6291768962999997</v>
      </c>
      <c r="O507" t="s">
        <v>3518</v>
      </c>
      <c r="P507" t="s">
        <v>3508</v>
      </c>
      <c r="Q507" t="s">
        <v>3509</v>
      </c>
    </row>
    <row r="508" spans="1:17">
      <c r="A508" t="s">
        <v>538</v>
      </c>
      <c r="B508" t="s">
        <v>3910</v>
      </c>
      <c r="C508" t="str">
        <f t="shared" si="46"/>
        <v>Crosslinking of collagen fibrils</v>
      </c>
      <c r="D508">
        <f t="shared" si="39"/>
        <v>-6.9804170197975495</v>
      </c>
      <c r="E508">
        <f t="shared" si="47"/>
        <v>4.3648054024500883E-3</v>
      </c>
      <c r="F508" t="e">
        <v>#N/A</v>
      </c>
      <c r="G508" t="e">
        <v>#N/A</v>
      </c>
      <c r="H508" t="e">
        <v>#N/A</v>
      </c>
      <c r="I508" t="e">
        <v>#N/A</v>
      </c>
      <c r="J508" t="e">
        <v>#N/A</v>
      </c>
      <c r="K508" t="s">
        <v>3166</v>
      </c>
      <c r="L508">
        <v>6.9847818251999998</v>
      </c>
      <c r="M508">
        <v>-6.9847818251999998</v>
      </c>
      <c r="N508">
        <v>-4.6326970495999999</v>
      </c>
      <c r="O508" t="s">
        <v>3911</v>
      </c>
      <c r="P508" t="s">
        <v>3912</v>
      </c>
      <c r="Q508" t="s">
        <v>3913</v>
      </c>
    </row>
    <row r="509" spans="1:17">
      <c r="A509" t="s">
        <v>538</v>
      </c>
      <c r="B509" t="s">
        <v>3910</v>
      </c>
      <c r="C509" t="str">
        <f t="shared" si="46"/>
        <v>Crosslinking of collagen fibrils</v>
      </c>
      <c r="D509">
        <f t="shared" si="39"/>
        <v>-6.9804170197975495</v>
      </c>
      <c r="E509">
        <f t="shared" si="47"/>
        <v>4.3648054024500883E-3</v>
      </c>
      <c r="F509" t="e">
        <v>#N/A</v>
      </c>
      <c r="G509" t="e">
        <v>#N/A</v>
      </c>
      <c r="H509" t="e">
        <v>#N/A</v>
      </c>
      <c r="I509" t="e">
        <v>#N/A</v>
      </c>
      <c r="J509" t="e">
        <v>#N/A</v>
      </c>
      <c r="K509" t="s">
        <v>3166</v>
      </c>
      <c r="L509">
        <v>6.9847818251999998</v>
      </c>
      <c r="M509">
        <v>-6.9847818251999998</v>
      </c>
      <c r="N509">
        <v>-4.6326970495999999</v>
      </c>
      <c r="O509" t="s">
        <v>3911</v>
      </c>
      <c r="P509" t="s">
        <v>3914</v>
      </c>
      <c r="Q509" t="s">
        <v>3915</v>
      </c>
    </row>
    <row r="510" spans="1:17">
      <c r="A510" t="s">
        <v>367</v>
      </c>
      <c r="B510" t="s">
        <v>2423</v>
      </c>
      <c r="C510" t="str">
        <f t="shared" si="46"/>
        <v>supramolecular fiber organization</v>
      </c>
      <c r="D510">
        <f t="shared" si="39"/>
        <v>-6.9859138984975493</v>
      </c>
      <c r="E510">
        <f t="shared" si="47"/>
        <v>4.3648054024500883E-3</v>
      </c>
      <c r="F510" t="e">
        <v>#N/A</v>
      </c>
      <c r="G510" t="e">
        <v>#N/A</v>
      </c>
      <c r="H510" t="e">
        <v>#N/A</v>
      </c>
      <c r="I510" t="e">
        <v>#N/A</v>
      </c>
      <c r="J510" t="e">
        <v>#N/A</v>
      </c>
      <c r="K510" t="s">
        <v>2424</v>
      </c>
      <c r="L510">
        <v>6.9902787038999996</v>
      </c>
      <c r="M510">
        <v>-6.9902787038999996</v>
      </c>
      <c r="N510">
        <v>-4.6326970495999999</v>
      </c>
      <c r="O510" t="s">
        <v>3514</v>
      </c>
      <c r="P510" t="s">
        <v>3515</v>
      </c>
      <c r="Q510" t="s">
        <v>3516</v>
      </c>
    </row>
    <row r="511" spans="1:17">
      <c r="A511" t="s">
        <v>367</v>
      </c>
      <c r="B511" t="s">
        <v>1737</v>
      </c>
      <c r="C511" t="s">
        <v>1738</v>
      </c>
      <c r="D511">
        <f t="shared" si="39"/>
        <v>-7.1210921508</v>
      </c>
      <c r="E511">
        <v>3.4360719980000001</v>
      </c>
      <c r="F511">
        <v>-3.4360719980000001</v>
      </c>
      <c r="G511">
        <v>-1.339534867</v>
      </c>
      <c r="H511" t="s">
        <v>5137</v>
      </c>
      <c r="I511" t="s">
        <v>5129</v>
      </c>
      <c r="J511" t="s">
        <v>5130</v>
      </c>
      <c r="K511" t="s">
        <v>1738</v>
      </c>
      <c r="L511">
        <v>10.5571641488</v>
      </c>
      <c r="M511">
        <v>-10.5571641488</v>
      </c>
      <c r="N511">
        <v>-7.9795501398999997</v>
      </c>
      <c r="O511" t="s">
        <v>3680</v>
      </c>
      <c r="P511" t="s">
        <v>3681</v>
      </c>
      <c r="Q511" t="s">
        <v>3682</v>
      </c>
    </row>
    <row r="512" spans="1:17">
      <c r="A512" t="s">
        <v>367</v>
      </c>
      <c r="B512" t="s">
        <v>1060</v>
      </c>
      <c r="C512" t="s">
        <v>1061</v>
      </c>
      <c r="D512">
        <f t="shared" si="39"/>
        <v>-7.1504061013000006</v>
      </c>
      <c r="E512">
        <v>2.0327136210000001</v>
      </c>
      <c r="F512">
        <v>-2.0327136210000001</v>
      </c>
      <c r="G512">
        <v>-0.3356699702</v>
      </c>
      <c r="H512" t="s">
        <v>1122</v>
      </c>
      <c r="I512" t="s">
        <v>5226</v>
      </c>
      <c r="J512" t="s">
        <v>5227</v>
      </c>
      <c r="K512" t="s">
        <v>1061</v>
      </c>
      <c r="L512">
        <v>9.1831197223000007</v>
      </c>
      <c r="M512">
        <v>-9.1831197223000007</v>
      </c>
      <c r="N512">
        <v>-6.6968358490000002</v>
      </c>
      <c r="O512" t="s">
        <v>3770</v>
      </c>
      <c r="P512" t="s">
        <v>3771</v>
      </c>
      <c r="Q512" t="s">
        <v>3772</v>
      </c>
    </row>
    <row r="513" spans="1:17">
      <c r="A513" t="s">
        <v>367</v>
      </c>
      <c r="B513" t="s">
        <v>1088</v>
      </c>
      <c r="C513" t="str">
        <f t="shared" ref="C513:C519" si="48">K513</f>
        <v>regulation of epithelial cell proliferation</v>
      </c>
      <c r="D513">
        <f t="shared" si="39"/>
        <v>-7.25871676109755</v>
      </c>
      <c r="E513">
        <f t="shared" ref="E513:E519" si="49">-LOG(0.99)</f>
        <v>4.3648054024500883E-3</v>
      </c>
      <c r="F513" t="e">
        <v>#N/A</v>
      </c>
      <c r="G513" t="e">
        <v>#N/A</v>
      </c>
      <c r="H513" t="e">
        <v>#N/A</v>
      </c>
      <c r="I513" t="e">
        <v>#N/A</v>
      </c>
      <c r="J513" t="e">
        <v>#N/A</v>
      </c>
      <c r="K513" t="s">
        <v>1089</v>
      </c>
      <c r="L513">
        <v>7.2630815665000004</v>
      </c>
      <c r="M513">
        <v>-7.2630815665000004</v>
      </c>
      <c r="N513">
        <v>-4.8941832920000001</v>
      </c>
      <c r="O513" t="s">
        <v>3593</v>
      </c>
      <c r="P513" t="s">
        <v>3594</v>
      </c>
      <c r="Q513" t="s">
        <v>3595</v>
      </c>
    </row>
    <row r="514" spans="1:17">
      <c r="A514" t="s">
        <v>367</v>
      </c>
      <c r="B514" t="s">
        <v>1114</v>
      </c>
      <c r="C514" t="str">
        <f t="shared" si="48"/>
        <v>endothelial cell proliferation</v>
      </c>
      <c r="D514">
        <f t="shared" si="39"/>
        <v>-7.3880821402975494</v>
      </c>
      <c r="E514">
        <f t="shared" si="49"/>
        <v>4.3648054024500883E-3</v>
      </c>
      <c r="F514" t="e">
        <v>#N/A</v>
      </c>
      <c r="G514" t="e">
        <v>#N/A</v>
      </c>
      <c r="H514" t="e">
        <v>#N/A</v>
      </c>
      <c r="I514" t="e">
        <v>#N/A</v>
      </c>
      <c r="J514" t="e">
        <v>#N/A</v>
      </c>
      <c r="K514" t="s">
        <v>1115</v>
      </c>
      <c r="L514">
        <v>7.3924469456999997</v>
      </c>
      <c r="M514">
        <v>-7.3924469456999997</v>
      </c>
      <c r="N514">
        <v>-5.0177963421999996</v>
      </c>
      <c r="O514" t="s">
        <v>3590</v>
      </c>
      <c r="P514" t="s">
        <v>3591</v>
      </c>
      <c r="Q514" t="s">
        <v>3592</v>
      </c>
    </row>
    <row r="515" spans="1:17">
      <c r="A515" t="s">
        <v>367</v>
      </c>
      <c r="B515" t="s">
        <v>3795</v>
      </c>
      <c r="C515" t="str">
        <f t="shared" si="48"/>
        <v>endodermal cell differentiation</v>
      </c>
      <c r="D515">
        <f t="shared" ref="D515:D576" si="50">E515-L515</f>
        <v>-7.4105611541975493</v>
      </c>
      <c r="E515">
        <f t="shared" si="49"/>
        <v>4.3648054024500883E-3</v>
      </c>
      <c r="F515" t="e">
        <v>#N/A</v>
      </c>
      <c r="G515" t="e">
        <v>#N/A</v>
      </c>
      <c r="H515" t="e">
        <v>#N/A</v>
      </c>
      <c r="I515" t="e">
        <v>#N/A</v>
      </c>
      <c r="J515" t="e">
        <v>#N/A</v>
      </c>
      <c r="K515" t="s">
        <v>3796</v>
      </c>
      <c r="L515">
        <v>7.4149259595999997</v>
      </c>
      <c r="M515">
        <v>-7.4149259595999997</v>
      </c>
      <c r="N515">
        <v>-5.0344458124999996</v>
      </c>
      <c r="O515" t="s">
        <v>3797</v>
      </c>
      <c r="P515" t="s">
        <v>3798</v>
      </c>
      <c r="Q515" t="s">
        <v>3799</v>
      </c>
    </row>
    <row r="516" spans="1:17">
      <c r="A516" t="s">
        <v>367</v>
      </c>
      <c r="B516" t="s">
        <v>2707</v>
      </c>
      <c r="C516" t="str">
        <f t="shared" si="48"/>
        <v>response to amino acid</v>
      </c>
      <c r="D516">
        <f t="shared" si="50"/>
        <v>-7.7910721248975499</v>
      </c>
      <c r="E516">
        <f t="shared" si="49"/>
        <v>4.3648054024500883E-3</v>
      </c>
      <c r="F516" t="e">
        <v>#N/A</v>
      </c>
      <c r="G516" t="e">
        <v>#N/A</v>
      </c>
      <c r="H516" t="e">
        <v>#N/A</v>
      </c>
      <c r="I516" t="e">
        <v>#N/A</v>
      </c>
      <c r="J516" t="e">
        <v>#N/A</v>
      </c>
      <c r="K516" t="s">
        <v>2708</v>
      </c>
      <c r="L516">
        <v>7.7954369303000002</v>
      </c>
      <c r="M516">
        <v>-7.7954369303000002</v>
      </c>
      <c r="N516">
        <v>-5.3908231034999998</v>
      </c>
      <c r="O516" t="s">
        <v>3710</v>
      </c>
      <c r="P516" t="s">
        <v>3708</v>
      </c>
      <c r="Q516" t="s">
        <v>3709</v>
      </c>
    </row>
    <row r="517" spans="1:17">
      <c r="A517" t="s">
        <v>538</v>
      </c>
      <c r="B517" t="s">
        <v>3510</v>
      </c>
      <c r="C517" t="str">
        <f t="shared" si="48"/>
        <v>Anchoring fibril formation</v>
      </c>
      <c r="D517">
        <f t="shared" si="50"/>
        <v>-8.0997185681975505</v>
      </c>
      <c r="E517">
        <f t="shared" si="49"/>
        <v>4.3648054024500883E-3</v>
      </c>
      <c r="F517" t="e">
        <v>#N/A</v>
      </c>
      <c r="G517" t="e">
        <v>#N/A</v>
      </c>
      <c r="H517" t="e">
        <v>#N/A</v>
      </c>
      <c r="I517" t="e">
        <v>#N/A</v>
      </c>
      <c r="J517" t="e">
        <v>#N/A</v>
      </c>
      <c r="K517" t="s">
        <v>2325</v>
      </c>
      <c r="L517">
        <v>8.1040833736</v>
      </c>
      <c r="M517">
        <v>-8.1040833736</v>
      </c>
      <c r="N517">
        <v>-5.6868804194999996</v>
      </c>
      <c r="O517" t="s">
        <v>3511</v>
      </c>
      <c r="P517" t="s">
        <v>3512</v>
      </c>
      <c r="Q517" t="s">
        <v>3513</v>
      </c>
    </row>
    <row r="518" spans="1:17">
      <c r="A518" t="s">
        <v>367</v>
      </c>
      <c r="B518" t="s">
        <v>2521</v>
      </c>
      <c r="C518" t="str">
        <f t="shared" si="48"/>
        <v>cell-substrate adhesion</v>
      </c>
      <c r="D518">
        <f t="shared" si="50"/>
        <v>-8.1076879041975509</v>
      </c>
      <c r="E518">
        <f t="shared" si="49"/>
        <v>4.3648054024500883E-3</v>
      </c>
      <c r="F518" t="e">
        <v>#N/A</v>
      </c>
      <c r="G518" t="e">
        <v>#N/A</v>
      </c>
      <c r="H518" t="e">
        <v>#N/A</v>
      </c>
      <c r="I518" t="e">
        <v>#N/A</v>
      </c>
      <c r="J518" t="e">
        <v>#N/A</v>
      </c>
      <c r="K518" t="s">
        <v>2522</v>
      </c>
      <c r="L518">
        <v>8.1120527096000004</v>
      </c>
      <c r="M518">
        <v>-8.1120527096000004</v>
      </c>
      <c r="N518">
        <v>-5.6884156454000001</v>
      </c>
      <c r="O518" t="s">
        <v>3840</v>
      </c>
      <c r="P518" t="s">
        <v>3841</v>
      </c>
      <c r="Q518" t="s">
        <v>3842</v>
      </c>
    </row>
    <row r="519" spans="1:17">
      <c r="A519" t="s">
        <v>367</v>
      </c>
      <c r="B519" t="s">
        <v>2521</v>
      </c>
      <c r="C519" t="str">
        <f t="shared" si="48"/>
        <v>cell-substrate adhesion</v>
      </c>
      <c r="D519">
        <f t="shared" si="50"/>
        <v>-8.1076879041975509</v>
      </c>
      <c r="E519">
        <f t="shared" si="49"/>
        <v>4.3648054024500883E-3</v>
      </c>
      <c r="F519" t="e">
        <v>#N/A</v>
      </c>
      <c r="G519" t="e">
        <v>#N/A</v>
      </c>
      <c r="H519" t="e">
        <v>#N/A</v>
      </c>
      <c r="I519" t="e">
        <v>#N/A</v>
      </c>
      <c r="J519" t="e">
        <v>#N/A</v>
      </c>
      <c r="K519" t="s">
        <v>2522</v>
      </c>
      <c r="L519">
        <v>8.1120527096000004</v>
      </c>
      <c r="M519">
        <v>-8.1120527096000004</v>
      </c>
      <c r="N519">
        <v>-5.6884156454000001</v>
      </c>
      <c r="O519" t="s">
        <v>3840</v>
      </c>
      <c r="P519" t="s">
        <v>3841</v>
      </c>
      <c r="Q519" t="s">
        <v>3842</v>
      </c>
    </row>
    <row r="520" spans="1:17">
      <c r="A520" t="s">
        <v>367</v>
      </c>
      <c r="B520" t="s">
        <v>404</v>
      </c>
      <c r="C520" t="s">
        <v>405</v>
      </c>
      <c r="D520">
        <f t="shared" si="50"/>
        <v>-8.3509149530000002</v>
      </c>
      <c r="E520">
        <v>6.7739391315999997</v>
      </c>
      <c r="F520">
        <v>-6.7739391315999997</v>
      </c>
      <c r="G520">
        <v>-3.9221672733999999</v>
      </c>
      <c r="H520" t="s">
        <v>4920</v>
      </c>
      <c r="I520" t="s">
        <v>4921</v>
      </c>
      <c r="J520" t="s">
        <v>4922</v>
      </c>
      <c r="K520" t="s">
        <v>405</v>
      </c>
      <c r="L520">
        <v>15.124854084600001</v>
      </c>
      <c r="M520">
        <v>-15.124854084600001</v>
      </c>
      <c r="N520">
        <v>-12.3812970807</v>
      </c>
      <c r="O520" t="s">
        <v>3553</v>
      </c>
      <c r="P520" t="s">
        <v>3554</v>
      </c>
      <c r="Q520" t="s">
        <v>3555</v>
      </c>
    </row>
    <row r="521" spans="1:17">
      <c r="A521" t="s">
        <v>538</v>
      </c>
      <c r="B521" t="s">
        <v>3506</v>
      </c>
      <c r="C521" t="str">
        <f>K521</f>
        <v>NCAM signaling for neurite out-growth</v>
      </c>
      <c r="D521">
        <f t="shared" si="50"/>
        <v>-8.4033265537975499</v>
      </c>
      <c r="E521">
        <f>-LOG(0.99)</f>
        <v>4.3648054024500883E-3</v>
      </c>
      <c r="F521" t="e">
        <v>#N/A</v>
      </c>
      <c r="G521" t="e">
        <v>#N/A</v>
      </c>
      <c r="H521" t="e">
        <v>#N/A</v>
      </c>
      <c r="I521" t="e">
        <v>#N/A</v>
      </c>
      <c r="J521" t="e">
        <v>#N/A</v>
      </c>
      <c r="K521" t="s">
        <v>2344</v>
      </c>
      <c r="L521">
        <v>8.4076913591999993</v>
      </c>
      <c r="M521">
        <v>-8.4076913591999993</v>
      </c>
      <c r="N521">
        <v>-5.9775234277999996</v>
      </c>
      <c r="O521" t="s">
        <v>3507</v>
      </c>
      <c r="P521" t="s">
        <v>3508</v>
      </c>
      <c r="Q521" t="s">
        <v>3509</v>
      </c>
    </row>
    <row r="522" spans="1:17">
      <c r="A522" t="s">
        <v>538</v>
      </c>
      <c r="B522" t="s">
        <v>3502</v>
      </c>
      <c r="C522" t="str">
        <f>K522</f>
        <v>Axon guidance</v>
      </c>
      <c r="D522">
        <f t="shared" si="50"/>
        <v>-8.530952445697551</v>
      </c>
      <c r="E522">
        <f>-LOG(0.99)</f>
        <v>4.3648054024500883E-3</v>
      </c>
      <c r="F522" t="e">
        <v>#N/A</v>
      </c>
      <c r="G522" t="e">
        <v>#N/A</v>
      </c>
      <c r="H522" t="e">
        <v>#N/A</v>
      </c>
      <c r="I522" t="e">
        <v>#N/A</v>
      </c>
      <c r="J522" t="e">
        <v>#N/A</v>
      </c>
      <c r="K522" t="s">
        <v>2339</v>
      </c>
      <c r="L522">
        <v>8.5353172511000004</v>
      </c>
      <c r="M522">
        <v>-8.5353172511000004</v>
      </c>
      <c r="N522">
        <v>-6.0985187408000003</v>
      </c>
      <c r="O522" t="s">
        <v>3503</v>
      </c>
      <c r="P522" t="s">
        <v>3504</v>
      </c>
      <c r="Q522" t="s">
        <v>3505</v>
      </c>
    </row>
    <row r="523" spans="1:17">
      <c r="A523" t="s">
        <v>528</v>
      </c>
      <c r="B523" t="s">
        <v>2312</v>
      </c>
      <c r="C523" t="s">
        <v>2308</v>
      </c>
      <c r="D523">
        <f t="shared" si="50"/>
        <v>-8.5446010862000001</v>
      </c>
      <c r="E523">
        <v>2.1721928606000001</v>
      </c>
      <c r="F523">
        <v>-2.1721928606000001</v>
      </c>
      <c r="G523">
        <v>-0.4488202711</v>
      </c>
      <c r="H523" t="s">
        <v>4876</v>
      </c>
      <c r="I523" t="s">
        <v>4877</v>
      </c>
      <c r="J523" t="s">
        <v>4878</v>
      </c>
      <c r="K523" t="s">
        <v>2308</v>
      </c>
      <c r="L523">
        <v>10.716793946799999</v>
      </c>
      <c r="M523">
        <v>-10.716793946799999</v>
      </c>
      <c r="N523">
        <v>-8.1298399115999995</v>
      </c>
      <c r="O523" t="s">
        <v>3474</v>
      </c>
      <c r="P523" t="s">
        <v>3475</v>
      </c>
      <c r="Q523" t="s">
        <v>3476</v>
      </c>
    </row>
    <row r="524" spans="1:17">
      <c r="A524" t="s">
        <v>528</v>
      </c>
      <c r="B524" t="s">
        <v>3477</v>
      </c>
      <c r="C524" t="s">
        <v>2308</v>
      </c>
      <c r="D524">
        <f t="shared" si="50"/>
        <v>-8.5446010862000001</v>
      </c>
      <c r="E524">
        <v>2.1721928606000001</v>
      </c>
      <c r="F524">
        <v>-2.1721928606000001</v>
      </c>
      <c r="G524">
        <v>-0.4488202711</v>
      </c>
      <c r="H524" t="s">
        <v>4876</v>
      </c>
      <c r="I524" t="s">
        <v>4877</v>
      </c>
      <c r="J524" t="s">
        <v>4878</v>
      </c>
      <c r="K524" t="s">
        <v>2308</v>
      </c>
      <c r="L524">
        <v>10.716793946799999</v>
      </c>
      <c r="M524">
        <v>-10.716793946799999</v>
      </c>
      <c r="N524">
        <v>-8.1298399115999995</v>
      </c>
      <c r="O524" t="s">
        <v>3474</v>
      </c>
      <c r="P524" t="s">
        <v>3475</v>
      </c>
      <c r="Q524" t="s">
        <v>3476</v>
      </c>
    </row>
    <row r="525" spans="1:17">
      <c r="A525" t="s">
        <v>538</v>
      </c>
      <c r="B525" t="s">
        <v>3497</v>
      </c>
      <c r="C525" t="str">
        <f>K525</f>
        <v>Syndecan interactions</v>
      </c>
      <c r="D525">
        <f t="shared" si="50"/>
        <v>-8.6206827593975497</v>
      </c>
      <c r="E525">
        <f>-LOG(0.99)</f>
        <v>4.3648054024500883E-3</v>
      </c>
      <c r="F525" t="e">
        <v>#N/A</v>
      </c>
      <c r="G525" t="e">
        <v>#N/A</v>
      </c>
      <c r="H525" t="e">
        <v>#N/A</v>
      </c>
      <c r="I525" t="e">
        <v>#N/A</v>
      </c>
      <c r="J525" t="e">
        <v>#N/A</v>
      </c>
      <c r="K525" t="s">
        <v>3498</v>
      </c>
      <c r="L525">
        <v>8.6250475647999991</v>
      </c>
      <c r="M525">
        <v>-8.6250475647999991</v>
      </c>
      <c r="N525">
        <v>-6.1815156718999997</v>
      </c>
      <c r="O525" t="s">
        <v>3499</v>
      </c>
      <c r="P525" t="s">
        <v>3500</v>
      </c>
      <c r="Q525" t="s">
        <v>3501</v>
      </c>
    </row>
    <row r="526" spans="1:17">
      <c r="A526" t="s">
        <v>367</v>
      </c>
      <c r="B526" t="s">
        <v>3788</v>
      </c>
      <c r="C526" t="str">
        <f>K526</f>
        <v>endoderm development</v>
      </c>
      <c r="D526">
        <f t="shared" si="50"/>
        <v>-8.7921986759975503</v>
      </c>
      <c r="E526">
        <f>-LOG(0.99)</f>
        <v>4.3648054024500883E-3</v>
      </c>
      <c r="F526" t="e">
        <v>#N/A</v>
      </c>
      <c r="G526" t="e">
        <v>#N/A</v>
      </c>
      <c r="H526" t="e">
        <v>#N/A</v>
      </c>
      <c r="I526" t="e">
        <v>#N/A</v>
      </c>
      <c r="J526" t="e">
        <v>#N/A</v>
      </c>
      <c r="K526" t="s">
        <v>3789</v>
      </c>
      <c r="L526">
        <v>8.7965634813999998</v>
      </c>
      <c r="M526">
        <v>-8.7965634813999998</v>
      </c>
      <c r="N526">
        <v>-6.3392433041</v>
      </c>
      <c r="O526" t="s">
        <v>3790</v>
      </c>
      <c r="P526" t="s">
        <v>3791</v>
      </c>
      <c r="Q526" t="s">
        <v>3792</v>
      </c>
    </row>
    <row r="527" spans="1:17">
      <c r="A527" t="s">
        <v>367</v>
      </c>
      <c r="B527" t="s">
        <v>3788</v>
      </c>
      <c r="C527" t="str">
        <f>K527</f>
        <v>endoderm development</v>
      </c>
      <c r="D527">
        <f t="shared" si="50"/>
        <v>-8.7921986759975503</v>
      </c>
      <c r="E527">
        <f>-LOG(0.99)</f>
        <v>4.3648054024500883E-3</v>
      </c>
      <c r="F527" t="e">
        <v>#N/A</v>
      </c>
      <c r="G527" t="e">
        <v>#N/A</v>
      </c>
      <c r="H527" t="e">
        <v>#N/A</v>
      </c>
      <c r="I527" t="e">
        <v>#N/A</v>
      </c>
      <c r="J527" t="e">
        <v>#N/A</v>
      </c>
      <c r="K527" t="s">
        <v>3789</v>
      </c>
      <c r="L527">
        <v>8.7965634813999998</v>
      </c>
      <c r="M527">
        <v>-8.7965634813999998</v>
      </c>
      <c r="N527">
        <v>-6.3392433041</v>
      </c>
      <c r="O527" t="s">
        <v>3790</v>
      </c>
      <c r="P527" t="s">
        <v>3793</v>
      </c>
      <c r="Q527" t="s">
        <v>3794</v>
      </c>
    </row>
    <row r="528" spans="1:17">
      <c r="A528" t="s">
        <v>367</v>
      </c>
      <c r="B528" t="s">
        <v>3556</v>
      </c>
      <c r="C528" t="s">
        <v>3557</v>
      </c>
      <c r="D528">
        <f t="shared" si="50"/>
        <v>-9.0093987016000003</v>
      </c>
      <c r="E528">
        <v>4.6493046565</v>
      </c>
      <c r="F528">
        <v>-4.6493046565</v>
      </c>
      <c r="G528">
        <v>-2.2508511383999998</v>
      </c>
      <c r="H528" t="s">
        <v>4945</v>
      </c>
      <c r="I528" t="s">
        <v>4946</v>
      </c>
      <c r="J528" t="s">
        <v>4947</v>
      </c>
      <c r="K528" t="s">
        <v>3557</v>
      </c>
      <c r="L528">
        <v>13.6587033581</v>
      </c>
      <c r="M528">
        <v>-13.6587033581</v>
      </c>
      <c r="N528">
        <v>-10.988775087800001</v>
      </c>
      <c r="O528" t="s">
        <v>3558</v>
      </c>
      <c r="P528" t="s">
        <v>3559</v>
      </c>
      <c r="Q528" t="s">
        <v>3560</v>
      </c>
    </row>
    <row r="529" spans="1:17">
      <c r="A529" t="s">
        <v>538</v>
      </c>
      <c r="B529" t="s">
        <v>3492</v>
      </c>
      <c r="C529" t="str">
        <f>K529</f>
        <v>Binding and Uptake of Ligands by Scavenger Receptors</v>
      </c>
      <c r="D529">
        <f t="shared" si="50"/>
        <v>-9.2032490417975499</v>
      </c>
      <c r="E529">
        <f>-LOG(0.99)</f>
        <v>4.3648054024500883E-3</v>
      </c>
      <c r="F529" t="e">
        <v>#N/A</v>
      </c>
      <c r="G529" t="e">
        <v>#N/A</v>
      </c>
      <c r="H529" t="e">
        <v>#N/A</v>
      </c>
      <c r="I529" t="e">
        <v>#N/A</v>
      </c>
      <c r="J529" t="e">
        <v>#N/A</v>
      </c>
      <c r="K529" t="s">
        <v>3493</v>
      </c>
      <c r="L529">
        <v>9.2076138471999993</v>
      </c>
      <c r="M529">
        <v>-9.2076138471999993</v>
      </c>
      <c r="N529">
        <v>-6.7137768360000001</v>
      </c>
      <c r="O529" t="s">
        <v>3494</v>
      </c>
      <c r="P529" t="s">
        <v>3495</v>
      </c>
      <c r="Q529" t="s">
        <v>3496</v>
      </c>
    </row>
    <row r="530" spans="1:17">
      <c r="A530" t="s">
        <v>367</v>
      </c>
      <c r="B530" t="s">
        <v>3548</v>
      </c>
      <c r="C530" t="s">
        <v>3549</v>
      </c>
      <c r="D530">
        <f t="shared" si="50"/>
        <v>-9.2643012670000005</v>
      </c>
      <c r="E530">
        <v>8.7261742043999995</v>
      </c>
      <c r="F530">
        <v>-8.7261742043999995</v>
      </c>
      <c r="G530">
        <v>-5.0432093939999998</v>
      </c>
      <c r="H530" t="s">
        <v>4890</v>
      </c>
      <c r="I530" t="s">
        <v>4891</v>
      </c>
      <c r="J530" t="s">
        <v>4892</v>
      </c>
      <c r="K530" t="s">
        <v>3549</v>
      </c>
      <c r="L530">
        <v>17.9904754714</v>
      </c>
      <c r="M530">
        <v>-17.9904754714</v>
      </c>
      <c r="N530">
        <v>-15.138703613200001</v>
      </c>
      <c r="O530" t="s">
        <v>3550</v>
      </c>
      <c r="P530" t="s">
        <v>3551</v>
      </c>
      <c r="Q530" t="s">
        <v>3552</v>
      </c>
    </row>
    <row r="531" spans="1:17">
      <c r="A531" t="s">
        <v>528</v>
      </c>
      <c r="B531" t="s">
        <v>3484</v>
      </c>
      <c r="C531" t="str">
        <f t="shared" ref="C531:C537" si="51">K531</f>
        <v>Amoebiasis</v>
      </c>
      <c r="D531">
        <f t="shared" si="50"/>
        <v>-9.479119298897551</v>
      </c>
      <c r="E531">
        <f t="shared" ref="E531:E537" si="52">-LOG(0.99)</f>
        <v>4.3648054024500883E-3</v>
      </c>
      <c r="F531" t="e">
        <v>#N/A</v>
      </c>
      <c r="G531" t="e">
        <v>#N/A</v>
      </c>
      <c r="H531" t="e">
        <v>#N/A</v>
      </c>
      <c r="I531" t="e">
        <v>#N/A</v>
      </c>
      <c r="J531" t="e">
        <v>#N/A</v>
      </c>
      <c r="K531" t="s">
        <v>2330</v>
      </c>
      <c r="L531">
        <v>9.4834841043000004</v>
      </c>
      <c r="M531">
        <v>-9.4834841043000004</v>
      </c>
      <c r="N531">
        <v>-6.9661659972000001</v>
      </c>
      <c r="O531" t="s">
        <v>3485</v>
      </c>
      <c r="P531" t="s">
        <v>3486</v>
      </c>
      <c r="Q531" t="s">
        <v>3487</v>
      </c>
    </row>
    <row r="532" spans="1:17">
      <c r="A532" t="s">
        <v>528</v>
      </c>
      <c r="B532" t="s">
        <v>2329</v>
      </c>
      <c r="C532" t="str">
        <f t="shared" si="51"/>
        <v>Amoebiasis</v>
      </c>
      <c r="D532">
        <f t="shared" si="50"/>
        <v>-9.479119298897551</v>
      </c>
      <c r="E532">
        <f t="shared" si="52"/>
        <v>4.3648054024500883E-3</v>
      </c>
      <c r="F532" t="e">
        <v>#N/A</v>
      </c>
      <c r="G532" t="e">
        <v>#N/A</v>
      </c>
      <c r="H532" t="e">
        <v>#N/A</v>
      </c>
      <c r="I532" t="e">
        <v>#N/A</v>
      </c>
      <c r="J532" t="e">
        <v>#N/A</v>
      </c>
      <c r="K532" t="s">
        <v>2330</v>
      </c>
      <c r="L532">
        <v>9.4834841043000004</v>
      </c>
      <c r="M532">
        <v>-9.4834841043000004</v>
      </c>
      <c r="N532">
        <v>-6.9661659972000001</v>
      </c>
      <c r="O532" t="s">
        <v>3485</v>
      </c>
      <c r="P532" t="s">
        <v>3486</v>
      </c>
      <c r="Q532" t="s">
        <v>3487</v>
      </c>
    </row>
    <row r="533" spans="1:17">
      <c r="A533" t="s">
        <v>538</v>
      </c>
      <c r="B533" t="s">
        <v>3480</v>
      </c>
      <c r="C533" t="str">
        <f t="shared" si="51"/>
        <v>Scavenging by Class A Receptors</v>
      </c>
      <c r="D533">
        <f t="shared" si="50"/>
        <v>-9.5508473293975502</v>
      </c>
      <c r="E533">
        <f t="shared" si="52"/>
        <v>4.3648054024500883E-3</v>
      </c>
      <c r="F533" t="e">
        <v>#N/A</v>
      </c>
      <c r="G533" t="e">
        <v>#N/A</v>
      </c>
      <c r="H533" t="e">
        <v>#N/A</v>
      </c>
      <c r="I533" t="e">
        <v>#N/A</v>
      </c>
      <c r="J533" t="e">
        <v>#N/A</v>
      </c>
      <c r="K533" t="s">
        <v>3481</v>
      </c>
      <c r="L533">
        <v>9.5552121347999996</v>
      </c>
      <c r="M533">
        <v>-9.5552121347999996</v>
      </c>
      <c r="N533">
        <v>-7.0215036115</v>
      </c>
      <c r="O533" t="s">
        <v>2318</v>
      </c>
      <c r="P533" t="s">
        <v>3482</v>
      </c>
      <c r="Q533" t="s">
        <v>3483</v>
      </c>
    </row>
    <row r="534" spans="1:17">
      <c r="A534" t="s">
        <v>367</v>
      </c>
      <c r="B534" t="s">
        <v>2702</v>
      </c>
      <c r="C534" t="str">
        <f t="shared" si="51"/>
        <v>cellular response to amino acid stimulus</v>
      </c>
      <c r="D534">
        <f t="shared" si="50"/>
        <v>-9.8491697196975512</v>
      </c>
      <c r="E534">
        <f t="shared" si="52"/>
        <v>4.3648054024500883E-3</v>
      </c>
      <c r="F534" t="e">
        <v>#N/A</v>
      </c>
      <c r="G534" t="e">
        <v>#N/A</v>
      </c>
      <c r="H534" t="e">
        <v>#N/A</v>
      </c>
      <c r="I534" t="e">
        <v>#N/A</v>
      </c>
      <c r="J534" t="e">
        <v>#N/A</v>
      </c>
      <c r="K534" t="s">
        <v>2703</v>
      </c>
      <c r="L534">
        <v>9.8535345251000006</v>
      </c>
      <c r="M534">
        <v>-9.8535345251000006</v>
      </c>
      <c r="N534">
        <v>-7.3027926625999999</v>
      </c>
      <c r="O534" t="s">
        <v>3707</v>
      </c>
      <c r="P534" t="s">
        <v>3708</v>
      </c>
      <c r="Q534" t="s">
        <v>3709</v>
      </c>
    </row>
    <row r="535" spans="1:17">
      <c r="A535" t="s">
        <v>367</v>
      </c>
      <c r="B535" t="s">
        <v>2692</v>
      </c>
      <c r="C535" t="str">
        <f t="shared" si="51"/>
        <v>response to acid chemical</v>
      </c>
      <c r="D535">
        <f t="shared" si="50"/>
        <v>-10.07520608529755</v>
      </c>
      <c r="E535">
        <f t="shared" si="52"/>
        <v>4.3648054024500883E-3</v>
      </c>
      <c r="F535" t="e">
        <v>#N/A</v>
      </c>
      <c r="G535" t="e">
        <v>#N/A</v>
      </c>
      <c r="H535" t="e">
        <v>#N/A</v>
      </c>
      <c r="I535" t="e">
        <v>#N/A</v>
      </c>
      <c r="J535" t="e">
        <v>#N/A</v>
      </c>
      <c r="K535" t="s">
        <v>2693</v>
      </c>
      <c r="L535">
        <v>10.079570890699999</v>
      </c>
      <c r="M535">
        <v>-10.079570890699999</v>
      </c>
      <c r="N535">
        <v>-7.5200551037999999</v>
      </c>
      <c r="O535" t="s">
        <v>3702</v>
      </c>
      <c r="P535" t="s">
        <v>3703</v>
      </c>
      <c r="Q535" t="s">
        <v>3704</v>
      </c>
    </row>
    <row r="536" spans="1:17">
      <c r="A536" t="s">
        <v>367</v>
      </c>
      <c r="B536" t="s">
        <v>2692</v>
      </c>
      <c r="C536" t="str">
        <f t="shared" si="51"/>
        <v>response to acid chemical</v>
      </c>
      <c r="D536">
        <f t="shared" si="50"/>
        <v>-10.07520608529755</v>
      </c>
      <c r="E536">
        <f t="shared" si="52"/>
        <v>4.3648054024500883E-3</v>
      </c>
      <c r="F536" t="e">
        <v>#N/A</v>
      </c>
      <c r="G536" t="e">
        <v>#N/A</v>
      </c>
      <c r="H536" t="e">
        <v>#N/A</v>
      </c>
      <c r="I536" t="e">
        <v>#N/A</v>
      </c>
      <c r="J536" t="e">
        <v>#N/A</v>
      </c>
      <c r="K536" t="s">
        <v>2693</v>
      </c>
      <c r="L536">
        <v>10.079570890699999</v>
      </c>
      <c r="M536">
        <v>-10.079570890699999</v>
      </c>
      <c r="N536">
        <v>-7.5200551037999999</v>
      </c>
      <c r="O536" t="s">
        <v>3702</v>
      </c>
      <c r="P536" t="s">
        <v>3705</v>
      </c>
      <c r="Q536" t="s">
        <v>3706</v>
      </c>
    </row>
    <row r="537" spans="1:17">
      <c r="A537" t="s">
        <v>538</v>
      </c>
      <c r="B537" t="s">
        <v>3478</v>
      </c>
      <c r="C537" t="str">
        <f t="shared" si="51"/>
        <v>Signaling by MET</v>
      </c>
      <c r="D537">
        <f t="shared" si="50"/>
        <v>-10.103544632697551</v>
      </c>
      <c r="E537">
        <f t="shared" si="52"/>
        <v>4.3648054024500883E-3</v>
      </c>
      <c r="F537" t="e">
        <v>#N/A</v>
      </c>
      <c r="G537" t="e">
        <v>#N/A</v>
      </c>
      <c r="H537" t="e">
        <v>#N/A</v>
      </c>
      <c r="I537" t="e">
        <v>#N/A</v>
      </c>
      <c r="J537" t="e">
        <v>#N/A</v>
      </c>
      <c r="K537" t="s">
        <v>2336</v>
      </c>
      <c r="L537">
        <v>10.1079094381</v>
      </c>
      <c r="M537">
        <v>-10.1079094381</v>
      </c>
      <c r="N537">
        <v>-7.5394388085999999</v>
      </c>
      <c r="O537" t="s">
        <v>3479</v>
      </c>
      <c r="P537" t="s">
        <v>3466</v>
      </c>
      <c r="Q537" t="s">
        <v>3467</v>
      </c>
    </row>
    <row r="538" spans="1:17">
      <c r="A538" t="s">
        <v>367</v>
      </c>
      <c r="B538" t="s">
        <v>381</v>
      </c>
      <c r="C538" t="s">
        <v>382</v>
      </c>
      <c r="D538">
        <f t="shared" si="50"/>
        <v>-10.6152095954</v>
      </c>
      <c r="E538">
        <v>7.1904303278999997</v>
      </c>
      <c r="F538">
        <v>-7.1904303278999997</v>
      </c>
      <c r="G538">
        <v>-4.1231520868000002</v>
      </c>
      <c r="H538" t="s">
        <v>4901</v>
      </c>
      <c r="I538" t="s">
        <v>4895</v>
      </c>
      <c r="J538" t="s">
        <v>4896</v>
      </c>
      <c r="K538" t="s">
        <v>382</v>
      </c>
      <c r="L538">
        <v>17.805639923299999</v>
      </c>
      <c r="M538">
        <v>-17.805639923299999</v>
      </c>
      <c r="N538">
        <v>-14.970901404299999</v>
      </c>
      <c r="O538" t="s">
        <v>3581</v>
      </c>
      <c r="P538" t="s">
        <v>3575</v>
      </c>
      <c r="Q538" t="s">
        <v>3576</v>
      </c>
    </row>
    <row r="539" spans="1:17">
      <c r="A539" t="s">
        <v>367</v>
      </c>
      <c r="B539" t="s">
        <v>383</v>
      </c>
      <c r="C539" t="s">
        <v>384</v>
      </c>
      <c r="D539">
        <f t="shared" si="50"/>
        <v>-11.109764687199998</v>
      </c>
      <c r="E539">
        <v>7.6857788742000004</v>
      </c>
      <c r="F539">
        <v>-7.6857788742000004</v>
      </c>
      <c r="G539">
        <v>-4.5500103596999999</v>
      </c>
      <c r="H539" t="s">
        <v>4900</v>
      </c>
      <c r="I539" t="s">
        <v>4895</v>
      </c>
      <c r="J539" t="s">
        <v>4896</v>
      </c>
      <c r="K539" t="s">
        <v>384</v>
      </c>
      <c r="L539">
        <v>18.795543561399999</v>
      </c>
      <c r="M539">
        <v>-18.795543561399999</v>
      </c>
      <c r="N539">
        <v>-15.888254375400001</v>
      </c>
      <c r="O539" t="s">
        <v>3580</v>
      </c>
      <c r="P539" t="s">
        <v>3575</v>
      </c>
      <c r="Q539" t="s">
        <v>3576</v>
      </c>
    </row>
    <row r="540" spans="1:17">
      <c r="A540" t="s">
        <v>367</v>
      </c>
      <c r="B540" t="s">
        <v>409</v>
      </c>
      <c r="C540" t="s">
        <v>410</v>
      </c>
      <c r="D540">
        <f t="shared" si="50"/>
        <v>-11.304206477400001</v>
      </c>
      <c r="E540">
        <v>6.9179840826000003</v>
      </c>
      <c r="F540">
        <v>-6.9179840826000003</v>
      </c>
      <c r="G540">
        <v>-4.0151754455999997</v>
      </c>
      <c r="H540" t="s">
        <v>4912</v>
      </c>
      <c r="I540" t="s">
        <v>4913</v>
      </c>
      <c r="J540" t="s">
        <v>4914</v>
      </c>
      <c r="K540" t="s">
        <v>410</v>
      </c>
      <c r="L540">
        <v>18.222190560000001</v>
      </c>
      <c r="M540">
        <v>-18.222190560000001</v>
      </c>
      <c r="N540">
        <v>-15.334206529099999</v>
      </c>
      <c r="O540" t="s">
        <v>3545</v>
      </c>
      <c r="P540" t="s">
        <v>3546</v>
      </c>
      <c r="Q540" t="s">
        <v>3547</v>
      </c>
    </row>
    <row r="541" spans="1:17">
      <c r="A541" t="s">
        <v>367</v>
      </c>
      <c r="B541" t="s">
        <v>368</v>
      </c>
      <c r="C541" t="s">
        <v>369</v>
      </c>
      <c r="D541">
        <f t="shared" si="50"/>
        <v>-11.5320915666</v>
      </c>
      <c r="E541">
        <v>8.1124988976000001</v>
      </c>
      <c r="F541">
        <v>-8.1124988976000001</v>
      </c>
      <c r="G541">
        <v>-4.7658770177000003</v>
      </c>
      <c r="H541" t="s">
        <v>4894</v>
      </c>
      <c r="I541" t="s">
        <v>4895</v>
      </c>
      <c r="J541" t="s">
        <v>4896</v>
      </c>
      <c r="K541" t="s">
        <v>369</v>
      </c>
      <c r="L541">
        <v>19.6445904642</v>
      </c>
      <c r="M541">
        <v>-19.6445904642</v>
      </c>
      <c r="N541">
        <v>-16.6736321982</v>
      </c>
      <c r="O541" t="s">
        <v>3572</v>
      </c>
      <c r="P541" t="s">
        <v>3573</v>
      </c>
      <c r="Q541" t="s">
        <v>3574</v>
      </c>
    </row>
    <row r="542" spans="1:17">
      <c r="A542" t="s">
        <v>367</v>
      </c>
      <c r="B542" t="s">
        <v>376</v>
      </c>
      <c r="C542" t="s">
        <v>377</v>
      </c>
      <c r="D542">
        <f t="shared" si="50"/>
        <v>-11.675379721499999</v>
      </c>
      <c r="E542">
        <v>7.1687439709999996</v>
      </c>
      <c r="F542">
        <v>-7.1687439709999996</v>
      </c>
      <c r="G542">
        <v>-4.1231520868000002</v>
      </c>
      <c r="H542" t="s">
        <v>4902</v>
      </c>
      <c r="I542" t="s">
        <v>4895</v>
      </c>
      <c r="J542" t="s">
        <v>4896</v>
      </c>
      <c r="K542" t="s">
        <v>377</v>
      </c>
      <c r="L542">
        <v>18.844123692499998</v>
      </c>
      <c r="M542">
        <v>-18.844123692499998</v>
      </c>
      <c r="N542">
        <v>-15.9166311204</v>
      </c>
      <c r="O542" t="s">
        <v>3577</v>
      </c>
      <c r="P542" t="s">
        <v>3578</v>
      </c>
      <c r="Q542" t="s">
        <v>3579</v>
      </c>
    </row>
    <row r="543" spans="1:17">
      <c r="A543" t="s">
        <v>538</v>
      </c>
      <c r="B543" t="s">
        <v>3470</v>
      </c>
      <c r="C543" t="str">
        <f>K543</f>
        <v>Laminin interactions</v>
      </c>
      <c r="D543">
        <f t="shared" si="50"/>
        <v>-11.95104889959755</v>
      </c>
      <c r="E543">
        <f>-LOG(0.99)</f>
        <v>4.3648054024500883E-3</v>
      </c>
      <c r="F543" t="e">
        <v>#N/A</v>
      </c>
      <c r="G543" t="e">
        <v>#N/A</v>
      </c>
      <c r="H543" t="e">
        <v>#N/A</v>
      </c>
      <c r="I543" t="e">
        <v>#N/A</v>
      </c>
      <c r="J543" t="e">
        <v>#N/A</v>
      </c>
      <c r="K543" t="s">
        <v>2317</v>
      </c>
      <c r="L543">
        <v>11.955413705</v>
      </c>
      <c r="M543">
        <v>-11.955413705</v>
      </c>
      <c r="N543">
        <v>-9.3491545146000004</v>
      </c>
      <c r="O543" t="s">
        <v>3471</v>
      </c>
      <c r="P543" t="s">
        <v>3472</v>
      </c>
      <c r="Q543" t="s">
        <v>3473</v>
      </c>
    </row>
    <row r="544" spans="1:17">
      <c r="A544" t="s">
        <v>367</v>
      </c>
      <c r="B544" t="s">
        <v>391</v>
      </c>
      <c r="C544" t="s">
        <v>392</v>
      </c>
      <c r="D544">
        <f t="shared" si="50"/>
        <v>-12.055949958699998</v>
      </c>
      <c r="E544">
        <v>8.6459671936000007</v>
      </c>
      <c r="F544">
        <v>-8.6459671936000007</v>
      </c>
      <c r="G544">
        <v>-5.0432093939999998</v>
      </c>
      <c r="H544" t="s">
        <v>4893</v>
      </c>
      <c r="I544" t="s">
        <v>4888</v>
      </c>
      <c r="J544" t="s">
        <v>4889</v>
      </c>
      <c r="K544" t="s">
        <v>392</v>
      </c>
      <c r="L544">
        <v>20.701917152299998</v>
      </c>
      <c r="M544">
        <v>-20.701917152299998</v>
      </c>
      <c r="N544">
        <v>-17.682654206799999</v>
      </c>
      <c r="O544" t="s">
        <v>3544</v>
      </c>
      <c r="P544" t="s">
        <v>3541</v>
      </c>
      <c r="Q544" t="s">
        <v>3542</v>
      </c>
    </row>
    <row r="545" spans="1:17">
      <c r="A545" t="s">
        <v>367</v>
      </c>
      <c r="B545" t="s">
        <v>386</v>
      </c>
      <c r="C545" t="s">
        <v>387</v>
      </c>
      <c r="D545">
        <f t="shared" si="50"/>
        <v>-12.141944608299998</v>
      </c>
      <c r="E545">
        <v>8.7339370195000008</v>
      </c>
      <c r="F545">
        <v>-8.7339370195000008</v>
      </c>
      <c r="G545">
        <v>-5.0432093939999998</v>
      </c>
      <c r="H545" t="s">
        <v>4885</v>
      </c>
      <c r="I545" t="s">
        <v>4886</v>
      </c>
      <c r="J545" t="s">
        <v>4887</v>
      </c>
      <c r="K545" t="s">
        <v>387</v>
      </c>
      <c r="L545">
        <v>20.875881627799998</v>
      </c>
      <c r="M545">
        <v>-20.875881627799998</v>
      </c>
      <c r="N545">
        <v>-17.830289743600002</v>
      </c>
      <c r="O545" t="s">
        <v>3543</v>
      </c>
      <c r="P545" t="s">
        <v>3541</v>
      </c>
      <c r="Q545" t="s">
        <v>3542</v>
      </c>
    </row>
    <row r="546" spans="1:17">
      <c r="A546" t="s">
        <v>367</v>
      </c>
      <c r="B546" t="s">
        <v>386</v>
      </c>
      <c r="C546" t="s">
        <v>387</v>
      </c>
      <c r="D546">
        <f t="shared" si="50"/>
        <v>-12.141944608299998</v>
      </c>
      <c r="E546">
        <v>8.7339370195000008</v>
      </c>
      <c r="F546">
        <v>-8.7339370195000008</v>
      </c>
      <c r="G546">
        <v>-5.0432093939999998</v>
      </c>
      <c r="H546" t="s">
        <v>4885</v>
      </c>
      <c r="I546" t="s">
        <v>4888</v>
      </c>
      <c r="J546" t="s">
        <v>4889</v>
      </c>
      <c r="K546" t="s">
        <v>387</v>
      </c>
      <c r="L546">
        <v>20.875881627799998</v>
      </c>
      <c r="M546">
        <v>-20.875881627799998</v>
      </c>
      <c r="N546">
        <v>-17.830289743600002</v>
      </c>
      <c r="O546" t="s">
        <v>3543</v>
      </c>
      <c r="P546" t="s">
        <v>3541</v>
      </c>
      <c r="Q546" t="s">
        <v>3542</v>
      </c>
    </row>
    <row r="547" spans="1:17">
      <c r="A547" t="s">
        <v>528</v>
      </c>
      <c r="B547" t="s">
        <v>3459</v>
      </c>
      <c r="C547" t="s">
        <v>2287</v>
      </c>
      <c r="D547">
        <f t="shared" si="50"/>
        <v>-12.3551813654</v>
      </c>
      <c r="E547">
        <v>2.5354689132999999</v>
      </c>
      <c r="F547">
        <v>-2.5354689132999999</v>
      </c>
      <c r="G547">
        <v>-0.70736097330000003</v>
      </c>
      <c r="H547" t="s">
        <v>873</v>
      </c>
      <c r="I547" t="s">
        <v>4864</v>
      </c>
      <c r="J547" t="s">
        <v>4865</v>
      </c>
      <c r="K547" t="s">
        <v>2287</v>
      </c>
      <c r="L547">
        <v>14.890650278700001</v>
      </c>
      <c r="M547">
        <v>-14.890650278700001</v>
      </c>
      <c r="N547">
        <v>-12.1850064561</v>
      </c>
      <c r="O547" t="s">
        <v>3456</v>
      </c>
      <c r="P547" t="s">
        <v>3457</v>
      </c>
      <c r="Q547" t="s">
        <v>3458</v>
      </c>
    </row>
    <row r="548" spans="1:17">
      <c r="A548" t="s">
        <v>528</v>
      </c>
      <c r="B548" t="s">
        <v>2291</v>
      </c>
      <c r="C548" t="s">
        <v>2287</v>
      </c>
      <c r="D548">
        <f t="shared" si="50"/>
        <v>-12.3551813654</v>
      </c>
      <c r="E548">
        <v>2.5354689132999999</v>
      </c>
      <c r="F548">
        <v>-2.5354689132999999</v>
      </c>
      <c r="G548">
        <v>-0.70736097330000003</v>
      </c>
      <c r="H548" t="s">
        <v>873</v>
      </c>
      <c r="I548" t="s">
        <v>4864</v>
      </c>
      <c r="J548" t="s">
        <v>4865</v>
      </c>
      <c r="K548" t="s">
        <v>2287</v>
      </c>
      <c r="L548">
        <v>14.890650278700001</v>
      </c>
      <c r="M548">
        <v>-14.890650278700001</v>
      </c>
      <c r="N548">
        <v>-12.1850064561</v>
      </c>
      <c r="O548" t="s">
        <v>3456</v>
      </c>
      <c r="P548" t="s">
        <v>3457</v>
      </c>
      <c r="Q548" t="s">
        <v>3458</v>
      </c>
    </row>
    <row r="549" spans="1:17">
      <c r="A549" t="s">
        <v>538</v>
      </c>
      <c r="B549" t="s">
        <v>3468</v>
      </c>
      <c r="C549" t="str">
        <f>K549</f>
        <v>MET promotes cell motility</v>
      </c>
      <c r="D549">
        <f t="shared" si="50"/>
        <v>-12.66175842059755</v>
      </c>
      <c r="E549">
        <f>-LOG(0.99)</f>
        <v>4.3648054024500883E-3</v>
      </c>
      <c r="F549" t="e">
        <v>#N/A</v>
      </c>
      <c r="G549" t="e">
        <v>#N/A</v>
      </c>
      <c r="H549" t="e">
        <v>#N/A</v>
      </c>
      <c r="I549" t="e">
        <v>#N/A</v>
      </c>
      <c r="J549" t="e">
        <v>#N/A</v>
      </c>
      <c r="K549" t="s">
        <v>2314</v>
      </c>
      <c r="L549">
        <v>12.666123226</v>
      </c>
      <c r="M549">
        <v>-12.666123226</v>
      </c>
      <c r="N549">
        <v>-10.0396606495</v>
      </c>
      <c r="O549" t="s">
        <v>3469</v>
      </c>
      <c r="P549" t="s">
        <v>3466</v>
      </c>
      <c r="Q549" t="s">
        <v>3467</v>
      </c>
    </row>
    <row r="550" spans="1:17">
      <c r="A550" t="s">
        <v>528</v>
      </c>
      <c r="B550" t="s">
        <v>3452</v>
      </c>
      <c r="C550" t="s">
        <v>2281</v>
      </c>
      <c r="D550">
        <f t="shared" si="50"/>
        <v>-13.2104626713</v>
      </c>
      <c r="E550">
        <v>2.2937252536999999</v>
      </c>
      <c r="F550">
        <v>-2.2937252536999999</v>
      </c>
      <c r="G550">
        <v>-0.53816798089999995</v>
      </c>
      <c r="H550" t="s">
        <v>4873</v>
      </c>
      <c r="I550" t="s">
        <v>4874</v>
      </c>
      <c r="J550" t="s">
        <v>4875</v>
      </c>
      <c r="K550" t="s">
        <v>2281</v>
      </c>
      <c r="L550">
        <v>15.504187925</v>
      </c>
      <c r="M550">
        <v>-15.504187925</v>
      </c>
      <c r="N550">
        <v>-12.745837752</v>
      </c>
      <c r="O550" t="s">
        <v>2282</v>
      </c>
      <c r="P550" t="s">
        <v>3450</v>
      </c>
      <c r="Q550" t="s">
        <v>3451</v>
      </c>
    </row>
    <row r="551" spans="1:17">
      <c r="A551" t="s">
        <v>528</v>
      </c>
      <c r="B551" t="s">
        <v>2285</v>
      </c>
      <c r="C551" t="s">
        <v>2281</v>
      </c>
      <c r="D551">
        <f t="shared" si="50"/>
        <v>-13.2104626713</v>
      </c>
      <c r="E551">
        <v>2.2937252536999999</v>
      </c>
      <c r="F551">
        <v>-2.2937252536999999</v>
      </c>
      <c r="G551">
        <v>-0.53816798089999995</v>
      </c>
      <c r="H551" t="s">
        <v>4873</v>
      </c>
      <c r="I551" t="s">
        <v>4874</v>
      </c>
      <c r="J551" t="s">
        <v>4875</v>
      </c>
      <c r="K551" t="s">
        <v>2281</v>
      </c>
      <c r="L551">
        <v>15.504187925</v>
      </c>
      <c r="M551">
        <v>-15.504187925</v>
      </c>
      <c r="N551">
        <v>-12.745837752</v>
      </c>
      <c r="O551" t="s">
        <v>2282</v>
      </c>
      <c r="P551" t="s">
        <v>3450</v>
      </c>
      <c r="Q551" t="s">
        <v>3451</v>
      </c>
    </row>
    <row r="552" spans="1:17">
      <c r="A552" t="s">
        <v>367</v>
      </c>
      <c r="B552" t="s">
        <v>394</v>
      </c>
      <c r="C552" t="s">
        <v>395</v>
      </c>
      <c r="D552">
        <f t="shared" si="50"/>
        <v>-13.321042148700002</v>
      </c>
      <c r="E552">
        <v>7.9924349361999996</v>
      </c>
      <c r="F552">
        <v>-7.9924349361999996</v>
      </c>
      <c r="G552">
        <v>-4.7383909095999996</v>
      </c>
      <c r="H552" t="s">
        <v>4897</v>
      </c>
      <c r="I552" t="s">
        <v>4898</v>
      </c>
      <c r="J552" t="s">
        <v>4899</v>
      </c>
      <c r="K552" t="s">
        <v>395</v>
      </c>
      <c r="L552">
        <v>21.313477084900001</v>
      </c>
      <c r="M552">
        <v>-21.313477084900001</v>
      </c>
      <c r="N552">
        <v>-18.209893253699999</v>
      </c>
      <c r="O552" t="s">
        <v>3538</v>
      </c>
      <c r="P552" t="s">
        <v>3539</v>
      </c>
      <c r="Q552" t="s">
        <v>3540</v>
      </c>
    </row>
    <row r="553" spans="1:17">
      <c r="A553" t="s">
        <v>538</v>
      </c>
      <c r="B553" t="s">
        <v>3464</v>
      </c>
      <c r="C553" t="str">
        <f>K553</f>
        <v>MET activates PTK2 signaling</v>
      </c>
      <c r="D553">
        <f t="shared" si="50"/>
        <v>-13.90932009389755</v>
      </c>
      <c r="E553">
        <f>-LOG(0.99)</f>
        <v>4.3648054024500883E-3</v>
      </c>
      <c r="F553" t="e">
        <v>#N/A</v>
      </c>
      <c r="G553" t="e">
        <v>#N/A</v>
      </c>
      <c r="H553" t="e">
        <v>#N/A</v>
      </c>
      <c r="I553" t="e">
        <v>#N/A</v>
      </c>
      <c r="J553" t="e">
        <v>#N/A</v>
      </c>
      <c r="K553" t="s">
        <v>2303</v>
      </c>
      <c r="L553">
        <v>13.9136848993</v>
      </c>
      <c r="M553">
        <v>-13.9136848993</v>
      </c>
      <c r="N553">
        <v>-11.232174756399999</v>
      </c>
      <c r="O553" t="s">
        <v>3465</v>
      </c>
      <c r="P553" t="s">
        <v>3466</v>
      </c>
      <c r="Q553" t="s">
        <v>3467</v>
      </c>
    </row>
    <row r="554" spans="1:17">
      <c r="A554" t="s">
        <v>538</v>
      </c>
      <c r="B554" t="s">
        <v>3440</v>
      </c>
      <c r="C554" t="s">
        <v>680</v>
      </c>
      <c r="D554">
        <f t="shared" si="50"/>
        <v>-13.944559008099997</v>
      </c>
      <c r="E554">
        <v>4.1397254184000003</v>
      </c>
      <c r="F554">
        <v>-4.1397254184000003</v>
      </c>
      <c r="G554">
        <v>-1.8344962237</v>
      </c>
      <c r="H554" t="s">
        <v>1408</v>
      </c>
      <c r="I554" t="s">
        <v>4853</v>
      </c>
      <c r="J554" t="s">
        <v>4854</v>
      </c>
      <c r="K554" t="s">
        <v>680</v>
      </c>
      <c r="L554">
        <v>18.084284426499998</v>
      </c>
      <c r="M554">
        <v>-18.084284426499998</v>
      </c>
      <c r="N554">
        <v>-15.214783801299999</v>
      </c>
      <c r="O554" t="s">
        <v>3441</v>
      </c>
      <c r="P554" t="s">
        <v>3442</v>
      </c>
      <c r="Q554" t="s">
        <v>3443</v>
      </c>
    </row>
    <row r="555" spans="1:17">
      <c r="A555" t="s">
        <v>538</v>
      </c>
      <c r="B555" t="s">
        <v>3460</v>
      </c>
      <c r="C555" t="str">
        <f>K555</f>
        <v>NCAM1 interactions</v>
      </c>
      <c r="D555">
        <f t="shared" si="50"/>
        <v>-14.63482755959755</v>
      </c>
      <c r="E555">
        <f>-LOG(0.99)</f>
        <v>4.3648054024500883E-3</v>
      </c>
      <c r="F555" t="e">
        <v>#N/A</v>
      </c>
      <c r="G555" t="e">
        <v>#N/A</v>
      </c>
      <c r="H555" t="e">
        <v>#N/A</v>
      </c>
      <c r="I555" t="e">
        <v>#N/A</v>
      </c>
      <c r="J555" t="e">
        <v>#N/A</v>
      </c>
      <c r="K555" t="s">
        <v>2298</v>
      </c>
      <c r="L555">
        <v>14.639192365</v>
      </c>
      <c r="M555">
        <v>-14.639192365</v>
      </c>
      <c r="N555">
        <v>-11.9457829988</v>
      </c>
      <c r="O555" t="s">
        <v>3461</v>
      </c>
      <c r="P555" t="s">
        <v>3462</v>
      </c>
      <c r="Q555" t="s">
        <v>3463</v>
      </c>
    </row>
    <row r="556" spans="1:17">
      <c r="A556" t="s">
        <v>367</v>
      </c>
      <c r="B556" t="s">
        <v>2418</v>
      </c>
      <c r="C556" t="str">
        <f>K556</f>
        <v>collagen fibril organization</v>
      </c>
      <c r="D556">
        <f t="shared" si="50"/>
        <v>-15.10813020229755</v>
      </c>
      <c r="E556">
        <f>-LOG(0.99)</f>
        <v>4.3648054024500883E-3</v>
      </c>
      <c r="F556" t="e">
        <v>#N/A</v>
      </c>
      <c r="G556" t="e">
        <v>#N/A</v>
      </c>
      <c r="H556" t="e">
        <v>#N/A</v>
      </c>
      <c r="I556" t="e">
        <v>#N/A</v>
      </c>
      <c r="J556" t="e">
        <v>#N/A</v>
      </c>
      <c r="K556" t="s">
        <v>2419</v>
      </c>
      <c r="L556">
        <v>15.1124950077</v>
      </c>
      <c r="M556">
        <v>-15.1124950077</v>
      </c>
      <c r="N556">
        <v>-12.3812970807</v>
      </c>
      <c r="O556" t="s">
        <v>3453</v>
      </c>
      <c r="P556" t="s">
        <v>3454</v>
      </c>
      <c r="Q556" t="s">
        <v>3455</v>
      </c>
    </row>
    <row r="557" spans="1:17">
      <c r="A557" t="s">
        <v>367</v>
      </c>
      <c r="B557" t="s">
        <v>2516</v>
      </c>
      <c r="C557" t="str">
        <f>K557</f>
        <v>single-organism catabolic process</v>
      </c>
      <c r="D557">
        <f t="shared" si="50"/>
        <v>-16.770723270897552</v>
      </c>
      <c r="E557">
        <f>-LOG(0.99)</f>
        <v>4.3648054024500883E-3</v>
      </c>
      <c r="F557" t="e">
        <v>#N/A</v>
      </c>
      <c r="G557" t="e">
        <v>#N/A</v>
      </c>
      <c r="H557" t="e">
        <v>#N/A</v>
      </c>
      <c r="I557" t="e">
        <v>#N/A</v>
      </c>
      <c r="J557" t="e">
        <v>#N/A</v>
      </c>
      <c r="K557" t="s">
        <v>2517</v>
      </c>
      <c r="L557">
        <v>16.775088076300001</v>
      </c>
      <c r="M557">
        <v>-16.775088076300001</v>
      </c>
      <c r="N557">
        <v>-13.987774207299999</v>
      </c>
      <c r="O557" t="s">
        <v>3447</v>
      </c>
      <c r="P557" t="s">
        <v>3448</v>
      </c>
      <c r="Q557" t="s">
        <v>3449</v>
      </c>
    </row>
    <row r="558" spans="1:17">
      <c r="A558" t="s">
        <v>538</v>
      </c>
      <c r="B558" t="s">
        <v>3436</v>
      </c>
      <c r="C558" t="s">
        <v>2273</v>
      </c>
      <c r="D558">
        <f t="shared" si="50"/>
        <v>-17.145622568899999</v>
      </c>
      <c r="E558">
        <v>2.4488093546999998</v>
      </c>
      <c r="F558">
        <v>-2.4488093546999998</v>
      </c>
      <c r="G558">
        <v>-0.64855894979999995</v>
      </c>
      <c r="H558" t="s">
        <v>627</v>
      </c>
      <c r="I558" t="s">
        <v>4871</v>
      </c>
      <c r="J558" t="s">
        <v>4872</v>
      </c>
      <c r="K558" t="s">
        <v>2273</v>
      </c>
      <c r="L558">
        <v>19.594431923599998</v>
      </c>
      <c r="M558">
        <v>-19.594431923599998</v>
      </c>
      <c r="N558">
        <v>-16.6457500524</v>
      </c>
      <c r="O558" t="s">
        <v>3437</v>
      </c>
      <c r="P558" t="s">
        <v>3438</v>
      </c>
      <c r="Q558" t="s">
        <v>3439</v>
      </c>
    </row>
    <row r="559" spans="1:17">
      <c r="A559" t="s">
        <v>528</v>
      </c>
      <c r="B559" t="s">
        <v>3444</v>
      </c>
      <c r="C559" t="str">
        <f>K559</f>
        <v>Protein digestion and absorption</v>
      </c>
      <c r="D559">
        <f t="shared" si="50"/>
        <v>-17.707464361397552</v>
      </c>
      <c r="E559">
        <f>-LOG(0.99)</f>
        <v>4.3648054024500883E-3</v>
      </c>
      <c r="F559" t="e">
        <v>#N/A</v>
      </c>
      <c r="G559" t="e">
        <v>#N/A</v>
      </c>
      <c r="H559" t="e">
        <v>#N/A</v>
      </c>
      <c r="I559" t="e">
        <v>#N/A</v>
      </c>
      <c r="J559" t="e">
        <v>#N/A</v>
      </c>
      <c r="K559" t="s">
        <v>2262</v>
      </c>
      <c r="L559">
        <v>17.711829166800001</v>
      </c>
      <c r="M559">
        <v>-17.711829166800001</v>
      </c>
      <c r="N559">
        <v>-14.9092753313</v>
      </c>
      <c r="O559" t="s">
        <v>2263</v>
      </c>
      <c r="P559" t="s">
        <v>3445</v>
      </c>
      <c r="Q559" t="s">
        <v>3446</v>
      </c>
    </row>
    <row r="560" spans="1:17">
      <c r="A560" t="s">
        <v>528</v>
      </c>
      <c r="B560" t="s">
        <v>2261</v>
      </c>
      <c r="C560" t="str">
        <f>K560</f>
        <v>Protein digestion and absorption</v>
      </c>
      <c r="D560">
        <f t="shared" si="50"/>
        <v>-17.707464361397552</v>
      </c>
      <c r="E560">
        <f>-LOG(0.99)</f>
        <v>4.3648054024500883E-3</v>
      </c>
      <c r="F560" t="e">
        <v>#N/A</v>
      </c>
      <c r="G560" t="e">
        <v>#N/A</v>
      </c>
      <c r="H560" t="e">
        <v>#N/A</v>
      </c>
      <c r="I560" t="e">
        <v>#N/A</v>
      </c>
      <c r="J560" t="e">
        <v>#N/A</v>
      </c>
      <c r="K560" t="s">
        <v>2262</v>
      </c>
      <c r="L560">
        <v>17.711829166800001</v>
      </c>
      <c r="M560">
        <v>-17.711829166800001</v>
      </c>
      <c r="N560">
        <v>-14.9092753313</v>
      </c>
      <c r="O560" t="s">
        <v>2263</v>
      </c>
      <c r="P560" t="s">
        <v>3445</v>
      </c>
      <c r="Q560" t="s">
        <v>3446</v>
      </c>
    </row>
    <row r="561" spans="1:17">
      <c r="A561" t="s">
        <v>538</v>
      </c>
      <c r="B561" t="s">
        <v>3396</v>
      </c>
      <c r="C561" t="s">
        <v>540</v>
      </c>
      <c r="D561">
        <f t="shared" si="50"/>
        <v>-18.680965948299999</v>
      </c>
      <c r="E561">
        <v>10.477923151400001</v>
      </c>
      <c r="F561">
        <v>-10.477923151400001</v>
      </c>
      <c r="G561">
        <v>-6.2282112845000004</v>
      </c>
      <c r="H561" t="s">
        <v>4841</v>
      </c>
      <c r="I561" t="s">
        <v>4842</v>
      </c>
      <c r="J561" t="s">
        <v>4843</v>
      </c>
      <c r="K561" t="s">
        <v>540</v>
      </c>
      <c r="L561">
        <v>29.158889099700001</v>
      </c>
      <c r="M561">
        <v>-29.158889099700001</v>
      </c>
      <c r="N561">
        <v>-25.3862984875</v>
      </c>
      <c r="O561" t="s">
        <v>3397</v>
      </c>
      <c r="P561" t="s">
        <v>3398</v>
      </c>
      <c r="Q561" t="s">
        <v>3399</v>
      </c>
    </row>
    <row r="562" spans="1:17">
      <c r="A562" t="s">
        <v>538</v>
      </c>
      <c r="B562" t="s">
        <v>3396</v>
      </c>
      <c r="C562" t="s">
        <v>540</v>
      </c>
      <c r="D562">
        <f t="shared" si="50"/>
        <v>-18.680965948299999</v>
      </c>
      <c r="E562">
        <v>10.477923151400001</v>
      </c>
      <c r="F562">
        <v>-10.477923151400001</v>
      </c>
      <c r="G562">
        <v>-6.2282112845000004</v>
      </c>
      <c r="H562" t="s">
        <v>4841</v>
      </c>
      <c r="I562" t="s">
        <v>4844</v>
      </c>
      <c r="J562" t="s">
        <v>4845</v>
      </c>
      <c r="K562" t="s">
        <v>540</v>
      </c>
      <c r="L562">
        <v>29.158889099700001</v>
      </c>
      <c r="M562">
        <v>-29.158889099700001</v>
      </c>
      <c r="N562">
        <v>-25.3862984875</v>
      </c>
      <c r="O562" t="s">
        <v>3397</v>
      </c>
      <c r="P562" t="s">
        <v>3398</v>
      </c>
      <c r="Q562" t="s">
        <v>3399</v>
      </c>
    </row>
    <row r="563" spans="1:17">
      <c r="A563" t="s">
        <v>538</v>
      </c>
      <c r="B563" t="s">
        <v>3425</v>
      </c>
      <c r="C563" t="s">
        <v>2268</v>
      </c>
      <c r="D563">
        <f t="shared" si="50"/>
        <v>-18.8222368799</v>
      </c>
      <c r="E563">
        <v>3.8663189188999998</v>
      </c>
      <c r="F563">
        <v>-3.8663189188999998</v>
      </c>
      <c r="G563">
        <v>-1.6252072237999999</v>
      </c>
      <c r="H563" t="s">
        <v>4858</v>
      </c>
      <c r="I563" t="s">
        <v>4859</v>
      </c>
      <c r="J563" t="s">
        <v>4860</v>
      </c>
      <c r="K563" t="s">
        <v>2268</v>
      </c>
      <c r="L563">
        <v>22.6885557988</v>
      </c>
      <c r="M563">
        <v>-22.6885557988</v>
      </c>
      <c r="N563">
        <v>-19.552787284200001</v>
      </c>
      <c r="O563" t="s">
        <v>3426</v>
      </c>
      <c r="P563" t="s">
        <v>3427</v>
      </c>
      <c r="Q563" t="s">
        <v>3428</v>
      </c>
    </row>
    <row r="564" spans="1:17">
      <c r="A564" t="s">
        <v>538</v>
      </c>
      <c r="B564" t="s">
        <v>3433</v>
      </c>
      <c r="C564" t="str">
        <f t="shared" ref="C564:C574" si="53">K564</f>
        <v>Collagen chain trimerization</v>
      </c>
      <c r="D564">
        <f t="shared" si="50"/>
        <v>-20.024540823097549</v>
      </c>
      <c r="E564">
        <f t="shared" ref="E564:E574" si="54">-LOG(0.99)</f>
        <v>4.3648054024500883E-3</v>
      </c>
      <c r="F564" t="e">
        <v>#N/A</v>
      </c>
      <c r="G564" t="e">
        <v>#N/A</v>
      </c>
      <c r="H564" t="e">
        <v>#N/A</v>
      </c>
      <c r="I564" t="e">
        <v>#N/A</v>
      </c>
      <c r="J564" t="e">
        <v>#N/A</v>
      </c>
      <c r="K564" t="s">
        <v>2258</v>
      </c>
      <c r="L564">
        <v>20.028905628499999</v>
      </c>
      <c r="M564">
        <v>-20.028905628499999</v>
      </c>
      <c r="N564">
        <v>-17.034466266799999</v>
      </c>
      <c r="O564" t="s">
        <v>2244</v>
      </c>
      <c r="P564" t="s">
        <v>3434</v>
      </c>
      <c r="Q564" t="s">
        <v>3435</v>
      </c>
    </row>
    <row r="565" spans="1:17">
      <c r="A565" t="s">
        <v>538</v>
      </c>
      <c r="B565" t="s">
        <v>3429</v>
      </c>
      <c r="C565" t="str">
        <f t="shared" si="53"/>
        <v>Collagen biosynthesis and modifying enzymes</v>
      </c>
      <c r="D565">
        <f t="shared" si="50"/>
        <v>-21.206531916397552</v>
      </c>
      <c r="E565">
        <f t="shared" si="54"/>
        <v>4.3648054024500883E-3</v>
      </c>
      <c r="F565" t="e">
        <v>#N/A</v>
      </c>
      <c r="G565" t="e">
        <v>#N/A</v>
      </c>
      <c r="H565" t="e">
        <v>#N/A</v>
      </c>
      <c r="I565" t="e">
        <v>#N/A</v>
      </c>
      <c r="J565" t="e">
        <v>#N/A</v>
      </c>
      <c r="K565" t="s">
        <v>2248</v>
      </c>
      <c r="L565">
        <v>21.210896721800001</v>
      </c>
      <c r="M565">
        <v>-21.210896721800001</v>
      </c>
      <c r="N565">
        <v>-18.137276113999999</v>
      </c>
      <c r="O565" t="s">
        <v>3430</v>
      </c>
      <c r="P565" t="s">
        <v>3431</v>
      </c>
      <c r="Q565" t="s">
        <v>3432</v>
      </c>
    </row>
    <row r="566" spans="1:17">
      <c r="A566" t="s">
        <v>538</v>
      </c>
      <c r="B566" t="s">
        <v>3421</v>
      </c>
      <c r="C566" t="str">
        <f t="shared" si="53"/>
        <v>Collagen formation</v>
      </c>
      <c r="D566">
        <f t="shared" si="50"/>
        <v>-22.73957507999755</v>
      </c>
      <c r="E566">
        <f t="shared" si="54"/>
        <v>4.3648054024500883E-3</v>
      </c>
      <c r="F566" t="e">
        <v>#N/A</v>
      </c>
      <c r="G566" t="e">
        <v>#N/A</v>
      </c>
      <c r="H566" t="e">
        <v>#N/A</v>
      </c>
      <c r="I566" t="e">
        <v>#N/A</v>
      </c>
      <c r="J566" t="e">
        <v>#N/A</v>
      </c>
      <c r="K566" t="s">
        <v>2238</v>
      </c>
      <c r="L566">
        <v>22.7439398854</v>
      </c>
      <c r="M566">
        <v>-22.7439398854</v>
      </c>
      <c r="N566">
        <v>-19.5734092645</v>
      </c>
      <c r="O566" t="s">
        <v>3422</v>
      </c>
      <c r="P566" t="s">
        <v>3423</v>
      </c>
      <c r="Q566" t="s">
        <v>3424</v>
      </c>
    </row>
    <row r="567" spans="1:17">
      <c r="A567" t="s">
        <v>538</v>
      </c>
      <c r="B567" t="s">
        <v>3417</v>
      </c>
      <c r="C567" t="str">
        <f t="shared" si="53"/>
        <v>Collagen degradation</v>
      </c>
      <c r="D567">
        <f t="shared" si="50"/>
        <v>-23.445980925297551</v>
      </c>
      <c r="E567">
        <f t="shared" si="54"/>
        <v>4.3648054024500883E-3</v>
      </c>
      <c r="F567" t="e">
        <v>#N/A</v>
      </c>
      <c r="G567" t="e">
        <v>#N/A</v>
      </c>
      <c r="H567" t="e">
        <v>#N/A</v>
      </c>
      <c r="I567" t="e">
        <v>#N/A</v>
      </c>
      <c r="J567" t="e">
        <v>#N/A</v>
      </c>
      <c r="K567" t="s">
        <v>2243</v>
      </c>
      <c r="L567">
        <v>23.450345730700001</v>
      </c>
      <c r="M567">
        <v>-23.450345730700001</v>
      </c>
      <c r="N567">
        <v>-20.2420265489</v>
      </c>
      <c r="O567" t="s">
        <v>3418</v>
      </c>
      <c r="P567" t="s">
        <v>3419</v>
      </c>
      <c r="Q567" t="s">
        <v>3420</v>
      </c>
    </row>
    <row r="568" spans="1:17">
      <c r="A568" t="s">
        <v>538</v>
      </c>
      <c r="B568" t="s">
        <v>3413</v>
      </c>
      <c r="C568" t="str">
        <f t="shared" si="53"/>
        <v>Assembly of collagen fibrils and other multimeric structures</v>
      </c>
      <c r="D568">
        <f t="shared" si="50"/>
        <v>-23.803348608497551</v>
      </c>
      <c r="E568">
        <f t="shared" si="54"/>
        <v>4.3648054024500883E-3</v>
      </c>
      <c r="F568" t="e">
        <v>#N/A</v>
      </c>
      <c r="G568" t="e">
        <v>#N/A</v>
      </c>
      <c r="H568" t="e">
        <v>#N/A</v>
      </c>
      <c r="I568" t="e">
        <v>#N/A</v>
      </c>
      <c r="J568" t="e">
        <v>#N/A</v>
      </c>
      <c r="K568" t="s">
        <v>2253</v>
      </c>
      <c r="L568">
        <v>23.8077134139</v>
      </c>
      <c r="M568">
        <v>-23.8077134139</v>
      </c>
      <c r="N568">
        <v>-20.558001547100002</v>
      </c>
      <c r="O568" t="s">
        <v>3414</v>
      </c>
      <c r="P568" t="s">
        <v>3415</v>
      </c>
      <c r="Q568" t="s">
        <v>3416</v>
      </c>
    </row>
    <row r="569" spans="1:17">
      <c r="A569" t="s">
        <v>538</v>
      </c>
      <c r="B569" t="s">
        <v>3409</v>
      </c>
      <c r="C569" t="str">
        <f t="shared" si="53"/>
        <v>ECM proteoglycans</v>
      </c>
      <c r="D569">
        <f t="shared" si="50"/>
        <v>-26.186123246497552</v>
      </c>
      <c r="E569">
        <f t="shared" si="54"/>
        <v>4.3648054024500883E-3</v>
      </c>
      <c r="F569" t="e">
        <v>#N/A</v>
      </c>
      <c r="G569" t="e">
        <v>#N/A</v>
      </c>
      <c r="H569" t="e">
        <v>#N/A</v>
      </c>
      <c r="I569" t="e">
        <v>#N/A</v>
      </c>
      <c r="J569" t="e">
        <v>#N/A</v>
      </c>
      <c r="K569" t="s">
        <v>2293</v>
      </c>
      <c r="L569">
        <v>26.190488051900001</v>
      </c>
      <c r="M569">
        <v>-26.190488051900001</v>
      </c>
      <c r="N569">
        <v>-22.895018694400001</v>
      </c>
      <c r="O569" t="s">
        <v>3410</v>
      </c>
      <c r="P569" t="s">
        <v>3411</v>
      </c>
      <c r="Q569" t="s">
        <v>3412</v>
      </c>
    </row>
    <row r="570" spans="1:17">
      <c r="A570" t="s">
        <v>367</v>
      </c>
      <c r="B570" t="s">
        <v>2513</v>
      </c>
      <c r="C570" t="str">
        <f t="shared" si="53"/>
        <v>multicellular organismal catabolic process</v>
      </c>
      <c r="D570">
        <f t="shared" si="50"/>
        <v>-26.300311730997549</v>
      </c>
      <c r="E570">
        <f t="shared" si="54"/>
        <v>4.3648054024500883E-3</v>
      </c>
      <c r="F570" t="e">
        <v>#N/A</v>
      </c>
      <c r="G570" t="e">
        <v>#N/A</v>
      </c>
      <c r="H570" t="e">
        <v>#N/A</v>
      </c>
      <c r="I570" t="e">
        <v>#N/A</v>
      </c>
      <c r="J570" t="e">
        <v>#N/A</v>
      </c>
      <c r="K570" t="s">
        <v>2514</v>
      </c>
      <c r="L570">
        <v>26.304676536399999</v>
      </c>
      <c r="M570">
        <v>-26.304676536399999</v>
      </c>
      <c r="N570">
        <v>-22.9580546565</v>
      </c>
      <c r="O570" t="s">
        <v>3408</v>
      </c>
      <c r="P570" t="s">
        <v>3405</v>
      </c>
      <c r="Q570" t="s">
        <v>3406</v>
      </c>
    </row>
    <row r="571" spans="1:17">
      <c r="A571" t="s">
        <v>367</v>
      </c>
      <c r="B571" t="s">
        <v>2501</v>
      </c>
      <c r="C571" t="str">
        <f t="shared" si="53"/>
        <v>multicellular organism metabolic process</v>
      </c>
      <c r="D571">
        <f t="shared" si="50"/>
        <v>-26.466701423397552</v>
      </c>
      <c r="E571">
        <f t="shared" si="54"/>
        <v>4.3648054024500883E-3</v>
      </c>
      <c r="F571" t="e">
        <v>#N/A</v>
      </c>
      <c r="G571" t="e">
        <v>#N/A</v>
      </c>
      <c r="H571" t="e">
        <v>#N/A</v>
      </c>
      <c r="I571" t="e">
        <v>#N/A</v>
      </c>
      <c r="J571" t="e">
        <v>#N/A</v>
      </c>
      <c r="K571" t="s">
        <v>2502</v>
      </c>
      <c r="L571">
        <v>26.471066228800002</v>
      </c>
      <c r="M571">
        <v>-26.471066228800002</v>
      </c>
      <c r="N571">
        <v>-23.066452401999999</v>
      </c>
      <c r="O571" t="s">
        <v>3407</v>
      </c>
      <c r="P571" t="s">
        <v>3401</v>
      </c>
      <c r="Q571" t="s">
        <v>3402</v>
      </c>
    </row>
    <row r="572" spans="1:17">
      <c r="A572" t="s">
        <v>367</v>
      </c>
      <c r="B572" t="s">
        <v>2509</v>
      </c>
      <c r="C572" t="str">
        <f t="shared" si="53"/>
        <v>collagen catabolic process</v>
      </c>
      <c r="D572">
        <f t="shared" si="50"/>
        <v>-27.281582284297549</v>
      </c>
      <c r="E572">
        <f t="shared" si="54"/>
        <v>4.3648054024500883E-3</v>
      </c>
      <c r="F572" t="e">
        <v>#N/A</v>
      </c>
      <c r="G572" t="e">
        <v>#N/A</v>
      </c>
      <c r="H572" t="e">
        <v>#N/A</v>
      </c>
      <c r="I572" t="e">
        <v>#N/A</v>
      </c>
      <c r="J572" t="e">
        <v>#N/A</v>
      </c>
      <c r="K572" t="s">
        <v>2510</v>
      </c>
      <c r="L572">
        <v>27.285947089699999</v>
      </c>
      <c r="M572">
        <v>-27.285947089699999</v>
      </c>
      <c r="N572">
        <v>-23.814386473199999</v>
      </c>
      <c r="O572" t="s">
        <v>3404</v>
      </c>
      <c r="P572" t="s">
        <v>3405</v>
      </c>
      <c r="Q572" t="s">
        <v>3406</v>
      </c>
    </row>
    <row r="573" spans="1:17">
      <c r="A573" t="s">
        <v>367</v>
      </c>
      <c r="B573" t="s">
        <v>2498</v>
      </c>
      <c r="C573" t="str">
        <f t="shared" si="53"/>
        <v>multicellular organismal macromolecule metabolic process</v>
      </c>
      <c r="D573">
        <f t="shared" si="50"/>
        <v>-28.019249179597551</v>
      </c>
      <c r="E573">
        <f t="shared" si="54"/>
        <v>4.3648054024500883E-3</v>
      </c>
      <c r="F573" t="e">
        <v>#N/A</v>
      </c>
      <c r="G573" t="e">
        <v>#N/A</v>
      </c>
      <c r="H573" t="e">
        <v>#N/A</v>
      </c>
      <c r="I573" t="e">
        <v>#N/A</v>
      </c>
      <c r="J573" t="e">
        <v>#N/A</v>
      </c>
      <c r="K573" t="s">
        <v>2499</v>
      </c>
      <c r="L573">
        <v>28.023613985000001</v>
      </c>
      <c r="M573">
        <v>-28.023613985000001</v>
      </c>
      <c r="N573">
        <v>-24.472872122399998</v>
      </c>
      <c r="O573" t="s">
        <v>3403</v>
      </c>
      <c r="P573" t="s">
        <v>3401</v>
      </c>
      <c r="Q573" t="s">
        <v>3402</v>
      </c>
    </row>
    <row r="574" spans="1:17">
      <c r="A574" t="s">
        <v>367</v>
      </c>
      <c r="B574" t="s">
        <v>2491</v>
      </c>
      <c r="C574" t="str">
        <f t="shared" si="53"/>
        <v>collagen metabolic process</v>
      </c>
      <c r="D574">
        <f t="shared" si="50"/>
        <v>-28.454400400297551</v>
      </c>
      <c r="E574">
        <f t="shared" si="54"/>
        <v>4.3648054024500883E-3</v>
      </c>
      <c r="F574" t="e">
        <v>#N/A</v>
      </c>
      <c r="G574" t="e">
        <v>#N/A</v>
      </c>
      <c r="H574" t="e">
        <v>#N/A</v>
      </c>
      <c r="I574" t="e">
        <v>#N/A</v>
      </c>
      <c r="J574" t="e">
        <v>#N/A</v>
      </c>
      <c r="K574" t="s">
        <v>2492</v>
      </c>
      <c r="L574">
        <v>28.458765205700001</v>
      </c>
      <c r="M574">
        <v>-28.458765205700001</v>
      </c>
      <c r="N574">
        <v>-24.811113330200001</v>
      </c>
      <c r="O574" t="s">
        <v>3400</v>
      </c>
      <c r="P574" t="s">
        <v>3401</v>
      </c>
      <c r="Q574" t="s">
        <v>3402</v>
      </c>
    </row>
    <row r="575" spans="1:17">
      <c r="A575" t="s">
        <v>367</v>
      </c>
      <c r="B575" t="s">
        <v>2415</v>
      </c>
      <c r="C575" t="s">
        <v>2416</v>
      </c>
      <c r="D575">
        <f t="shared" si="50"/>
        <v>-31.582531714400002</v>
      </c>
      <c r="E575">
        <v>7.9089215304999998</v>
      </c>
      <c r="F575">
        <v>-7.9089215304999998</v>
      </c>
      <c r="G575">
        <v>-4.7383909095999996</v>
      </c>
      <c r="H575" t="s">
        <v>4849</v>
      </c>
      <c r="I575" t="s">
        <v>4847</v>
      </c>
      <c r="J575" t="s">
        <v>4848</v>
      </c>
      <c r="K575" t="s">
        <v>2416</v>
      </c>
      <c r="L575">
        <v>39.491453244900001</v>
      </c>
      <c r="M575">
        <v>-39.491453244900001</v>
      </c>
      <c r="N575">
        <v>-35.542771373699999</v>
      </c>
      <c r="O575" t="s">
        <v>3395</v>
      </c>
      <c r="P575" t="s">
        <v>3393</v>
      </c>
      <c r="Q575" t="s">
        <v>3394</v>
      </c>
    </row>
    <row r="576" spans="1:17">
      <c r="A576" t="s">
        <v>367</v>
      </c>
      <c r="B576" t="s">
        <v>2408</v>
      </c>
      <c r="C576" t="s">
        <v>2409</v>
      </c>
      <c r="D576">
        <f t="shared" si="50"/>
        <v>-31.618017256500003</v>
      </c>
      <c r="E576">
        <v>7.9230623032</v>
      </c>
      <c r="F576">
        <v>-7.9230623032</v>
      </c>
      <c r="G576">
        <v>-4.7383909095999996</v>
      </c>
      <c r="H576" t="s">
        <v>4846</v>
      </c>
      <c r="I576" t="s">
        <v>4847</v>
      </c>
      <c r="J576" t="s">
        <v>4848</v>
      </c>
      <c r="K576" t="s">
        <v>2409</v>
      </c>
      <c r="L576">
        <v>39.541079559700002</v>
      </c>
      <c r="M576">
        <v>-39.541079559700002</v>
      </c>
      <c r="N576">
        <v>-35.542771373699999</v>
      </c>
      <c r="O576" t="s">
        <v>3390</v>
      </c>
      <c r="P576" t="s">
        <v>3391</v>
      </c>
      <c r="Q576" t="s">
        <v>3392</v>
      </c>
    </row>
  </sheetData>
  <autoFilter ref="A2:Q2"/>
  <phoneticPr fontId="2"/>
  <conditionalFormatting sqref="D3:D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DDDDFF"/>
  </sheetPr>
  <dimension ref="A1:I360"/>
  <sheetViews>
    <sheetView workbookViewId="0">
      <selection activeCell="A2" sqref="A2"/>
    </sheetView>
  </sheetViews>
  <sheetFormatPr baseColWidth="12" defaultColWidth="10.83203125" defaultRowHeight="17" x14ac:dyDescent="0"/>
  <cols>
    <col min="2" max="2" width="20.5" bestFit="1" customWidth="1"/>
    <col min="4" max="4" width="78.33203125" bestFit="1" customWidth="1"/>
  </cols>
  <sheetData>
    <row r="1" spans="1:9">
      <c r="A1" t="s">
        <v>3381</v>
      </c>
    </row>
    <row r="2" spans="1:9">
      <c r="A2" s="1" t="s">
        <v>358</v>
      </c>
      <c r="B2" s="1" t="s">
        <v>359</v>
      </c>
      <c r="C2" s="1" t="s">
        <v>360</v>
      </c>
      <c r="D2" s="1" t="s">
        <v>7</v>
      </c>
      <c r="E2" s="1" t="s">
        <v>361</v>
      </c>
      <c r="F2" s="1" t="s">
        <v>362</v>
      </c>
      <c r="G2" s="1" t="s">
        <v>363</v>
      </c>
      <c r="H2" s="1" t="s">
        <v>364</v>
      </c>
      <c r="I2" s="1" t="s">
        <v>365</v>
      </c>
    </row>
    <row r="3" spans="1:9">
      <c r="A3" t="s">
        <v>366</v>
      </c>
      <c r="B3" t="s">
        <v>367</v>
      </c>
      <c r="C3" t="s">
        <v>368</v>
      </c>
      <c r="D3" t="s">
        <v>369</v>
      </c>
      <c r="E3" s="2">
        <v>-9.7764261876000003</v>
      </c>
      <c r="F3" s="3">
        <v>-5.9891644362000003</v>
      </c>
      <c r="G3" t="s">
        <v>370</v>
      </c>
      <c r="H3" t="s">
        <v>371</v>
      </c>
      <c r="I3" t="s">
        <v>372</v>
      </c>
    </row>
    <row r="4" spans="1:9">
      <c r="A4" t="s">
        <v>373</v>
      </c>
      <c r="B4" t="s">
        <v>367</v>
      </c>
      <c r="C4" t="s">
        <v>368</v>
      </c>
      <c r="D4" t="s">
        <v>369</v>
      </c>
      <c r="E4" s="2">
        <v>-9.7764261876000003</v>
      </c>
      <c r="F4" s="3">
        <v>-5.9891644362000003</v>
      </c>
      <c r="G4" t="s">
        <v>370</v>
      </c>
      <c r="H4" t="s">
        <v>374</v>
      </c>
      <c r="I4" t="s">
        <v>375</v>
      </c>
    </row>
    <row r="5" spans="1:9">
      <c r="A5" t="s">
        <v>373</v>
      </c>
      <c r="B5" t="s">
        <v>367</v>
      </c>
      <c r="C5" t="s">
        <v>376</v>
      </c>
      <c r="D5" t="s">
        <v>377</v>
      </c>
      <c r="E5" s="2">
        <v>-9.7533405686000005</v>
      </c>
      <c r="F5" s="3">
        <v>-5.9891644362000003</v>
      </c>
      <c r="G5" t="s">
        <v>378</v>
      </c>
      <c r="H5" t="s">
        <v>379</v>
      </c>
      <c r="I5" t="s">
        <v>380</v>
      </c>
    </row>
    <row r="6" spans="1:9">
      <c r="A6" t="s">
        <v>373</v>
      </c>
      <c r="B6" t="s">
        <v>367</v>
      </c>
      <c r="C6" t="s">
        <v>381</v>
      </c>
      <c r="D6" t="s">
        <v>382</v>
      </c>
      <c r="E6" s="2">
        <v>-9.7533405686000005</v>
      </c>
      <c r="F6" s="3">
        <v>-5.9891644362000003</v>
      </c>
      <c r="G6" t="s">
        <v>378</v>
      </c>
      <c r="H6" t="s">
        <v>379</v>
      </c>
      <c r="I6" t="s">
        <v>380</v>
      </c>
    </row>
    <row r="7" spans="1:9">
      <c r="A7" t="s">
        <v>373</v>
      </c>
      <c r="B7" t="s">
        <v>367</v>
      </c>
      <c r="C7" t="s">
        <v>383</v>
      </c>
      <c r="D7" t="s">
        <v>384</v>
      </c>
      <c r="E7" s="2">
        <v>-9.4490572211000003</v>
      </c>
      <c r="F7" s="3">
        <v>-5.8098198253</v>
      </c>
      <c r="G7" t="s">
        <v>385</v>
      </c>
      <c r="H7" t="s">
        <v>374</v>
      </c>
      <c r="I7" t="s">
        <v>375</v>
      </c>
    </row>
    <row r="8" spans="1:9">
      <c r="A8" t="s">
        <v>373</v>
      </c>
      <c r="B8" t="s">
        <v>367</v>
      </c>
      <c r="C8" t="s">
        <v>386</v>
      </c>
      <c r="D8" t="s">
        <v>387</v>
      </c>
      <c r="E8" s="2">
        <v>-9.3101307450000004</v>
      </c>
      <c r="F8" s="3">
        <v>-5.7678033622999996</v>
      </c>
      <c r="G8" t="s">
        <v>388</v>
      </c>
      <c r="H8" t="s">
        <v>389</v>
      </c>
      <c r="I8" t="s">
        <v>390</v>
      </c>
    </row>
    <row r="9" spans="1:9">
      <c r="A9" t="s">
        <v>373</v>
      </c>
      <c r="B9" t="s">
        <v>367</v>
      </c>
      <c r="C9" t="s">
        <v>391</v>
      </c>
      <c r="D9" t="s">
        <v>392</v>
      </c>
      <c r="E9" s="2">
        <v>-9.1691817765000003</v>
      </c>
      <c r="F9" s="3">
        <v>-5.7060356396999996</v>
      </c>
      <c r="G9" t="s">
        <v>393</v>
      </c>
      <c r="H9" t="s">
        <v>389</v>
      </c>
      <c r="I9" t="s">
        <v>390</v>
      </c>
    </row>
    <row r="10" spans="1:9">
      <c r="A10" t="s">
        <v>373</v>
      </c>
      <c r="B10" t="s">
        <v>367</v>
      </c>
      <c r="C10" t="s">
        <v>394</v>
      </c>
      <c r="D10" t="s">
        <v>395</v>
      </c>
      <c r="E10" s="2">
        <v>-8.6128869472999998</v>
      </c>
      <c r="F10" s="3">
        <v>-5.3258320695999997</v>
      </c>
      <c r="G10" t="s">
        <v>396</v>
      </c>
      <c r="H10" t="s">
        <v>397</v>
      </c>
      <c r="I10" t="s">
        <v>398</v>
      </c>
    </row>
    <row r="11" spans="1:9">
      <c r="A11" t="s">
        <v>373</v>
      </c>
      <c r="B11" t="s">
        <v>367</v>
      </c>
      <c r="C11" t="s">
        <v>399</v>
      </c>
      <c r="D11" t="s">
        <v>400</v>
      </c>
      <c r="E11" s="2">
        <v>-7.7539381311</v>
      </c>
      <c r="F11" s="3">
        <v>-4.5126407438999996</v>
      </c>
      <c r="G11" t="s">
        <v>401</v>
      </c>
      <c r="H11" t="s">
        <v>402</v>
      </c>
      <c r="I11" t="s">
        <v>403</v>
      </c>
    </row>
    <row r="12" spans="1:9">
      <c r="A12" t="s">
        <v>373</v>
      </c>
      <c r="B12" t="s">
        <v>367</v>
      </c>
      <c r="C12" t="s">
        <v>404</v>
      </c>
      <c r="D12" t="s">
        <v>405</v>
      </c>
      <c r="E12" s="2">
        <v>-7.7093136621999996</v>
      </c>
      <c r="F12" s="3">
        <v>-4.5094089602</v>
      </c>
      <c r="G12" t="s">
        <v>406</v>
      </c>
      <c r="H12" t="s">
        <v>407</v>
      </c>
      <c r="I12" t="s">
        <v>408</v>
      </c>
    </row>
    <row r="13" spans="1:9">
      <c r="A13" t="s">
        <v>373</v>
      </c>
      <c r="B13" t="s">
        <v>367</v>
      </c>
      <c r="C13" t="s">
        <v>409</v>
      </c>
      <c r="D13" t="s">
        <v>410</v>
      </c>
      <c r="E13" s="2">
        <v>-7.6350450786000001</v>
      </c>
      <c r="F13" s="3">
        <v>-4.4729289374999999</v>
      </c>
      <c r="G13" t="s">
        <v>411</v>
      </c>
      <c r="H13" t="s">
        <v>412</v>
      </c>
      <c r="I13" t="s">
        <v>413</v>
      </c>
    </row>
    <row r="14" spans="1:9">
      <c r="A14" t="s">
        <v>373</v>
      </c>
      <c r="B14" t="s">
        <v>367</v>
      </c>
      <c r="C14" t="s">
        <v>414</v>
      </c>
      <c r="D14" t="s">
        <v>415</v>
      </c>
      <c r="E14" s="2">
        <v>-7.5889480195000001</v>
      </c>
      <c r="F14" s="3">
        <v>-4.4615939847000003</v>
      </c>
      <c r="G14" t="s">
        <v>416</v>
      </c>
      <c r="H14" t="s">
        <v>402</v>
      </c>
      <c r="I14" t="s">
        <v>403</v>
      </c>
    </row>
    <row r="15" spans="1:9">
      <c r="A15" t="s">
        <v>373</v>
      </c>
      <c r="B15" t="s">
        <v>367</v>
      </c>
      <c r="C15" t="s">
        <v>417</v>
      </c>
      <c r="D15" t="s">
        <v>418</v>
      </c>
      <c r="E15" s="2">
        <v>-7.4718964377999999</v>
      </c>
      <c r="F15" s="3">
        <v>-4.4066903098000001</v>
      </c>
      <c r="G15" t="s">
        <v>419</v>
      </c>
      <c r="H15" t="s">
        <v>402</v>
      </c>
      <c r="I15" t="s">
        <v>403</v>
      </c>
    </row>
    <row r="16" spans="1:9">
      <c r="A16" t="s">
        <v>373</v>
      </c>
      <c r="B16" t="s">
        <v>367</v>
      </c>
      <c r="C16" t="s">
        <v>420</v>
      </c>
      <c r="D16" t="s">
        <v>421</v>
      </c>
      <c r="E16" s="2">
        <v>-7.2870901597</v>
      </c>
      <c r="F16" s="3">
        <v>-4.2967335007000003</v>
      </c>
      <c r="G16" t="s">
        <v>422</v>
      </c>
      <c r="H16" t="s">
        <v>402</v>
      </c>
      <c r="I16" t="s">
        <v>403</v>
      </c>
    </row>
    <row r="17" spans="1:9">
      <c r="A17" t="s">
        <v>373</v>
      </c>
      <c r="B17" t="s">
        <v>367</v>
      </c>
      <c r="C17" t="s">
        <v>423</v>
      </c>
      <c r="D17" t="s">
        <v>424</v>
      </c>
      <c r="E17" s="2">
        <v>-6.8384804353000002</v>
      </c>
      <c r="F17" s="3">
        <v>-3.9194023428999998</v>
      </c>
      <c r="G17" t="s">
        <v>425</v>
      </c>
      <c r="H17" t="s">
        <v>426</v>
      </c>
      <c r="I17" t="s">
        <v>427</v>
      </c>
    </row>
    <row r="18" spans="1:9">
      <c r="A18" t="s">
        <v>373</v>
      </c>
      <c r="B18" t="s">
        <v>367</v>
      </c>
      <c r="C18" t="s">
        <v>428</v>
      </c>
      <c r="D18" t="s">
        <v>429</v>
      </c>
      <c r="E18" s="2">
        <v>-6.4076727410999998</v>
      </c>
      <c r="F18" s="3">
        <v>-3.5813487020000001</v>
      </c>
      <c r="G18" t="s">
        <v>430</v>
      </c>
      <c r="H18" t="s">
        <v>431</v>
      </c>
      <c r="I18" t="s">
        <v>432</v>
      </c>
    </row>
    <row r="19" spans="1:9">
      <c r="A19" t="s">
        <v>373</v>
      </c>
      <c r="B19" t="s">
        <v>367</v>
      </c>
      <c r="C19" t="s">
        <v>433</v>
      </c>
      <c r="D19" t="s">
        <v>434</v>
      </c>
      <c r="E19" s="2">
        <v>-6.0750105440000004</v>
      </c>
      <c r="F19" s="3">
        <v>-3.3651920738999999</v>
      </c>
      <c r="G19" t="s">
        <v>435</v>
      </c>
      <c r="H19" t="s">
        <v>436</v>
      </c>
      <c r="I19" t="s">
        <v>437</v>
      </c>
    </row>
    <row r="20" spans="1:9">
      <c r="A20" t="s">
        <v>373</v>
      </c>
      <c r="B20" t="s">
        <v>367</v>
      </c>
      <c r="C20" t="s">
        <v>438</v>
      </c>
      <c r="D20" t="s">
        <v>439</v>
      </c>
      <c r="E20" s="2">
        <v>-5.8516204165000003</v>
      </c>
      <c r="F20" s="3">
        <v>-3.2231068862000001</v>
      </c>
      <c r="G20" t="s">
        <v>440</v>
      </c>
      <c r="H20" t="s">
        <v>441</v>
      </c>
      <c r="I20" t="s">
        <v>442</v>
      </c>
    </row>
    <row r="21" spans="1:9">
      <c r="A21" t="s">
        <v>373</v>
      </c>
      <c r="B21" t="s">
        <v>367</v>
      </c>
      <c r="C21" t="s">
        <v>443</v>
      </c>
      <c r="D21" t="s">
        <v>444</v>
      </c>
      <c r="E21" s="2">
        <v>-5.6594190807000002</v>
      </c>
      <c r="F21" s="3">
        <v>-3.0713342074000001</v>
      </c>
      <c r="G21" t="s">
        <v>445</v>
      </c>
      <c r="H21" t="s">
        <v>446</v>
      </c>
      <c r="I21" t="s">
        <v>447</v>
      </c>
    </row>
    <row r="22" spans="1:9">
      <c r="A22" t="s">
        <v>373</v>
      </c>
      <c r="B22" t="s">
        <v>367</v>
      </c>
      <c r="C22" t="s">
        <v>448</v>
      </c>
      <c r="D22" t="s">
        <v>449</v>
      </c>
      <c r="E22" s="2">
        <v>-5.6243982855999999</v>
      </c>
      <c r="F22" s="3">
        <v>-3.0458587301</v>
      </c>
      <c r="G22" t="s">
        <v>450</v>
      </c>
      <c r="H22" t="s">
        <v>451</v>
      </c>
      <c r="I22" t="s">
        <v>452</v>
      </c>
    </row>
    <row r="23" spans="1:9">
      <c r="A23" t="s">
        <v>373</v>
      </c>
      <c r="B23" t="s">
        <v>367</v>
      </c>
      <c r="C23" t="s">
        <v>453</v>
      </c>
      <c r="D23" t="s">
        <v>454</v>
      </c>
      <c r="E23" s="2">
        <v>-5.2513333372000002</v>
      </c>
      <c r="F23" s="3">
        <v>-2.7734639436999999</v>
      </c>
      <c r="G23" t="s">
        <v>455</v>
      </c>
      <c r="H23" t="s">
        <v>456</v>
      </c>
      <c r="I23" t="s">
        <v>457</v>
      </c>
    </row>
    <row r="24" spans="1:9">
      <c r="A24" t="s">
        <v>373</v>
      </c>
      <c r="B24" t="s">
        <v>367</v>
      </c>
      <c r="C24" t="s">
        <v>458</v>
      </c>
      <c r="D24" t="s">
        <v>459</v>
      </c>
      <c r="E24" s="2">
        <v>-5.1802161714999997</v>
      </c>
      <c r="F24" s="3">
        <v>-2.7097707960999999</v>
      </c>
      <c r="G24" t="s">
        <v>460</v>
      </c>
      <c r="H24" t="s">
        <v>461</v>
      </c>
      <c r="I24" t="s">
        <v>462</v>
      </c>
    </row>
    <row r="25" spans="1:9">
      <c r="A25" t="s">
        <v>373</v>
      </c>
      <c r="B25" t="s">
        <v>367</v>
      </c>
      <c r="C25" t="s">
        <v>463</v>
      </c>
      <c r="D25" t="s">
        <v>464</v>
      </c>
      <c r="E25" s="2">
        <v>-5.0217404417999996</v>
      </c>
      <c r="F25" s="3">
        <v>-2.5933564112999998</v>
      </c>
      <c r="G25" t="s">
        <v>465</v>
      </c>
      <c r="H25" t="s">
        <v>466</v>
      </c>
      <c r="I25" t="s">
        <v>467</v>
      </c>
    </row>
    <row r="26" spans="1:9">
      <c r="A26" t="s">
        <v>373</v>
      </c>
      <c r="B26" t="s">
        <v>367</v>
      </c>
      <c r="C26" t="s">
        <v>468</v>
      </c>
      <c r="D26" t="s">
        <v>469</v>
      </c>
      <c r="E26" s="2">
        <v>-4.9729105773000004</v>
      </c>
      <c r="F26" s="3">
        <v>-2.5707142312000002</v>
      </c>
      <c r="G26" t="s">
        <v>470</v>
      </c>
      <c r="H26" t="s">
        <v>471</v>
      </c>
      <c r="I26" t="s">
        <v>472</v>
      </c>
    </row>
    <row r="27" spans="1:9">
      <c r="A27" t="s">
        <v>373</v>
      </c>
      <c r="B27" t="s">
        <v>367</v>
      </c>
      <c r="C27" t="s">
        <v>473</v>
      </c>
      <c r="D27" t="s">
        <v>474</v>
      </c>
      <c r="E27" s="2">
        <v>-4.9546791217999999</v>
      </c>
      <c r="F27" s="3">
        <v>-2.5707142312000002</v>
      </c>
      <c r="G27" t="s">
        <v>475</v>
      </c>
      <c r="H27" t="s">
        <v>476</v>
      </c>
      <c r="I27" t="s">
        <v>477</v>
      </c>
    </row>
    <row r="28" spans="1:9">
      <c r="A28" t="s">
        <v>373</v>
      </c>
      <c r="B28" t="s">
        <v>367</v>
      </c>
      <c r="C28" t="s">
        <v>478</v>
      </c>
      <c r="D28" t="s">
        <v>479</v>
      </c>
      <c r="E28" s="2">
        <v>-4.948078872</v>
      </c>
      <c r="F28" s="3">
        <v>-2.5701043449999998</v>
      </c>
      <c r="G28" t="s">
        <v>480</v>
      </c>
      <c r="H28" t="s">
        <v>471</v>
      </c>
      <c r="I28" t="s">
        <v>472</v>
      </c>
    </row>
    <row r="29" spans="1:9">
      <c r="A29" t="s">
        <v>373</v>
      </c>
      <c r="B29" t="s">
        <v>367</v>
      </c>
      <c r="C29" t="s">
        <v>481</v>
      </c>
      <c r="D29" t="s">
        <v>482</v>
      </c>
      <c r="E29" s="2">
        <v>-4.9234873808000001</v>
      </c>
      <c r="F29" s="3">
        <v>-2.5630035859000002</v>
      </c>
      <c r="G29" t="s">
        <v>483</v>
      </c>
      <c r="H29" t="s">
        <v>471</v>
      </c>
      <c r="I29" t="s">
        <v>472</v>
      </c>
    </row>
    <row r="30" spans="1:9">
      <c r="A30" t="s">
        <v>373</v>
      </c>
      <c r="B30" t="s">
        <v>367</v>
      </c>
      <c r="C30" t="s">
        <v>484</v>
      </c>
      <c r="D30" t="s">
        <v>485</v>
      </c>
      <c r="E30" s="2">
        <v>-4.9112803933000002</v>
      </c>
      <c r="F30" s="3">
        <v>-2.5564737314000001</v>
      </c>
      <c r="G30" t="s">
        <v>486</v>
      </c>
      <c r="H30" t="s">
        <v>487</v>
      </c>
      <c r="I30" t="s">
        <v>488</v>
      </c>
    </row>
    <row r="31" spans="1:9">
      <c r="A31" t="s">
        <v>373</v>
      </c>
      <c r="B31" t="s">
        <v>367</v>
      </c>
      <c r="C31" t="s">
        <v>489</v>
      </c>
      <c r="D31" t="s">
        <v>490</v>
      </c>
      <c r="E31" s="2">
        <v>-4.8019464769000004</v>
      </c>
      <c r="F31" s="3">
        <v>-2.4797271822</v>
      </c>
      <c r="G31" t="s">
        <v>491</v>
      </c>
      <c r="H31" t="s">
        <v>492</v>
      </c>
      <c r="I31" t="s">
        <v>493</v>
      </c>
    </row>
    <row r="32" spans="1:9">
      <c r="A32" t="s">
        <v>373</v>
      </c>
      <c r="B32" t="s">
        <v>367</v>
      </c>
      <c r="C32" t="s">
        <v>494</v>
      </c>
      <c r="D32" t="s">
        <v>495</v>
      </c>
      <c r="E32" s="2">
        <v>-4.6034204254000004</v>
      </c>
      <c r="F32" s="3">
        <v>-2.3488947726</v>
      </c>
      <c r="G32" t="s">
        <v>496</v>
      </c>
      <c r="H32" t="s">
        <v>441</v>
      </c>
      <c r="I32" t="s">
        <v>442</v>
      </c>
    </row>
    <row r="33" spans="1:9">
      <c r="A33" t="s">
        <v>373</v>
      </c>
      <c r="B33" t="s">
        <v>367</v>
      </c>
      <c r="C33" t="s">
        <v>497</v>
      </c>
      <c r="D33" t="s">
        <v>498</v>
      </c>
      <c r="E33" s="2">
        <v>-4.4332411419</v>
      </c>
      <c r="F33" s="3">
        <v>-2.2172496201</v>
      </c>
      <c r="G33" t="s">
        <v>499</v>
      </c>
      <c r="H33" t="s">
        <v>451</v>
      </c>
      <c r="I33" t="s">
        <v>452</v>
      </c>
    </row>
    <row r="34" spans="1:9">
      <c r="A34" t="s">
        <v>373</v>
      </c>
      <c r="B34" t="s">
        <v>367</v>
      </c>
      <c r="C34" t="s">
        <v>500</v>
      </c>
      <c r="D34" t="s">
        <v>501</v>
      </c>
      <c r="E34" s="2">
        <v>-4.2154288278000003</v>
      </c>
      <c r="F34" s="3">
        <v>-2.0423173023999999</v>
      </c>
      <c r="G34" t="s">
        <v>502</v>
      </c>
      <c r="H34" t="s">
        <v>466</v>
      </c>
      <c r="I34" t="s">
        <v>467</v>
      </c>
    </row>
    <row r="35" spans="1:9">
      <c r="A35" t="s">
        <v>373</v>
      </c>
      <c r="B35" t="s">
        <v>367</v>
      </c>
      <c r="C35" t="s">
        <v>503</v>
      </c>
      <c r="D35" t="s">
        <v>504</v>
      </c>
      <c r="E35" s="2">
        <v>-4.0564767246000004</v>
      </c>
      <c r="F35" s="3">
        <v>-1.9214887042</v>
      </c>
      <c r="G35" t="s">
        <v>505</v>
      </c>
      <c r="H35" t="s">
        <v>492</v>
      </c>
      <c r="I35" t="s">
        <v>493</v>
      </c>
    </row>
    <row r="36" spans="1:9">
      <c r="A36" t="s">
        <v>373</v>
      </c>
      <c r="B36" t="s">
        <v>367</v>
      </c>
      <c r="C36" t="s">
        <v>506</v>
      </c>
      <c r="D36" t="s">
        <v>507</v>
      </c>
      <c r="E36" s="2">
        <v>-3.9577730254999999</v>
      </c>
      <c r="F36" s="3">
        <v>-1.8403272793000001</v>
      </c>
      <c r="G36" t="s">
        <v>508</v>
      </c>
      <c r="H36" t="s">
        <v>509</v>
      </c>
      <c r="I36" t="s">
        <v>510</v>
      </c>
    </row>
    <row r="37" spans="1:9">
      <c r="A37" t="s">
        <v>373</v>
      </c>
      <c r="B37" t="s">
        <v>367</v>
      </c>
      <c r="C37" t="s">
        <v>511</v>
      </c>
      <c r="D37" t="s">
        <v>512</v>
      </c>
      <c r="E37" s="2">
        <v>-3.8239386424999999</v>
      </c>
      <c r="F37" s="3">
        <v>-1.7410037475</v>
      </c>
      <c r="G37" t="s">
        <v>513</v>
      </c>
      <c r="H37" t="s">
        <v>492</v>
      </c>
      <c r="I37" t="s">
        <v>493</v>
      </c>
    </row>
    <row r="38" spans="1:9">
      <c r="A38" t="s">
        <v>373</v>
      </c>
      <c r="B38" t="s">
        <v>367</v>
      </c>
      <c r="C38" t="s">
        <v>514</v>
      </c>
      <c r="D38" t="s">
        <v>515</v>
      </c>
      <c r="E38" s="2">
        <v>-3.6281849593</v>
      </c>
      <c r="F38" s="3">
        <v>-1.5990751766</v>
      </c>
      <c r="G38" t="s">
        <v>516</v>
      </c>
      <c r="H38" t="s">
        <v>492</v>
      </c>
      <c r="I38" t="s">
        <v>493</v>
      </c>
    </row>
    <row r="39" spans="1:9">
      <c r="A39" t="s">
        <v>373</v>
      </c>
      <c r="B39" t="s">
        <v>367</v>
      </c>
      <c r="C39" t="s">
        <v>517</v>
      </c>
      <c r="D39" t="s">
        <v>518</v>
      </c>
      <c r="E39" s="2">
        <v>-3.6094866612000001</v>
      </c>
      <c r="F39" s="3">
        <v>-1.5904222638000001</v>
      </c>
      <c r="G39" t="s">
        <v>519</v>
      </c>
      <c r="H39" t="s">
        <v>520</v>
      </c>
      <c r="I39" t="s">
        <v>521</v>
      </c>
    </row>
    <row r="40" spans="1:9">
      <c r="A40" t="s">
        <v>373</v>
      </c>
      <c r="B40" t="s">
        <v>367</v>
      </c>
      <c r="C40" t="s">
        <v>522</v>
      </c>
      <c r="D40" t="s">
        <v>523</v>
      </c>
      <c r="E40" s="2">
        <v>-3.1541551188999999</v>
      </c>
      <c r="F40" s="3">
        <v>-1.2452961917000001</v>
      </c>
      <c r="G40" t="s">
        <v>524</v>
      </c>
      <c r="H40" t="s">
        <v>492</v>
      </c>
      <c r="I40" t="s">
        <v>493</v>
      </c>
    </row>
    <row r="41" spans="1:9">
      <c r="A41" t="s">
        <v>373</v>
      </c>
      <c r="B41" t="s">
        <v>367</v>
      </c>
      <c r="C41" t="s">
        <v>525</v>
      </c>
      <c r="D41" t="s">
        <v>526</v>
      </c>
      <c r="E41" s="2">
        <v>-2.7096663397</v>
      </c>
      <c r="F41" s="3">
        <v>-0.89650374659999998</v>
      </c>
      <c r="G41" t="s">
        <v>527</v>
      </c>
      <c r="H41" t="s">
        <v>492</v>
      </c>
      <c r="I41" t="s">
        <v>493</v>
      </c>
    </row>
    <row r="42" spans="1:9">
      <c r="A42" t="s">
        <v>373</v>
      </c>
      <c r="B42" t="s">
        <v>528</v>
      </c>
      <c r="C42" t="s">
        <v>529</v>
      </c>
      <c r="D42" t="s">
        <v>530</v>
      </c>
      <c r="E42" s="2">
        <v>-2.6953934868</v>
      </c>
      <c r="F42" s="3">
        <v>-0.88384837959999996</v>
      </c>
      <c r="G42" t="s">
        <v>531</v>
      </c>
      <c r="H42" t="s">
        <v>532</v>
      </c>
      <c r="I42" t="s">
        <v>533</v>
      </c>
    </row>
    <row r="43" spans="1:9">
      <c r="A43" t="s">
        <v>373</v>
      </c>
      <c r="B43" t="s">
        <v>367</v>
      </c>
      <c r="C43" t="s">
        <v>534</v>
      </c>
      <c r="D43" t="s">
        <v>535</v>
      </c>
      <c r="E43" s="2">
        <v>-2.6929747981999999</v>
      </c>
      <c r="F43" s="3">
        <v>-0.88362040669999997</v>
      </c>
      <c r="G43" t="s">
        <v>536</v>
      </c>
      <c r="H43" t="s">
        <v>492</v>
      </c>
      <c r="I43" t="s">
        <v>493</v>
      </c>
    </row>
    <row r="44" spans="1:9">
      <c r="A44" t="s">
        <v>537</v>
      </c>
      <c r="B44" t="s">
        <v>538</v>
      </c>
      <c r="C44" t="s">
        <v>539</v>
      </c>
      <c r="D44" t="s">
        <v>540</v>
      </c>
      <c r="E44" s="2">
        <v>-8.8479386061999996</v>
      </c>
      <c r="F44" s="3">
        <v>-5.4517392591</v>
      </c>
      <c r="G44" t="s">
        <v>541</v>
      </c>
      <c r="H44" t="s">
        <v>542</v>
      </c>
      <c r="I44" t="s">
        <v>543</v>
      </c>
    </row>
    <row r="45" spans="1:9">
      <c r="A45" t="s">
        <v>544</v>
      </c>
      <c r="B45" t="s">
        <v>538</v>
      </c>
      <c r="C45" t="s">
        <v>539</v>
      </c>
      <c r="D45" t="s">
        <v>540</v>
      </c>
      <c r="E45" s="2">
        <v>-8.8479386061999996</v>
      </c>
      <c r="F45" s="3">
        <v>-5.4517392591</v>
      </c>
      <c r="G45" t="s">
        <v>541</v>
      </c>
      <c r="H45" t="s">
        <v>545</v>
      </c>
      <c r="I45" t="s">
        <v>546</v>
      </c>
    </row>
    <row r="46" spans="1:9">
      <c r="A46" t="s">
        <v>544</v>
      </c>
      <c r="B46" t="s">
        <v>538</v>
      </c>
      <c r="C46" t="s">
        <v>547</v>
      </c>
      <c r="D46" t="s">
        <v>548</v>
      </c>
      <c r="E46" s="2">
        <v>-7.4733969382999996</v>
      </c>
      <c r="F46" s="3">
        <v>-4.4066903098000001</v>
      </c>
      <c r="G46" t="s">
        <v>549</v>
      </c>
      <c r="H46" t="s">
        <v>550</v>
      </c>
      <c r="I46" t="s">
        <v>551</v>
      </c>
    </row>
    <row r="47" spans="1:9">
      <c r="A47" t="s">
        <v>544</v>
      </c>
      <c r="B47" t="s">
        <v>538</v>
      </c>
      <c r="C47" t="s">
        <v>552</v>
      </c>
      <c r="D47" t="s">
        <v>553</v>
      </c>
      <c r="E47" s="2">
        <v>-7.2390385930000001</v>
      </c>
      <c r="F47" s="3">
        <v>-4.2764948067999997</v>
      </c>
      <c r="G47" t="s">
        <v>554</v>
      </c>
      <c r="H47" t="s">
        <v>550</v>
      </c>
      <c r="I47" t="s">
        <v>551</v>
      </c>
    </row>
    <row r="48" spans="1:9">
      <c r="A48" t="s">
        <v>544</v>
      </c>
      <c r="B48" t="s">
        <v>367</v>
      </c>
      <c r="C48" t="s">
        <v>555</v>
      </c>
      <c r="D48" t="s">
        <v>556</v>
      </c>
      <c r="E48" s="2">
        <v>-3.4982805137000001</v>
      </c>
      <c r="F48" s="3">
        <v>-1.5169323046000001</v>
      </c>
      <c r="G48" t="s">
        <v>557</v>
      </c>
      <c r="H48" t="s">
        <v>558</v>
      </c>
      <c r="I48" t="s">
        <v>559</v>
      </c>
    </row>
    <row r="49" spans="1:9">
      <c r="A49" t="s">
        <v>544</v>
      </c>
      <c r="B49" t="s">
        <v>367</v>
      </c>
      <c r="C49" t="s">
        <v>560</v>
      </c>
      <c r="D49" t="s">
        <v>561</v>
      </c>
      <c r="E49" s="2">
        <v>-3.1789219120999999</v>
      </c>
      <c r="F49" s="3">
        <v>-1.2641070635</v>
      </c>
      <c r="G49" t="s">
        <v>562</v>
      </c>
      <c r="H49" t="s">
        <v>563</v>
      </c>
      <c r="I49" t="s">
        <v>564</v>
      </c>
    </row>
    <row r="50" spans="1:9">
      <c r="A50" t="s">
        <v>565</v>
      </c>
      <c r="B50" t="s">
        <v>367</v>
      </c>
      <c r="C50" t="s">
        <v>566</v>
      </c>
      <c r="D50" t="s">
        <v>567</v>
      </c>
      <c r="E50" s="2">
        <v>-8.7347092801000006</v>
      </c>
      <c r="F50" s="3">
        <v>-5.3965018799999998</v>
      </c>
      <c r="G50" t="s">
        <v>568</v>
      </c>
      <c r="H50" t="s">
        <v>569</v>
      </c>
      <c r="I50" t="s">
        <v>570</v>
      </c>
    </row>
    <row r="51" spans="1:9">
      <c r="A51" t="s">
        <v>571</v>
      </c>
      <c r="B51" t="s">
        <v>367</v>
      </c>
      <c r="C51" t="s">
        <v>566</v>
      </c>
      <c r="D51" t="s">
        <v>567</v>
      </c>
      <c r="E51" s="2">
        <v>-8.7347092801000006</v>
      </c>
      <c r="F51" s="3">
        <v>-5.3965018799999998</v>
      </c>
      <c r="G51" t="s">
        <v>568</v>
      </c>
      <c r="H51" t="s">
        <v>572</v>
      </c>
      <c r="I51" t="s">
        <v>573</v>
      </c>
    </row>
    <row r="52" spans="1:9">
      <c r="A52" t="s">
        <v>571</v>
      </c>
      <c r="B52" t="s">
        <v>367</v>
      </c>
      <c r="C52" t="s">
        <v>574</v>
      </c>
      <c r="D52" t="s">
        <v>575</v>
      </c>
      <c r="E52" s="2">
        <v>-6.7899129594999996</v>
      </c>
      <c r="F52" s="3">
        <v>-3.9103434084000002</v>
      </c>
      <c r="G52" t="s">
        <v>576</v>
      </c>
      <c r="H52" t="s">
        <v>577</v>
      </c>
      <c r="I52" t="s">
        <v>578</v>
      </c>
    </row>
    <row r="53" spans="1:9">
      <c r="A53" t="s">
        <v>571</v>
      </c>
      <c r="B53" t="s">
        <v>367</v>
      </c>
      <c r="C53" t="s">
        <v>579</v>
      </c>
      <c r="D53" t="s">
        <v>580</v>
      </c>
      <c r="E53" s="2">
        <v>-4.8804742253000004</v>
      </c>
      <c r="F53" s="3">
        <v>-2.5368039294</v>
      </c>
      <c r="G53" t="s">
        <v>581</v>
      </c>
      <c r="H53" t="s">
        <v>582</v>
      </c>
      <c r="I53" t="s">
        <v>583</v>
      </c>
    </row>
    <row r="54" spans="1:9">
      <c r="A54" t="s">
        <v>571</v>
      </c>
      <c r="B54" t="s">
        <v>367</v>
      </c>
      <c r="C54" t="s">
        <v>584</v>
      </c>
      <c r="D54" t="s">
        <v>585</v>
      </c>
      <c r="E54" s="2">
        <v>-4.7921885528999999</v>
      </c>
      <c r="F54" s="3">
        <v>-2.4751704519</v>
      </c>
      <c r="G54" t="s">
        <v>586</v>
      </c>
      <c r="H54" t="s">
        <v>582</v>
      </c>
      <c r="I54" t="s">
        <v>583</v>
      </c>
    </row>
    <row r="55" spans="1:9">
      <c r="A55" t="s">
        <v>571</v>
      </c>
      <c r="B55" t="s">
        <v>367</v>
      </c>
      <c r="C55" t="s">
        <v>587</v>
      </c>
      <c r="D55" t="s">
        <v>588</v>
      </c>
      <c r="E55" s="2">
        <v>-4.5065919425000001</v>
      </c>
      <c r="F55" s="3">
        <v>-2.2781317799999998</v>
      </c>
      <c r="G55" t="s">
        <v>589</v>
      </c>
      <c r="H55" t="s">
        <v>590</v>
      </c>
      <c r="I55" t="s">
        <v>591</v>
      </c>
    </row>
    <row r="56" spans="1:9">
      <c r="A56" t="s">
        <v>571</v>
      </c>
      <c r="B56" t="s">
        <v>367</v>
      </c>
      <c r="C56" t="s">
        <v>592</v>
      </c>
      <c r="D56" t="s">
        <v>593</v>
      </c>
      <c r="E56" s="2">
        <v>-4.4663539162000001</v>
      </c>
      <c r="F56" s="3">
        <v>-2.2462458282000002</v>
      </c>
      <c r="G56" t="s">
        <v>594</v>
      </c>
      <c r="H56" t="s">
        <v>590</v>
      </c>
      <c r="I56" t="s">
        <v>591</v>
      </c>
    </row>
    <row r="57" spans="1:9">
      <c r="A57" t="s">
        <v>571</v>
      </c>
      <c r="B57" t="s">
        <v>367</v>
      </c>
      <c r="C57" t="s">
        <v>595</v>
      </c>
      <c r="D57" t="s">
        <v>596</v>
      </c>
      <c r="E57" s="2">
        <v>-4.1226362196000004</v>
      </c>
      <c r="F57" s="3">
        <v>-1.9712439439</v>
      </c>
      <c r="G57" t="s">
        <v>597</v>
      </c>
      <c r="H57" t="s">
        <v>598</v>
      </c>
      <c r="I57" t="s">
        <v>599</v>
      </c>
    </row>
    <row r="58" spans="1:9">
      <c r="A58" t="s">
        <v>571</v>
      </c>
      <c r="B58" t="s">
        <v>367</v>
      </c>
      <c r="C58" t="s">
        <v>600</v>
      </c>
      <c r="D58" t="s">
        <v>601</v>
      </c>
      <c r="E58" s="2">
        <v>-3.8589610399000001</v>
      </c>
      <c r="F58" s="3">
        <v>-1.7699519972</v>
      </c>
      <c r="G58" t="s">
        <v>602</v>
      </c>
      <c r="H58" t="s">
        <v>603</v>
      </c>
      <c r="I58" t="s">
        <v>604</v>
      </c>
    </row>
    <row r="59" spans="1:9">
      <c r="A59" t="s">
        <v>571</v>
      </c>
      <c r="B59" t="s">
        <v>367</v>
      </c>
      <c r="C59" t="s">
        <v>605</v>
      </c>
      <c r="D59" t="s">
        <v>606</v>
      </c>
      <c r="E59" s="2">
        <v>-3.6511528574000001</v>
      </c>
      <c r="F59" s="3">
        <v>-1.6166813463</v>
      </c>
      <c r="G59" t="s">
        <v>607</v>
      </c>
      <c r="H59" t="s">
        <v>608</v>
      </c>
      <c r="I59" t="s">
        <v>609</v>
      </c>
    </row>
    <row r="60" spans="1:9">
      <c r="A60" t="s">
        <v>571</v>
      </c>
      <c r="B60" t="s">
        <v>367</v>
      </c>
      <c r="C60" t="s">
        <v>610</v>
      </c>
      <c r="D60" t="s">
        <v>611</v>
      </c>
      <c r="E60" s="2">
        <v>-3.5208691357999999</v>
      </c>
      <c r="F60" s="3">
        <v>-1.5344891162000001</v>
      </c>
      <c r="G60" t="s">
        <v>612</v>
      </c>
      <c r="H60" t="s">
        <v>608</v>
      </c>
      <c r="I60" t="s">
        <v>609</v>
      </c>
    </row>
    <row r="61" spans="1:9">
      <c r="A61" t="s">
        <v>571</v>
      </c>
      <c r="B61" t="s">
        <v>367</v>
      </c>
      <c r="C61" t="s">
        <v>613</v>
      </c>
      <c r="D61" t="s">
        <v>614</v>
      </c>
      <c r="E61" s="2">
        <v>-3.5208691357999999</v>
      </c>
      <c r="F61" s="3">
        <v>-1.5344891162000001</v>
      </c>
      <c r="G61" t="s">
        <v>612</v>
      </c>
      <c r="H61" t="s">
        <v>608</v>
      </c>
      <c r="I61" t="s">
        <v>609</v>
      </c>
    </row>
    <row r="62" spans="1:9">
      <c r="A62" t="s">
        <v>571</v>
      </c>
      <c r="B62" t="s">
        <v>367</v>
      </c>
      <c r="C62" t="s">
        <v>615</v>
      </c>
      <c r="D62" t="s">
        <v>616</v>
      </c>
      <c r="E62" s="2">
        <v>-3.4364112242</v>
      </c>
      <c r="F62" s="3">
        <v>-1.4738674381000001</v>
      </c>
      <c r="G62" t="s">
        <v>617</v>
      </c>
      <c r="H62" t="s">
        <v>618</v>
      </c>
      <c r="I62" t="s">
        <v>619</v>
      </c>
    </row>
    <row r="63" spans="1:9">
      <c r="A63" t="s">
        <v>571</v>
      </c>
      <c r="B63" t="s">
        <v>367</v>
      </c>
      <c r="C63" t="s">
        <v>620</v>
      </c>
      <c r="D63" t="s">
        <v>621</v>
      </c>
      <c r="E63" s="2">
        <v>-3.2564389969</v>
      </c>
      <c r="F63" s="3">
        <v>-1.3290088302</v>
      </c>
      <c r="G63" t="s">
        <v>622</v>
      </c>
      <c r="H63" t="s">
        <v>623</v>
      </c>
      <c r="I63" t="s">
        <v>624</v>
      </c>
    </row>
    <row r="64" spans="1:9">
      <c r="A64" t="s">
        <v>571</v>
      </c>
      <c r="B64" t="s">
        <v>367</v>
      </c>
      <c r="C64" t="s">
        <v>625</v>
      </c>
      <c r="D64" t="s">
        <v>626</v>
      </c>
      <c r="E64" s="2">
        <v>-2.4955611861000002</v>
      </c>
      <c r="F64" s="3">
        <v>-0.75257435279999996</v>
      </c>
      <c r="G64" t="s">
        <v>627</v>
      </c>
      <c r="H64" t="s">
        <v>628</v>
      </c>
      <c r="I64" t="s">
        <v>629</v>
      </c>
    </row>
    <row r="65" spans="1:9">
      <c r="A65" t="s">
        <v>571</v>
      </c>
      <c r="B65" t="s">
        <v>367</v>
      </c>
      <c r="C65" t="s">
        <v>630</v>
      </c>
      <c r="D65" t="s">
        <v>631</v>
      </c>
      <c r="E65" s="2">
        <v>-2.4955611861000002</v>
      </c>
      <c r="F65" s="3">
        <v>-0.75257435279999996</v>
      </c>
      <c r="G65" t="s">
        <v>627</v>
      </c>
      <c r="H65" t="s">
        <v>623</v>
      </c>
      <c r="I65" t="s">
        <v>624</v>
      </c>
    </row>
    <row r="66" spans="1:9">
      <c r="A66" t="s">
        <v>571</v>
      </c>
      <c r="B66" t="s">
        <v>367</v>
      </c>
      <c r="C66" t="s">
        <v>632</v>
      </c>
      <c r="D66" t="s">
        <v>633</v>
      </c>
      <c r="E66" s="2">
        <v>-2.0720309615999999</v>
      </c>
      <c r="F66" s="3">
        <v>-0.40694997760000001</v>
      </c>
      <c r="G66" t="s">
        <v>634</v>
      </c>
      <c r="H66" t="s">
        <v>623</v>
      </c>
      <c r="I66" t="s">
        <v>624</v>
      </c>
    </row>
    <row r="67" spans="1:9">
      <c r="A67" t="s">
        <v>571</v>
      </c>
      <c r="B67" t="s">
        <v>367</v>
      </c>
      <c r="C67" t="s">
        <v>635</v>
      </c>
      <c r="D67" t="s">
        <v>636</v>
      </c>
      <c r="E67" s="2">
        <v>-2.0627450235999998</v>
      </c>
      <c r="F67" s="3">
        <v>-0.40008684649999998</v>
      </c>
      <c r="G67" t="s">
        <v>637</v>
      </c>
      <c r="H67" t="s">
        <v>638</v>
      </c>
      <c r="I67" t="s">
        <v>639</v>
      </c>
    </row>
    <row r="68" spans="1:9">
      <c r="A68" t="s">
        <v>640</v>
      </c>
      <c r="B68" t="s">
        <v>367</v>
      </c>
      <c r="C68" t="s">
        <v>641</v>
      </c>
      <c r="D68" t="s">
        <v>642</v>
      </c>
      <c r="E68" s="2">
        <v>-7.3785880382000002</v>
      </c>
      <c r="F68" s="3">
        <v>-4.3414106336999998</v>
      </c>
      <c r="G68" t="s">
        <v>643</v>
      </c>
      <c r="H68" t="s">
        <v>644</v>
      </c>
      <c r="I68" t="s">
        <v>645</v>
      </c>
    </row>
    <row r="69" spans="1:9">
      <c r="A69" t="s">
        <v>646</v>
      </c>
      <c r="B69" t="s">
        <v>367</v>
      </c>
      <c r="C69" t="s">
        <v>641</v>
      </c>
      <c r="D69" t="s">
        <v>642</v>
      </c>
      <c r="E69" s="2">
        <v>-7.3785880382000002</v>
      </c>
      <c r="F69" s="3">
        <v>-4.3414106336999998</v>
      </c>
      <c r="G69" t="s">
        <v>643</v>
      </c>
      <c r="H69" t="s">
        <v>647</v>
      </c>
      <c r="I69" t="s">
        <v>648</v>
      </c>
    </row>
    <row r="70" spans="1:9">
      <c r="A70" t="s">
        <v>646</v>
      </c>
      <c r="B70" t="s">
        <v>367</v>
      </c>
      <c r="C70" t="s">
        <v>649</v>
      </c>
      <c r="D70" t="s">
        <v>650</v>
      </c>
      <c r="E70" s="2">
        <v>-6.3595020213</v>
      </c>
      <c r="F70" s="3">
        <v>-3.5653626654999999</v>
      </c>
      <c r="G70" t="s">
        <v>651</v>
      </c>
      <c r="H70" t="s">
        <v>652</v>
      </c>
      <c r="I70" t="s">
        <v>653</v>
      </c>
    </row>
    <row r="71" spans="1:9">
      <c r="A71" t="s">
        <v>646</v>
      </c>
      <c r="B71" t="s">
        <v>367</v>
      </c>
      <c r="C71" t="s">
        <v>654</v>
      </c>
      <c r="D71" t="s">
        <v>655</v>
      </c>
      <c r="E71" s="2">
        <v>-6.1611689296999996</v>
      </c>
      <c r="F71" s="3">
        <v>-3.3969927972999998</v>
      </c>
      <c r="G71" t="s">
        <v>656</v>
      </c>
      <c r="H71" t="s">
        <v>657</v>
      </c>
      <c r="I71" t="s">
        <v>658</v>
      </c>
    </row>
    <row r="72" spans="1:9">
      <c r="A72" t="s">
        <v>646</v>
      </c>
      <c r="B72" t="s">
        <v>367</v>
      </c>
      <c r="C72" t="s">
        <v>659</v>
      </c>
      <c r="D72" t="s">
        <v>660</v>
      </c>
      <c r="E72" s="2">
        <v>-6.1143546818000001</v>
      </c>
      <c r="F72" s="3">
        <v>-3.3782072730000001</v>
      </c>
      <c r="G72" t="s">
        <v>661</v>
      </c>
      <c r="H72" t="s">
        <v>662</v>
      </c>
      <c r="I72" t="s">
        <v>663</v>
      </c>
    </row>
    <row r="73" spans="1:9">
      <c r="A73" t="s">
        <v>646</v>
      </c>
      <c r="B73" t="s">
        <v>367</v>
      </c>
      <c r="C73" t="s">
        <v>664</v>
      </c>
      <c r="D73" t="s">
        <v>665</v>
      </c>
      <c r="E73" s="2">
        <v>-5.6076836704000002</v>
      </c>
      <c r="F73" s="3">
        <v>-3.0384841412000001</v>
      </c>
      <c r="G73" t="s">
        <v>666</v>
      </c>
      <c r="H73" t="s">
        <v>667</v>
      </c>
      <c r="I73" t="s">
        <v>668</v>
      </c>
    </row>
    <row r="74" spans="1:9">
      <c r="A74" t="s">
        <v>646</v>
      </c>
      <c r="B74" t="s">
        <v>367</v>
      </c>
      <c r="C74" t="s">
        <v>669</v>
      </c>
      <c r="D74" t="s">
        <v>670</v>
      </c>
      <c r="E74" s="2">
        <v>-4.1256146321999996</v>
      </c>
      <c r="F74" s="3">
        <v>-1.9712439439</v>
      </c>
      <c r="G74" t="s">
        <v>671</v>
      </c>
      <c r="H74" t="s">
        <v>672</v>
      </c>
      <c r="I74" t="s">
        <v>673</v>
      </c>
    </row>
    <row r="75" spans="1:9">
      <c r="A75" t="s">
        <v>646</v>
      </c>
      <c r="B75" t="s">
        <v>367</v>
      </c>
      <c r="C75" t="s">
        <v>674</v>
      </c>
      <c r="D75" t="s">
        <v>675</v>
      </c>
      <c r="E75" s="2">
        <v>-4.088844097</v>
      </c>
      <c r="F75" s="3">
        <v>-1.9409683951000001</v>
      </c>
      <c r="G75" t="s">
        <v>676</v>
      </c>
      <c r="H75" t="s">
        <v>677</v>
      </c>
      <c r="I75" t="s">
        <v>678</v>
      </c>
    </row>
    <row r="76" spans="1:9">
      <c r="A76" t="s">
        <v>646</v>
      </c>
      <c r="B76" t="s">
        <v>538</v>
      </c>
      <c r="C76" t="s">
        <v>679</v>
      </c>
      <c r="D76" t="s">
        <v>680</v>
      </c>
      <c r="E76" s="2">
        <v>-3.6649308290999998</v>
      </c>
      <c r="F76" s="3">
        <v>-1.6250305663</v>
      </c>
      <c r="G76" t="s">
        <v>681</v>
      </c>
      <c r="H76" t="s">
        <v>682</v>
      </c>
      <c r="I76" t="s">
        <v>683</v>
      </c>
    </row>
    <row r="77" spans="1:9">
      <c r="A77" t="s">
        <v>646</v>
      </c>
      <c r="B77" t="s">
        <v>367</v>
      </c>
      <c r="C77" t="s">
        <v>684</v>
      </c>
      <c r="D77" t="s">
        <v>685</v>
      </c>
      <c r="E77" s="2">
        <v>-3.1134228987000001</v>
      </c>
      <c r="F77" s="3">
        <v>-1.2125696264000001</v>
      </c>
      <c r="G77" t="s">
        <v>686</v>
      </c>
      <c r="H77" t="s">
        <v>687</v>
      </c>
      <c r="I77" t="s">
        <v>688</v>
      </c>
    </row>
    <row r="78" spans="1:9">
      <c r="A78" t="s">
        <v>646</v>
      </c>
      <c r="B78" t="s">
        <v>367</v>
      </c>
      <c r="C78" t="s">
        <v>689</v>
      </c>
      <c r="D78" t="s">
        <v>690</v>
      </c>
      <c r="E78" s="2">
        <v>-2.9517234746000001</v>
      </c>
      <c r="F78" s="3">
        <v>-1.0814939498</v>
      </c>
      <c r="G78" t="s">
        <v>691</v>
      </c>
      <c r="H78" t="s">
        <v>692</v>
      </c>
      <c r="I78" t="s">
        <v>693</v>
      </c>
    </row>
    <row r="79" spans="1:9">
      <c r="A79" t="s">
        <v>646</v>
      </c>
      <c r="B79" t="s">
        <v>367</v>
      </c>
      <c r="C79" t="s">
        <v>694</v>
      </c>
      <c r="D79" t="s">
        <v>695</v>
      </c>
      <c r="E79" s="2">
        <v>-2.8526132305999998</v>
      </c>
      <c r="F79" s="3">
        <v>-1.0004819277999999</v>
      </c>
      <c r="G79" t="s">
        <v>696</v>
      </c>
      <c r="H79" t="s">
        <v>692</v>
      </c>
      <c r="I79" t="s">
        <v>693</v>
      </c>
    </row>
    <row r="80" spans="1:9">
      <c r="A80" t="s">
        <v>646</v>
      </c>
      <c r="B80" t="s">
        <v>367</v>
      </c>
      <c r="C80" t="s">
        <v>697</v>
      </c>
      <c r="D80" t="s">
        <v>698</v>
      </c>
      <c r="E80" s="2">
        <v>-2.8151994265</v>
      </c>
      <c r="F80" s="3">
        <v>-0.97702256060000003</v>
      </c>
      <c r="G80" t="s">
        <v>699</v>
      </c>
      <c r="H80" t="s">
        <v>692</v>
      </c>
      <c r="I80" t="s">
        <v>693</v>
      </c>
    </row>
    <row r="81" spans="1:9">
      <c r="A81" t="s">
        <v>646</v>
      </c>
      <c r="B81" t="s">
        <v>367</v>
      </c>
      <c r="C81" t="s">
        <v>700</v>
      </c>
      <c r="D81" t="s">
        <v>701</v>
      </c>
      <c r="E81" s="2">
        <v>-2.7927827793</v>
      </c>
      <c r="F81" s="3">
        <v>-0.96141851550000001</v>
      </c>
      <c r="G81" t="s">
        <v>702</v>
      </c>
      <c r="H81" t="s">
        <v>703</v>
      </c>
      <c r="I81" t="s">
        <v>704</v>
      </c>
    </row>
    <row r="82" spans="1:9">
      <c r="A82" t="s">
        <v>646</v>
      </c>
      <c r="B82" t="s">
        <v>367</v>
      </c>
      <c r="C82" t="s">
        <v>705</v>
      </c>
      <c r="D82" t="s">
        <v>706</v>
      </c>
      <c r="E82" s="2">
        <v>-2.6153814888000002</v>
      </c>
      <c r="F82" s="3">
        <v>-0.83406355860000003</v>
      </c>
      <c r="G82" t="s">
        <v>707</v>
      </c>
      <c r="H82" t="s">
        <v>708</v>
      </c>
      <c r="I82" t="s">
        <v>709</v>
      </c>
    </row>
    <row r="83" spans="1:9">
      <c r="A83" t="s">
        <v>646</v>
      </c>
      <c r="B83" t="s">
        <v>367</v>
      </c>
      <c r="C83" t="s">
        <v>710</v>
      </c>
      <c r="D83" t="s">
        <v>711</v>
      </c>
      <c r="E83" s="2">
        <v>-2.5691563260999999</v>
      </c>
      <c r="F83" s="3">
        <v>-0.80188014279999997</v>
      </c>
      <c r="G83" t="s">
        <v>712</v>
      </c>
      <c r="H83" t="s">
        <v>713</v>
      </c>
      <c r="I83" t="s">
        <v>714</v>
      </c>
    </row>
    <row r="84" spans="1:9">
      <c r="A84" t="s">
        <v>646</v>
      </c>
      <c r="B84" t="s">
        <v>367</v>
      </c>
      <c r="C84" t="s">
        <v>715</v>
      </c>
      <c r="D84" t="s">
        <v>716</v>
      </c>
      <c r="E84" s="2">
        <v>-2.4480564408999999</v>
      </c>
      <c r="F84" s="3">
        <v>-0.71730406400000002</v>
      </c>
      <c r="G84" t="s">
        <v>717</v>
      </c>
      <c r="H84" t="s">
        <v>672</v>
      </c>
      <c r="I84" t="s">
        <v>673</v>
      </c>
    </row>
    <row r="85" spans="1:9">
      <c r="A85" t="s">
        <v>646</v>
      </c>
      <c r="B85" t="s">
        <v>367</v>
      </c>
      <c r="C85" t="s">
        <v>718</v>
      </c>
      <c r="D85" t="s">
        <v>719</v>
      </c>
      <c r="E85" s="2">
        <v>-2.4153404205000002</v>
      </c>
      <c r="F85" s="3">
        <v>-0.68859078610000002</v>
      </c>
      <c r="G85" t="s">
        <v>720</v>
      </c>
      <c r="H85" t="s">
        <v>721</v>
      </c>
      <c r="I85" t="s">
        <v>722</v>
      </c>
    </row>
    <row r="86" spans="1:9">
      <c r="A86" t="s">
        <v>646</v>
      </c>
      <c r="B86" t="s">
        <v>367</v>
      </c>
      <c r="C86" t="s">
        <v>723</v>
      </c>
      <c r="D86" t="s">
        <v>724</v>
      </c>
      <c r="E86" s="2">
        <v>-2.1067029834</v>
      </c>
      <c r="F86" s="3">
        <v>-0.43125341499999997</v>
      </c>
      <c r="G86" t="s">
        <v>725</v>
      </c>
      <c r="H86" t="s">
        <v>726</v>
      </c>
      <c r="I86" t="s">
        <v>727</v>
      </c>
    </row>
    <row r="87" spans="1:9">
      <c r="A87" t="s">
        <v>728</v>
      </c>
      <c r="B87" t="s">
        <v>367</v>
      </c>
      <c r="C87" t="s">
        <v>729</v>
      </c>
      <c r="D87" t="s">
        <v>730</v>
      </c>
      <c r="E87" s="2">
        <v>-7.2827583827</v>
      </c>
      <c r="F87" s="3">
        <v>-4.2967335007000003</v>
      </c>
      <c r="G87" t="s">
        <v>731</v>
      </c>
      <c r="H87" t="s">
        <v>732</v>
      </c>
      <c r="I87" t="s">
        <v>733</v>
      </c>
    </row>
    <row r="88" spans="1:9">
      <c r="A88" t="s">
        <v>734</v>
      </c>
      <c r="B88" t="s">
        <v>367</v>
      </c>
      <c r="C88" t="s">
        <v>729</v>
      </c>
      <c r="D88" t="s">
        <v>730</v>
      </c>
      <c r="E88" s="2">
        <v>-7.2827583827</v>
      </c>
      <c r="F88" s="3">
        <v>-4.2967335007000003</v>
      </c>
      <c r="G88" t="s">
        <v>731</v>
      </c>
      <c r="H88" t="s">
        <v>735</v>
      </c>
      <c r="I88" t="s">
        <v>736</v>
      </c>
    </row>
    <row r="89" spans="1:9">
      <c r="A89" t="s">
        <v>734</v>
      </c>
      <c r="B89" t="s">
        <v>367</v>
      </c>
      <c r="C89" t="s">
        <v>737</v>
      </c>
      <c r="D89" t="s">
        <v>738</v>
      </c>
      <c r="E89" s="2">
        <v>-6.4875784105000003</v>
      </c>
      <c r="F89" s="3">
        <v>-3.6264922652</v>
      </c>
      <c r="G89" t="s">
        <v>739</v>
      </c>
      <c r="H89" t="s">
        <v>740</v>
      </c>
      <c r="I89" t="s">
        <v>741</v>
      </c>
    </row>
    <row r="90" spans="1:9">
      <c r="A90" t="s">
        <v>734</v>
      </c>
      <c r="B90" t="s">
        <v>367</v>
      </c>
      <c r="C90" t="s">
        <v>742</v>
      </c>
      <c r="D90" t="s">
        <v>743</v>
      </c>
      <c r="E90" s="2">
        <v>-6.4251044764999996</v>
      </c>
      <c r="F90" s="3">
        <v>-3.5817470981000001</v>
      </c>
      <c r="G90" t="s">
        <v>744</v>
      </c>
      <c r="H90" t="s">
        <v>745</v>
      </c>
      <c r="I90" t="s">
        <v>746</v>
      </c>
    </row>
    <row r="91" spans="1:9">
      <c r="A91" t="s">
        <v>734</v>
      </c>
      <c r="B91" t="s">
        <v>367</v>
      </c>
      <c r="C91" t="s">
        <v>747</v>
      </c>
      <c r="D91" t="s">
        <v>748</v>
      </c>
      <c r="E91" s="2">
        <v>-6.1623907095000003</v>
      </c>
      <c r="F91" s="3">
        <v>-3.3969927972999998</v>
      </c>
      <c r="G91" t="s">
        <v>749</v>
      </c>
      <c r="H91" t="s">
        <v>745</v>
      </c>
      <c r="I91" t="s">
        <v>746</v>
      </c>
    </row>
    <row r="92" spans="1:9">
      <c r="A92" t="s">
        <v>734</v>
      </c>
      <c r="B92" t="s">
        <v>367</v>
      </c>
      <c r="C92" t="s">
        <v>750</v>
      </c>
      <c r="D92" t="s">
        <v>751</v>
      </c>
      <c r="E92" s="2">
        <v>-6.0940559925000004</v>
      </c>
      <c r="F92" s="3">
        <v>-3.3712725452000001</v>
      </c>
      <c r="G92" t="s">
        <v>752</v>
      </c>
      <c r="H92" t="s">
        <v>753</v>
      </c>
      <c r="I92" t="s">
        <v>754</v>
      </c>
    </row>
    <row r="93" spans="1:9">
      <c r="A93" t="s">
        <v>734</v>
      </c>
      <c r="B93" t="s">
        <v>367</v>
      </c>
      <c r="C93" t="s">
        <v>755</v>
      </c>
      <c r="D93" t="s">
        <v>756</v>
      </c>
      <c r="E93" s="2">
        <v>-6.0560984874999999</v>
      </c>
      <c r="F93" s="3">
        <v>-3.3588691447999999</v>
      </c>
      <c r="G93" t="s">
        <v>757</v>
      </c>
      <c r="H93" t="s">
        <v>753</v>
      </c>
      <c r="I93" t="s">
        <v>754</v>
      </c>
    </row>
    <row r="94" spans="1:9">
      <c r="A94" t="s">
        <v>734</v>
      </c>
      <c r="B94" t="s">
        <v>367</v>
      </c>
      <c r="C94" t="s">
        <v>758</v>
      </c>
      <c r="D94" t="s">
        <v>759</v>
      </c>
      <c r="E94" s="2">
        <v>-5.9952656100999997</v>
      </c>
      <c r="F94" s="3">
        <v>-3.3221699470999999</v>
      </c>
      <c r="G94" t="s">
        <v>760</v>
      </c>
      <c r="H94" t="s">
        <v>761</v>
      </c>
      <c r="I94" t="s">
        <v>762</v>
      </c>
    </row>
    <row r="95" spans="1:9">
      <c r="A95" t="s">
        <v>734</v>
      </c>
      <c r="B95" t="s">
        <v>367</v>
      </c>
      <c r="C95" t="s">
        <v>763</v>
      </c>
      <c r="D95" t="s">
        <v>764</v>
      </c>
      <c r="E95" s="2">
        <v>-5.7788709389999999</v>
      </c>
      <c r="F95" s="3">
        <v>-3.1608228423</v>
      </c>
      <c r="G95" t="s">
        <v>765</v>
      </c>
      <c r="H95" t="s">
        <v>766</v>
      </c>
      <c r="I95" t="s">
        <v>767</v>
      </c>
    </row>
    <row r="96" spans="1:9">
      <c r="A96" t="s">
        <v>734</v>
      </c>
      <c r="B96" t="s">
        <v>367</v>
      </c>
      <c r="C96" t="s">
        <v>768</v>
      </c>
      <c r="D96" t="s">
        <v>769</v>
      </c>
      <c r="E96" s="2">
        <v>-5.7647728916999998</v>
      </c>
      <c r="F96" s="3">
        <v>-3.1569439602</v>
      </c>
      <c r="G96" t="s">
        <v>770</v>
      </c>
      <c r="H96" t="s">
        <v>771</v>
      </c>
      <c r="I96" t="s">
        <v>772</v>
      </c>
    </row>
    <row r="97" spans="1:9">
      <c r="A97" t="s">
        <v>734</v>
      </c>
      <c r="B97" t="s">
        <v>367</v>
      </c>
      <c r="C97" t="s">
        <v>773</v>
      </c>
      <c r="D97" t="s">
        <v>774</v>
      </c>
      <c r="E97" s="2">
        <v>-5.5514393870000003</v>
      </c>
      <c r="F97" s="3">
        <v>-3.0091120041999999</v>
      </c>
      <c r="G97" t="s">
        <v>775</v>
      </c>
      <c r="H97" t="s">
        <v>776</v>
      </c>
      <c r="I97" t="s">
        <v>777</v>
      </c>
    </row>
    <row r="98" spans="1:9">
      <c r="A98" t="s">
        <v>734</v>
      </c>
      <c r="B98" t="s">
        <v>367</v>
      </c>
      <c r="C98" t="s">
        <v>778</v>
      </c>
      <c r="D98" t="s">
        <v>779</v>
      </c>
      <c r="E98" s="2">
        <v>-5.5251318759999997</v>
      </c>
      <c r="F98" s="3">
        <v>-2.9914046650000001</v>
      </c>
      <c r="G98" t="s">
        <v>780</v>
      </c>
      <c r="H98" t="s">
        <v>771</v>
      </c>
      <c r="I98" t="s">
        <v>772</v>
      </c>
    </row>
    <row r="99" spans="1:9">
      <c r="A99" t="s">
        <v>734</v>
      </c>
      <c r="B99" t="s">
        <v>367</v>
      </c>
      <c r="C99" t="s">
        <v>781</v>
      </c>
      <c r="D99" t="s">
        <v>782</v>
      </c>
      <c r="E99" s="2">
        <v>-5.2535986789000004</v>
      </c>
      <c r="F99" s="3">
        <v>-2.7734639436999999</v>
      </c>
      <c r="G99" t="s">
        <v>783</v>
      </c>
      <c r="H99" t="s">
        <v>761</v>
      </c>
      <c r="I99" t="s">
        <v>762</v>
      </c>
    </row>
    <row r="100" spans="1:9">
      <c r="A100" t="s">
        <v>734</v>
      </c>
      <c r="B100" t="s">
        <v>367</v>
      </c>
      <c r="C100" t="s">
        <v>784</v>
      </c>
      <c r="D100" t="s">
        <v>785</v>
      </c>
      <c r="E100" s="2">
        <v>-5.1101070524000001</v>
      </c>
      <c r="F100" s="3">
        <v>-2.6469609155999998</v>
      </c>
      <c r="G100" t="s">
        <v>786</v>
      </c>
      <c r="H100" t="s">
        <v>787</v>
      </c>
      <c r="I100" t="s">
        <v>788</v>
      </c>
    </row>
    <row r="101" spans="1:9">
      <c r="A101" t="s">
        <v>734</v>
      </c>
      <c r="B101" t="s">
        <v>367</v>
      </c>
      <c r="C101" t="s">
        <v>789</v>
      </c>
      <c r="D101" t="s">
        <v>790</v>
      </c>
      <c r="E101" s="2">
        <v>-5.0422665876000003</v>
      </c>
      <c r="F101" s="3">
        <v>-2.6045390784000002</v>
      </c>
      <c r="G101" t="s">
        <v>791</v>
      </c>
      <c r="H101" t="s">
        <v>792</v>
      </c>
      <c r="I101" t="s">
        <v>793</v>
      </c>
    </row>
    <row r="102" spans="1:9">
      <c r="A102" t="s">
        <v>734</v>
      </c>
      <c r="B102" t="s">
        <v>367</v>
      </c>
      <c r="C102" t="s">
        <v>794</v>
      </c>
      <c r="D102" t="s">
        <v>795</v>
      </c>
      <c r="E102" s="2">
        <v>-5.0396564914999997</v>
      </c>
      <c r="F102" s="3">
        <v>-2.6045390784000002</v>
      </c>
      <c r="G102" t="s">
        <v>796</v>
      </c>
      <c r="H102" t="s">
        <v>761</v>
      </c>
      <c r="I102" t="s">
        <v>762</v>
      </c>
    </row>
    <row r="103" spans="1:9">
      <c r="A103" t="s">
        <v>734</v>
      </c>
      <c r="B103" t="s">
        <v>367</v>
      </c>
      <c r="C103" t="s">
        <v>797</v>
      </c>
      <c r="D103" t="s">
        <v>798</v>
      </c>
      <c r="E103" s="2">
        <v>-4.9895741578999999</v>
      </c>
      <c r="F103" s="3">
        <v>-2.5766293844999999</v>
      </c>
      <c r="G103" t="s">
        <v>799</v>
      </c>
      <c r="H103" t="s">
        <v>761</v>
      </c>
      <c r="I103" t="s">
        <v>762</v>
      </c>
    </row>
    <row r="104" spans="1:9">
      <c r="A104" t="s">
        <v>734</v>
      </c>
      <c r="B104" t="s">
        <v>367</v>
      </c>
      <c r="C104" t="s">
        <v>800</v>
      </c>
      <c r="D104" t="s">
        <v>801</v>
      </c>
      <c r="E104" s="2">
        <v>-4.9234873808000001</v>
      </c>
      <c r="F104" s="3">
        <v>-2.5630035859000002</v>
      </c>
      <c r="G104" t="s">
        <v>483</v>
      </c>
      <c r="H104" t="s">
        <v>802</v>
      </c>
      <c r="I104" t="s">
        <v>803</v>
      </c>
    </row>
    <row r="105" spans="1:9">
      <c r="A105" t="s">
        <v>734</v>
      </c>
      <c r="B105" t="s">
        <v>367</v>
      </c>
      <c r="C105" t="s">
        <v>804</v>
      </c>
      <c r="D105" t="s">
        <v>805</v>
      </c>
      <c r="E105" s="2">
        <v>-4.7565665090999998</v>
      </c>
      <c r="F105" s="3">
        <v>-2.4497675731999999</v>
      </c>
      <c r="G105" t="s">
        <v>806</v>
      </c>
      <c r="H105" t="s">
        <v>761</v>
      </c>
      <c r="I105" t="s">
        <v>762</v>
      </c>
    </row>
    <row r="106" spans="1:9">
      <c r="A106" t="s">
        <v>734</v>
      </c>
      <c r="B106" t="s">
        <v>367</v>
      </c>
      <c r="C106" t="s">
        <v>807</v>
      </c>
      <c r="D106" t="s">
        <v>808</v>
      </c>
      <c r="E106" s="2">
        <v>-4.7001488637</v>
      </c>
      <c r="F106" s="3">
        <v>-2.4033341487</v>
      </c>
      <c r="G106" t="s">
        <v>809</v>
      </c>
      <c r="H106" t="s">
        <v>787</v>
      </c>
      <c r="I106" t="s">
        <v>788</v>
      </c>
    </row>
    <row r="107" spans="1:9">
      <c r="A107" t="s">
        <v>734</v>
      </c>
      <c r="B107" t="s">
        <v>367</v>
      </c>
      <c r="C107" t="s">
        <v>810</v>
      </c>
      <c r="D107" t="s">
        <v>811</v>
      </c>
      <c r="E107" s="2">
        <v>-4.6289530899000004</v>
      </c>
      <c r="F107" s="3">
        <v>-2.3561386513999998</v>
      </c>
      <c r="G107" t="s">
        <v>812</v>
      </c>
      <c r="H107" t="s">
        <v>771</v>
      </c>
      <c r="I107" t="s">
        <v>772</v>
      </c>
    </row>
    <row r="108" spans="1:9">
      <c r="A108" t="s">
        <v>734</v>
      </c>
      <c r="B108" t="s">
        <v>367</v>
      </c>
      <c r="C108" t="s">
        <v>813</v>
      </c>
      <c r="D108" t="s">
        <v>814</v>
      </c>
      <c r="E108" s="2">
        <v>-4.5611145454999997</v>
      </c>
      <c r="F108" s="3">
        <v>-2.315452353</v>
      </c>
      <c r="G108" t="s">
        <v>815</v>
      </c>
      <c r="H108" t="s">
        <v>816</v>
      </c>
      <c r="I108" t="s">
        <v>817</v>
      </c>
    </row>
    <row r="109" spans="1:9">
      <c r="A109" t="s">
        <v>734</v>
      </c>
      <c r="B109" t="s">
        <v>367</v>
      </c>
      <c r="C109" t="s">
        <v>818</v>
      </c>
      <c r="D109" t="s">
        <v>819</v>
      </c>
      <c r="E109" s="2">
        <v>-4.5475743722999997</v>
      </c>
      <c r="F109" s="3">
        <v>-2.3062769851999998</v>
      </c>
      <c r="G109" t="s">
        <v>820</v>
      </c>
      <c r="H109" t="s">
        <v>745</v>
      </c>
      <c r="I109" t="s">
        <v>746</v>
      </c>
    </row>
    <row r="110" spans="1:9">
      <c r="A110" t="s">
        <v>734</v>
      </c>
      <c r="B110" t="s">
        <v>367</v>
      </c>
      <c r="C110" t="s">
        <v>821</v>
      </c>
      <c r="D110" t="s">
        <v>822</v>
      </c>
      <c r="E110" s="2">
        <v>-4.4899096665</v>
      </c>
      <c r="F110" s="3">
        <v>-2.2656456186999998</v>
      </c>
      <c r="G110" t="s">
        <v>823</v>
      </c>
      <c r="H110" t="s">
        <v>824</v>
      </c>
      <c r="I110" t="s">
        <v>825</v>
      </c>
    </row>
    <row r="111" spans="1:9">
      <c r="A111" t="s">
        <v>734</v>
      </c>
      <c r="B111" t="s">
        <v>367</v>
      </c>
      <c r="C111" t="s">
        <v>826</v>
      </c>
      <c r="D111" t="s">
        <v>827</v>
      </c>
      <c r="E111" s="2">
        <v>-4.4082787904999998</v>
      </c>
      <c r="F111" s="3">
        <v>-2.196365181</v>
      </c>
      <c r="G111" t="s">
        <v>828</v>
      </c>
      <c r="H111" t="s">
        <v>829</v>
      </c>
      <c r="I111" t="s">
        <v>830</v>
      </c>
    </row>
    <row r="112" spans="1:9">
      <c r="A112" t="s">
        <v>734</v>
      </c>
      <c r="B112" t="s">
        <v>367</v>
      </c>
      <c r="C112" t="s">
        <v>831</v>
      </c>
      <c r="D112" t="s">
        <v>832</v>
      </c>
      <c r="E112" s="2">
        <v>-4.3548046005999996</v>
      </c>
      <c r="F112" s="3">
        <v>-2.1548998986000001</v>
      </c>
      <c r="G112" t="s">
        <v>833</v>
      </c>
      <c r="H112" t="s">
        <v>834</v>
      </c>
      <c r="I112" t="s">
        <v>835</v>
      </c>
    </row>
    <row r="113" spans="1:9">
      <c r="A113" t="s">
        <v>734</v>
      </c>
      <c r="B113" t="s">
        <v>367</v>
      </c>
      <c r="C113" t="s">
        <v>836</v>
      </c>
      <c r="D113" t="s">
        <v>837</v>
      </c>
      <c r="E113" s="2">
        <v>-4.2866263284999997</v>
      </c>
      <c r="F113" s="3">
        <v>-2.0945469641000001</v>
      </c>
      <c r="G113" t="s">
        <v>838</v>
      </c>
      <c r="H113" t="s">
        <v>839</v>
      </c>
      <c r="I113" t="s">
        <v>840</v>
      </c>
    </row>
    <row r="114" spans="1:9">
      <c r="A114" t="s">
        <v>734</v>
      </c>
      <c r="B114" t="s">
        <v>367</v>
      </c>
      <c r="C114" t="s">
        <v>841</v>
      </c>
      <c r="D114" t="s">
        <v>842</v>
      </c>
      <c r="E114" s="2">
        <v>-3.9118129004000002</v>
      </c>
      <c r="F114" s="3">
        <v>-1.8040544216000001</v>
      </c>
      <c r="G114" t="s">
        <v>843</v>
      </c>
      <c r="H114" t="s">
        <v>829</v>
      </c>
      <c r="I114" t="s">
        <v>830</v>
      </c>
    </row>
    <row r="115" spans="1:9">
      <c r="A115" t="s">
        <v>734</v>
      </c>
      <c r="B115" t="s">
        <v>367</v>
      </c>
      <c r="C115" t="s">
        <v>844</v>
      </c>
      <c r="D115" t="s">
        <v>845</v>
      </c>
      <c r="E115" s="2">
        <v>-3.9118129004000002</v>
      </c>
      <c r="F115" s="3">
        <v>-1.8040544216000001</v>
      </c>
      <c r="G115" t="s">
        <v>843</v>
      </c>
      <c r="H115" t="s">
        <v>829</v>
      </c>
      <c r="I115" t="s">
        <v>830</v>
      </c>
    </row>
    <row r="116" spans="1:9">
      <c r="A116" t="s">
        <v>734</v>
      </c>
      <c r="B116" t="s">
        <v>367</v>
      </c>
      <c r="C116" t="s">
        <v>846</v>
      </c>
      <c r="D116" t="s">
        <v>847</v>
      </c>
      <c r="E116" s="2">
        <v>-3.9118129004000002</v>
      </c>
      <c r="F116" s="3">
        <v>-1.8040544216000001</v>
      </c>
      <c r="G116" t="s">
        <v>843</v>
      </c>
      <c r="H116" t="s">
        <v>829</v>
      </c>
      <c r="I116" t="s">
        <v>830</v>
      </c>
    </row>
    <row r="117" spans="1:9">
      <c r="A117" t="s">
        <v>734</v>
      </c>
      <c r="B117" t="s">
        <v>367</v>
      </c>
      <c r="C117" t="s">
        <v>848</v>
      </c>
      <c r="D117" t="s">
        <v>849</v>
      </c>
      <c r="E117" s="2">
        <v>-3.8043872881</v>
      </c>
      <c r="F117" s="3">
        <v>-1.7304072358</v>
      </c>
      <c r="G117" t="s">
        <v>850</v>
      </c>
      <c r="H117" t="s">
        <v>816</v>
      </c>
      <c r="I117" t="s">
        <v>817</v>
      </c>
    </row>
    <row r="118" spans="1:9">
      <c r="A118" t="s">
        <v>734</v>
      </c>
      <c r="B118" t="s">
        <v>367</v>
      </c>
      <c r="C118" t="s">
        <v>851</v>
      </c>
      <c r="D118" t="s">
        <v>852</v>
      </c>
      <c r="E118" s="2">
        <v>-3.4981583036999999</v>
      </c>
      <c r="F118" s="3">
        <v>-1.5169323046000001</v>
      </c>
      <c r="G118" t="s">
        <v>853</v>
      </c>
      <c r="H118" t="s">
        <v>824</v>
      </c>
      <c r="I118" t="s">
        <v>825</v>
      </c>
    </row>
    <row r="119" spans="1:9">
      <c r="A119" t="s">
        <v>734</v>
      </c>
      <c r="B119" t="s">
        <v>367</v>
      </c>
      <c r="C119" t="s">
        <v>854</v>
      </c>
      <c r="D119" t="s">
        <v>855</v>
      </c>
      <c r="E119" s="2">
        <v>-3.4648804636000001</v>
      </c>
      <c r="F119" s="3">
        <v>-1.4874672367999999</v>
      </c>
      <c r="G119" t="s">
        <v>856</v>
      </c>
      <c r="H119" t="s">
        <v>857</v>
      </c>
      <c r="I119" t="s">
        <v>858</v>
      </c>
    </row>
    <row r="120" spans="1:9">
      <c r="A120" t="s">
        <v>734</v>
      </c>
      <c r="B120" t="s">
        <v>367</v>
      </c>
      <c r="C120" t="s">
        <v>859</v>
      </c>
      <c r="D120" t="s">
        <v>860</v>
      </c>
      <c r="E120" s="2">
        <v>-3.1266883133999999</v>
      </c>
      <c r="F120" s="3">
        <v>-1.2238474199</v>
      </c>
      <c r="G120" t="s">
        <v>861</v>
      </c>
      <c r="H120" t="s">
        <v>787</v>
      </c>
      <c r="I120" t="s">
        <v>788</v>
      </c>
    </row>
    <row r="121" spans="1:9">
      <c r="A121" t="s">
        <v>734</v>
      </c>
      <c r="B121" t="s">
        <v>367</v>
      </c>
      <c r="C121" t="s">
        <v>862</v>
      </c>
      <c r="D121" t="s">
        <v>863</v>
      </c>
      <c r="E121" s="2">
        <v>-2.7421870730000002</v>
      </c>
      <c r="F121" s="3">
        <v>-0.91753019319999995</v>
      </c>
      <c r="G121" t="s">
        <v>864</v>
      </c>
      <c r="H121" t="s">
        <v>787</v>
      </c>
      <c r="I121" t="s">
        <v>788</v>
      </c>
    </row>
    <row r="122" spans="1:9">
      <c r="A122" t="s">
        <v>734</v>
      </c>
      <c r="B122" t="s">
        <v>367</v>
      </c>
      <c r="C122" t="s">
        <v>865</v>
      </c>
      <c r="D122" t="s">
        <v>866</v>
      </c>
      <c r="E122" s="2">
        <v>-2.6602990838</v>
      </c>
      <c r="F122" s="3">
        <v>-0.86304649259999999</v>
      </c>
      <c r="G122" t="s">
        <v>867</v>
      </c>
      <c r="H122" t="s">
        <v>829</v>
      </c>
      <c r="I122" t="s">
        <v>830</v>
      </c>
    </row>
    <row r="123" spans="1:9">
      <c r="A123" t="s">
        <v>734</v>
      </c>
      <c r="B123" t="s">
        <v>367</v>
      </c>
      <c r="C123" t="s">
        <v>868</v>
      </c>
      <c r="D123" t="s">
        <v>869</v>
      </c>
      <c r="E123" s="2">
        <v>-2.6195488981000001</v>
      </c>
      <c r="F123" s="3">
        <v>-0.8361334077</v>
      </c>
      <c r="G123" t="s">
        <v>870</v>
      </c>
      <c r="H123" t="s">
        <v>857</v>
      </c>
      <c r="I123" t="s">
        <v>858</v>
      </c>
    </row>
    <row r="124" spans="1:9">
      <c r="A124" t="s">
        <v>734</v>
      </c>
      <c r="B124" t="s">
        <v>367</v>
      </c>
      <c r="C124" t="s">
        <v>871</v>
      </c>
      <c r="D124" t="s">
        <v>872</v>
      </c>
      <c r="E124" s="2">
        <v>-2.5824583647999999</v>
      </c>
      <c r="F124" s="3">
        <v>-0.80802859800000004</v>
      </c>
      <c r="G124" t="s">
        <v>873</v>
      </c>
      <c r="H124" t="s">
        <v>829</v>
      </c>
      <c r="I124" t="s">
        <v>830</v>
      </c>
    </row>
    <row r="125" spans="1:9">
      <c r="A125" t="s">
        <v>874</v>
      </c>
      <c r="B125" t="s">
        <v>367</v>
      </c>
      <c r="C125" t="s">
        <v>875</v>
      </c>
      <c r="D125" t="s">
        <v>876</v>
      </c>
      <c r="E125" s="2">
        <v>-6.9193144482999998</v>
      </c>
      <c r="F125" s="3">
        <v>-3.9790470568999998</v>
      </c>
      <c r="G125" t="s">
        <v>877</v>
      </c>
      <c r="H125" t="s">
        <v>878</v>
      </c>
      <c r="I125" t="s">
        <v>879</v>
      </c>
    </row>
    <row r="126" spans="1:9">
      <c r="A126" t="s">
        <v>880</v>
      </c>
      <c r="B126" t="s">
        <v>367</v>
      </c>
      <c r="C126" t="s">
        <v>875</v>
      </c>
      <c r="D126" t="s">
        <v>876</v>
      </c>
      <c r="E126" s="2">
        <v>-6.9193144482999998</v>
      </c>
      <c r="F126" s="3">
        <v>-3.9790470568999998</v>
      </c>
      <c r="G126" t="s">
        <v>877</v>
      </c>
      <c r="H126" t="s">
        <v>881</v>
      </c>
      <c r="I126" t="s">
        <v>882</v>
      </c>
    </row>
    <row r="127" spans="1:9">
      <c r="A127" t="s">
        <v>880</v>
      </c>
      <c r="B127" t="s">
        <v>367</v>
      </c>
      <c r="C127" t="s">
        <v>883</v>
      </c>
      <c r="D127" t="s">
        <v>884</v>
      </c>
      <c r="E127" s="2">
        <v>-6.802752001</v>
      </c>
      <c r="F127" s="3">
        <v>-3.9103434084000002</v>
      </c>
      <c r="G127" t="s">
        <v>885</v>
      </c>
      <c r="H127" t="s">
        <v>886</v>
      </c>
      <c r="I127" t="s">
        <v>887</v>
      </c>
    </row>
    <row r="128" spans="1:9">
      <c r="A128" t="s">
        <v>880</v>
      </c>
      <c r="B128" t="s">
        <v>367</v>
      </c>
      <c r="C128" t="s">
        <v>888</v>
      </c>
      <c r="D128" t="s">
        <v>889</v>
      </c>
      <c r="E128" s="2">
        <v>-6.0279583042000002</v>
      </c>
      <c r="F128" s="3">
        <v>-3.3429634179000001</v>
      </c>
      <c r="G128" t="s">
        <v>890</v>
      </c>
      <c r="H128" t="s">
        <v>891</v>
      </c>
      <c r="I128" t="s">
        <v>892</v>
      </c>
    </row>
    <row r="129" spans="1:9">
      <c r="A129" t="s">
        <v>880</v>
      </c>
      <c r="B129" t="s">
        <v>367</v>
      </c>
      <c r="C129" t="s">
        <v>893</v>
      </c>
      <c r="D129" t="s">
        <v>894</v>
      </c>
      <c r="E129" s="2">
        <v>-5.9390546585999999</v>
      </c>
      <c r="F129" s="3">
        <v>-3.2862418183000002</v>
      </c>
      <c r="G129" t="s">
        <v>895</v>
      </c>
      <c r="H129" t="s">
        <v>896</v>
      </c>
      <c r="I129" t="s">
        <v>897</v>
      </c>
    </row>
    <row r="130" spans="1:9">
      <c r="A130" t="s">
        <v>880</v>
      </c>
      <c r="B130" t="s">
        <v>367</v>
      </c>
      <c r="C130" t="s">
        <v>898</v>
      </c>
      <c r="D130" t="s">
        <v>899</v>
      </c>
      <c r="E130" s="2">
        <v>-5.6869346467000002</v>
      </c>
      <c r="F130" s="3">
        <v>-3.0890899361000002</v>
      </c>
      <c r="G130" t="s">
        <v>900</v>
      </c>
      <c r="H130" t="s">
        <v>901</v>
      </c>
      <c r="I130" t="s">
        <v>902</v>
      </c>
    </row>
    <row r="131" spans="1:9">
      <c r="A131" t="s">
        <v>880</v>
      </c>
      <c r="B131" t="s">
        <v>367</v>
      </c>
      <c r="C131" t="s">
        <v>903</v>
      </c>
      <c r="D131" t="s">
        <v>904</v>
      </c>
      <c r="E131" s="2">
        <v>-5.3921041915999997</v>
      </c>
      <c r="F131" s="3">
        <v>-2.8668101480999999</v>
      </c>
      <c r="G131" t="s">
        <v>905</v>
      </c>
      <c r="H131" t="s">
        <v>906</v>
      </c>
      <c r="I131" t="s">
        <v>907</v>
      </c>
    </row>
    <row r="132" spans="1:9">
      <c r="A132" t="s">
        <v>880</v>
      </c>
      <c r="B132" t="s">
        <v>367</v>
      </c>
      <c r="C132" t="s">
        <v>908</v>
      </c>
      <c r="D132" t="s">
        <v>909</v>
      </c>
      <c r="E132" s="2">
        <v>-5.0488908776999999</v>
      </c>
      <c r="F132" s="3">
        <v>-2.6045390784000002</v>
      </c>
      <c r="G132" t="s">
        <v>910</v>
      </c>
      <c r="H132" t="s">
        <v>911</v>
      </c>
      <c r="I132" t="s">
        <v>912</v>
      </c>
    </row>
    <row r="133" spans="1:9">
      <c r="A133" t="s">
        <v>880</v>
      </c>
      <c r="B133" t="s">
        <v>367</v>
      </c>
      <c r="C133" t="s">
        <v>913</v>
      </c>
      <c r="D133" t="s">
        <v>914</v>
      </c>
      <c r="E133" s="2">
        <v>-4.9854870297999998</v>
      </c>
      <c r="F133" s="3">
        <v>-2.5766293844999999</v>
      </c>
      <c r="G133" t="s">
        <v>915</v>
      </c>
      <c r="H133" t="s">
        <v>916</v>
      </c>
      <c r="I133" t="s">
        <v>917</v>
      </c>
    </row>
    <row r="134" spans="1:9">
      <c r="A134" t="s">
        <v>880</v>
      </c>
      <c r="B134" t="s">
        <v>367</v>
      </c>
      <c r="C134" t="s">
        <v>918</v>
      </c>
      <c r="D134" t="s">
        <v>919</v>
      </c>
      <c r="E134" s="2">
        <v>-4.9648016806999999</v>
      </c>
      <c r="F134" s="3">
        <v>-2.5707142312000002</v>
      </c>
      <c r="G134" t="s">
        <v>920</v>
      </c>
      <c r="H134" t="s">
        <v>921</v>
      </c>
      <c r="I134" t="s">
        <v>922</v>
      </c>
    </row>
    <row r="135" spans="1:9">
      <c r="A135" t="s">
        <v>880</v>
      </c>
      <c r="B135" t="s">
        <v>367</v>
      </c>
      <c r="C135" t="s">
        <v>923</v>
      </c>
      <c r="D135" t="s">
        <v>924</v>
      </c>
      <c r="E135" s="2">
        <v>-4.96046443</v>
      </c>
      <c r="F135" s="3">
        <v>-2.5707142312000002</v>
      </c>
      <c r="G135" t="s">
        <v>925</v>
      </c>
      <c r="H135" t="s">
        <v>901</v>
      </c>
      <c r="I135" t="s">
        <v>902</v>
      </c>
    </row>
    <row r="136" spans="1:9">
      <c r="A136" t="s">
        <v>880</v>
      </c>
      <c r="B136" t="s">
        <v>367</v>
      </c>
      <c r="C136" t="s">
        <v>926</v>
      </c>
      <c r="D136" t="s">
        <v>927</v>
      </c>
      <c r="E136" s="2">
        <v>-4.8490165407000001</v>
      </c>
      <c r="F136" s="3">
        <v>-2.5108091406000002</v>
      </c>
      <c r="G136" t="s">
        <v>928</v>
      </c>
      <c r="H136" t="s">
        <v>929</v>
      </c>
      <c r="I136" t="s">
        <v>930</v>
      </c>
    </row>
    <row r="137" spans="1:9">
      <c r="A137" t="s">
        <v>880</v>
      </c>
      <c r="B137" t="s">
        <v>367</v>
      </c>
      <c r="C137" t="s">
        <v>931</v>
      </c>
      <c r="D137" t="s">
        <v>932</v>
      </c>
      <c r="E137" s="2">
        <v>-4.8274408514999996</v>
      </c>
      <c r="F137" s="3">
        <v>-2.4999573168000002</v>
      </c>
      <c r="G137" t="s">
        <v>933</v>
      </c>
      <c r="H137" t="s">
        <v>911</v>
      </c>
      <c r="I137" t="s">
        <v>912</v>
      </c>
    </row>
    <row r="138" spans="1:9">
      <c r="A138" t="s">
        <v>880</v>
      </c>
      <c r="B138" t="s">
        <v>367</v>
      </c>
      <c r="C138" t="s">
        <v>934</v>
      </c>
      <c r="D138" t="s">
        <v>935</v>
      </c>
      <c r="E138" s="2">
        <v>-4.6120807620999997</v>
      </c>
      <c r="F138" s="3">
        <v>-2.3530546080999999</v>
      </c>
      <c r="G138" t="s">
        <v>936</v>
      </c>
      <c r="H138" t="s">
        <v>921</v>
      </c>
      <c r="I138" t="s">
        <v>922</v>
      </c>
    </row>
    <row r="139" spans="1:9">
      <c r="A139" t="s">
        <v>880</v>
      </c>
      <c r="B139" t="s">
        <v>367</v>
      </c>
      <c r="C139" t="s">
        <v>937</v>
      </c>
      <c r="D139" t="s">
        <v>938</v>
      </c>
      <c r="E139" s="2">
        <v>-4.5898528974000001</v>
      </c>
      <c r="F139" s="3">
        <v>-2.339781586</v>
      </c>
      <c r="G139" t="s">
        <v>939</v>
      </c>
      <c r="H139" t="s">
        <v>921</v>
      </c>
      <c r="I139" t="s">
        <v>922</v>
      </c>
    </row>
    <row r="140" spans="1:9">
      <c r="A140" t="s">
        <v>880</v>
      </c>
      <c r="B140" t="s">
        <v>367</v>
      </c>
      <c r="C140" t="s">
        <v>940</v>
      </c>
      <c r="D140" t="s">
        <v>941</v>
      </c>
      <c r="E140" s="2">
        <v>-4.5161162857999999</v>
      </c>
      <c r="F140" s="3">
        <v>-2.2834190704999999</v>
      </c>
      <c r="G140" t="s">
        <v>942</v>
      </c>
      <c r="H140" t="s">
        <v>943</v>
      </c>
      <c r="I140" t="s">
        <v>944</v>
      </c>
    </row>
    <row r="141" spans="1:9">
      <c r="A141" t="s">
        <v>880</v>
      </c>
      <c r="B141" t="s">
        <v>367</v>
      </c>
      <c r="C141" t="s">
        <v>945</v>
      </c>
      <c r="D141" t="s">
        <v>946</v>
      </c>
      <c r="E141" s="2">
        <v>-4.3706960873999998</v>
      </c>
      <c r="F141" s="3">
        <v>-2.1668251982000002</v>
      </c>
      <c r="G141" t="s">
        <v>947</v>
      </c>
      <c r="H141" t="s">
        <v>948</v>
      </c>
      <c r="I141" t="s">
        <v>949</v>
      </c>
    </row>
    <row r="142" spans="1:9">
      <c r="A142" t="s">
        <v>880</v>
      </c>
      <c r="B142" t="s">
        <v>367</v>
      </c>
      <c r="C142" t="s">
        <v>950</v>
      </c>
      <c r="D142" t="s">
        <v>951</v>
      </c>
      <c r="E142" s="2">
        <v>-4.0627664252000004</v>
      </c>
      <c r="F142" s="3">
        <v>-1.9214887042</v>
      </c>
      <c r="G142" t="s">
        <v>952</v>
      </c>
      <c r="H142" t="s">
        <v>953</v>
      </c>
      <c r="I142" t="s">
        <v>954</v>
      </c>
    </row>
    <row r="143" spans="1:9">
      <c r="A143" t="s">
        <v>880</v>
      </c>
      <c r="B143" t="s">
        <v>367</v>
      </c>
      <c r="C143" t="s">
        <v>955</v>
      </c>
      <c r="D143" t="s">
        <v>956</v>
      </c>
      <c r="E143" s="2">
        <v>-4.0620982096000002</v>
      </c>
      <c r="F143" s="3">
        <v>-1.9214887042</v>
      </c>
      <c r="G143" t="s">
        <v>957</v>
      </c>
      <c r="H143" t="s">
        <v>958</v>
      </c>
      <c r="I143" t="s">
        <v>959</v>
      </c>
    </row>
    <row r="144" spans="1:9">
      <c r="A144" t="s">
        <v>880</v>
      </c>
      <c r="B144" t="s">
        <v>367</v>
      </c>
      <c r="C144" t="s">
        <v>960</v>
      </c>
      <c r="D144" t="s">
        <v>961</v>
      </c>
      <c r="E144" s="2">
        <v>-3.9006750288999998</v>
      </c>
      <c r="F144" s="3">
        <v>-1.7968152928000001</v>
      </c>
      <c r="G144" t="s">
        <v>962</v>
      </c>
      <c r="H144" t="s">
        <v>963</v>
      </c>
      <c r="I144" t="s">
        <v>964</v>
      </c>
    </row>
    <row r="145" spans="1:9">
      <c r="A145" t="s">
        <v>880</v>
      </c>
      <c r="B145" t="s">
        <v>367</v>
      </c>
      <c r="C145" t="s">
        <v>965</v>
      </c>
      <c r="D145" t="s">
        <v>966</v>
      </c>
      <c r="E145" s="2">
        <v>-3.8982335935000001</v>
      </c>
      <c r="F145" s="3">
        <v>-1.7968152928000001</v>
      </c>
      <c r="G145" t="s">
        <v>967</v>
      </c>
      <c r="H145" t="s">
        <v>968</v>
      </c>
      <c r="I145" t="s">
        <v>969</v>
      </c>
    </row>
    <row r="146" spans="1:9">
      <c r="A146" t="s">
        <v>880</v>
      </c>
      <c r="B146" t="s">
        <v>367</v>
      </c>
      <c r="C146" t="s">
        <v>970</v>
      </c>
      <c r="D146" t="s">
        <v>971</v>
      </c>
      <c r="E146" s="2">
        <v>-3.8174300549</v>
      </c>
      <c r="F146" s="3">
        <v>-1.7384284198</v>
      </c>
      <c r="G146" t="s">
        <v>972</v>
      </c>
      <c r="H146" t="s">
        <v>973</v>
      </c>
      <c r="I146" t="s">
        <v>974</v>
      </c>
    </row>
    <row r="147" spans="1:9">
      <c r="A147" t="s">
        <v>880</v>
      </c>
      <c r="B147" t="s">
        <v>367</v>
      </c>
      <c r="C147" t="s">
        <v>975</v>
      </c>
      <c r="D147" t="s">
        <v>976</v>
      </c>
      <c r="E147" s="2">
        <v>-3.8153729511000001</v>
      </c>
      <c r="F147" s="3">
        <v>-1.7384284198</v>
      </c>
      <c r="G147" t="s">
        <v>977</v>
      </c>
      <c r="H147" t="s">
        <v>978</v>
      </c>
      <c r="I147" t="s">
        <v>979</v>
      </c>
    </row>
    <row r="148" spans="1:9">
      <c r="A148" t="s">
        <v>880</v>
      </c>
      <c r="B148" t="s">
        <v>367</v>
      </c>
      <c r="C148" t="s">
        <v>980</v>
      </c>
      <c r="D148" t="s">
        <v>981</v>
      </c>
      <c r="E148" s="2">
        <v>-3.7045718126999998</v>
      </c>
      <c r="F148" s="3">
        <v>-1.6518403772000001</v>
      </c>
      <c r="G148" t="s">
        <v>982</v>
      </c>
      <c r="H148" t="s">
        <v>983</v>
      </c>
      <c r="I148" t="s">
        <v>984</v>
      </c>
    </row>
    <row r="149" spans="1:9">
      <c r="A149" t="s">
        <v>880</v>
      </c>
      <c r="B149" t="s">
        <v>367</v>
      </c>
      <c r="C149" t="s">
        <v>985</v>
      </c>
      <c r="D149" t="s">
        <v>986</v>
      </c>
      <c r="E149" s="2">
        <v>-3.6372970747000002</v>
      </c>
      <c r="F149" s="3">
        <v>-1.6055147021</v>
      </c>
      <c r="G149" t="s">
        <v>987</v>
      </c>
      <c r="H149" t="s">
        <v>973</v>
      </c>
      <c r="I149" t="s">
        <v>974</v>
      </c>
    </row>
    <row r="150" spans="1:9">
      <c r="A150" t="s">
        <v>880</v>
      </c>
      <c r="B150" t="s">
        <v>367</v>
      </c>
      <c r="C150" t="s">
        <v>988</v>
      </c>
      <c r="D150" t="s">
        <v>989</v>
      </c>
      <c r="E150" s="2">
        <v>-3.6090031798000002</v>
      </c>
      <c r="F150" s="3">
        <v>-1.5904222638000001</v>
      </c>
      <c r="G150" t="s">
        <v>990</v>
      </c>
      <c r="H150" t="s">
        <v>991</v>
      </c>
      <c r="I150" t="s">
        <v>992</v>
      </c>
    </row>
    <row r="151" spans="1:9">
      <c r="A151" t="s">
        <v>880</v>
      </c>
      <c r="B151" t="s">
        <v>367</v>
      </c>
      <c r="C151" t="s">
        <v>993</v>
      </c>
      <c r="D151" t="s">
        <v>994</v>
      </c>
      <c r="E151" s="2">
        <v>-3.5930747028000001</v>
      </c>
      <c r="F151" s="3">
        <v>-1.5791614839999999</v>
      </c>
      <c r="G151" t="s">
        <v>995</v>
      </c>
      <c r="H151" t="s">
        <v>996</v>
      </c>
      <c r="I151" t="s">
        <v>997</v>
      </c>
    </row>
    <row r="152" spans="1:9">
      <c r="A152" t="s">
        <v>880</v>
      </c>
      <c r="B152" t="s">
        <v>367</v>
      </c>
      <c r="C152" t="s">
        <v>998</v>
      </c>
      <c r="D152" t="s">
        <v>999</v>
      </c>
      <c r="E152" s="2">
        <v>-3.4566162079999998</v>
      </c>
      <c r="F152" s="3">
        <v>-1.4848317651</v>
      </c>
      <c r="G152" t="s">
        <v>1000</v>
      </c>
      <c r="H152" t="s">
        <v>996</v>
      </c>
      <c r="I152" t="s">
        <v>997</v>
      </c>
    </row>
    <row r="153" spans="1:9">
      <c r="A153" t="s">
        <v>880</v>
      </c>
      <c r="B153" t="s">
        <v>367</v>
      </c>
      <c r="C153" t="s">
        <v>1001</v>
      </c>
      <c r="D153" t="s">
        <v>1002</v>
      </c>
      <c r="E153" s="2">
        <v>-3.4502357244000001</v>
      </c>
      <c r="F153" s="3">
        <v>-1.4807799438</v>
      </c>
      <c r="G153" t="s">
        <v>1003</v>
      </c>
      <c r="H153" t="s">
        <v>1004</v>
      </c>
      <c r="I153" t="s">
        <v>1005</v>
      </c>
    </row>
    <row r="154" spans="1:9">
      <c r="A154" t="s">
        <v>880</v>
      </c>
      <c r="B154" t="s">
        <v>367</v>
      </c>
      <c r="C154" t="s">
        <v>1006</v>
      </c>
      <c r="D154" t="s">
        <v>1007</v>
      </c>
      <c r="E154" s="2">
        <v>-3.4317013604</v>
      </c>
      <c r="F154" s="3">
        <v>-1.4714373406000001</v>
      </c>
      <c r="G154" t="s">
        <v>1008</v>
      </c>
      <c r="H154" t="s">
        <v>1009</v>
      </c>
      <c r="I154" t="s">
        <v>1010</v>
      </c>
    </row>
    <row r="155" spans="1:9">
      <c r="A155" t="s">
        <v>880</v>
      </c>
      <c r="B155" t="s">
        <v>367</v>
      </c>
      <c r="C155" t="s">
        <v>1011</v>
      </c>
      <c r="D155" t="s">
        <v>1012</v>
      </c>
      <c r="E155" s="2">
        <v>-3.3412477862999999</v>
      </c>
      <c r="F155" s="3">
        <v>-1.4011774456999999</v>
      </c>
      <c r="G155" t="s">
        <v>1013</v>
      </c>
      <c r="H155" t="s">
        <v>1014</v>
      </c>
      <c r="I155" t="s">
        <v>1015</v>
      </c>
    </row>
    <row r="156" spans="1:9">
      <c r="A156" t="s">
        <v>880</v>
      </c>
      <c r="B156" t="s">
        <v>367</v>
      </c>
      <c r="C156" t="s">
        <v>1016</v>
      </c>
      <c r="D156" t="s">
        <v>1017</v>
      </c>
      <c r="E156" s="2">
        <v>-3.1770248471999998</v>
      </c>
      <c r="F156" s="3">
        <v>-1.2641070635</v>
      </c>
      <c r="G156" t="s">
        <v>1018</v>
      </c>
      <c r="H156" t="s">
        <v>1019</v>
      </c>
      <c r="I156" t="s">
        <v>1020</v>
      </c>
    </row>
    <row r="157" spans="1:9">
      <c r="A157" t="s">
        <v>880</v>
      </c>
      <c r="B157" t="s">
        <v>367</v>
      </c>
      <c r="C157" t="s">
        <v>1021</v>
      </c>
      <c r="D157" t="s">
        <v>1022</v>
      </c>
      <c r="E157" s="2">
        <v>-3.1063019327000001</v>
      </c>
      <c r="F157" s="3">
        <v>-1.2101527554</v>
      </c>
      <c r="G157" t="s">
        <v>1023</v>
      </c>
      <c r="H157" t="s">
        <v>1024</v>
      </c>
      <c r="I157" t="s">
        <v>1025</v>
      </c>
    </row>
    <row r="158" spans="1:9">
      <c r="A158" t="s">
        <v>880</v>
      </c>
      <c r="B158" t="s">
        <v>367</v>
      </c>
      <c r="C158" t="s">
        <v>1026</v>
      </c>
      <c r="D158" t="s">
        <v>1027</v>
      </c>
      <c r="E158" s="2">
        <v>-3.1050971680999999</v>
      </c>
      <c r="F158" s="3">
        <v>-1.2101527554</v>
      </c>
      <c r="G158" t="s">
        <v>1028</v>
      </c>
      <c r="H158" t="s">
        <v>958</v>
      </c>
      <c r="I158" t="s">
        <v>959</v>
      </c>
    </row>
    <row r="159" spans="1:9">
      <c r="A159" t="s">
        <v>880</v>
      </c>
      <c r="B159" t="s">
        <v>367</v>
      </c>
      <c r="C159" t="s">
        <v>1029</v>
      </c>
      <c r="D159" t="s">
        <v>1030</v>
      </c>
      <c r="E159" s="2">
        <v>-3.0517871712</v>
      </c>
      <c r="F159" s="3">
        <v>-1.1645982232000001</v>
      </c>
      <c r="G159" t="s">
        <v>1031</v>
      </c>
      <c r="H159" t="s">
        <v>958</v>
      </c>
      <c r="I159" t="s">
        <v>959</v>
      </c>
    </row>
    <row r="160" spans="1:9">
      <c r="A160" t="s">
        <v>880</v>
      </c>
      <c r="B160" t="s">
        <v>367</v>
      </c>
      <c r="C160" t="s">
        <v>1032</v>
      </c>
      <c r="D160" t="s">
        <v>1033</v>
      </c>
      <c r="E160" s="2">
        <v>-2.9517234746000001</v>
      </c>
      <c r="F160" s="3">
        <v>-1.0814939498</v>
      </c>
      <c r="G160" t="s">
        <v>691</v>
      </c>
      <c r="H160" t="s">
        <v>1034</v>
      </c>
      <c r="I160" t="s">
        <v>1035</v>
      </c>
    </row>
    <row r="161" spans="1:9">
      <c r="A161" t="s">
        <v>880</v>
      </c>
      <c r="B161" t="s">
        <v>367</v>
      </c>
      <c r="C161" t="s">
        <v>1036</v>
      </c>
      <c r="D161" t="s">
        <v>1037</v>
      </c>
      <c r="E161" s="2">
        <v>-2.9324716632999999</v>
      </c>
      <c r="F161" s="3">
        <v>-1.0640862792000001</v>
      </c>
      <c r="G161" t="s">
        <v>1038</v>
      </c>
      <c r="H161" t="s">
        <v>1039</v>
      </c>
      <c r="I161" t="s">
        <v>1040</v>
      </c>
    </row>
    <row r="162" spans="1:9">
      <c r="A162" t="s">
        <v>880</v>
      </c>
      <c r="B162" t="s">
        <v>367</v>
      </c>
      <c r="C162" t="s">
        <v>1041</v>
      </c>
      <c r="D162" t="s">
        <v>1042</v>
      </c>
      <c r="E162" s="2">
        <v>-2.9092296904000001</v>
      </c>
      <c r="F162" s="3">
        <v>-1.0463302042</v>
      </c>
      <c r="G162" t="s">
        <v>1043</v>
      </c>
      <c r="H162" t="s">
        <v>1044</v>
      </c>
      <c r="I162" t="s">
        <v>1045</v>
      </c>
    </row>
    <row r="163" spans="1:9">
      <c r="A163" t="s">
        <v>880</v>
      </c>
      <c r="B163" t="s">
        <v>367</v>
      </c>
      <c r="C163" t="s">
        <v>1046</v>
      </c>
      <c r="D163" t="s">
        <v>1047</v>
      </c>
      <c r="E163" s="2">
        <v>-2.8526132305999998</v>
      </c>
      <c r="F163" s="3">
        <v>-1.0004819277999999</v>
      </c>
      <c r="G163" t="s">
        <v>696</v>
      </c>
      <c r="H163" t="s">
        <v>1048</v>
      </c>
      <c r="I163" t="s">
        <v>1049</v>
      </c>
    </row>
    <row r="164" spans="1:9">
      <c r="A164" t="s">
        <v>880</v>
      </c>
      <c r="B164" t="s">
        <v>367</v>
      </c>
      <c r="C164" t="s">
        <v>1050</v>
      </c>
      <c r="D164" t="s">
        <v>1051</v>
      </c>
      <c r="E164" s="2">
        <v>-2.8337567629999998</v>
      </c>
      <c r="F164" s="3">
        <v>-0.98865872300000002</v>
      </c>
      <c r="G164" t="s">
        <v>1052</v>
      </c>
      <c r="H164" t="s">
        <v>1053</v>
      </c>
      <c r="I164" t="s">
        <v>1054</v>
      </c>
    </row>
    <row r="165" spans="1:9">
      <c r="A165" t="s">
        <v>880</v>
      </c>
      <c r="B165" t="s">
        <v>367</v>
      </c>
      <c r="C165" t="s">
        <v>1055</v>
      </c>
      <c r="D165" t="s">
        <v>1056</v>
      </c>
      <c r="E165" s="2">
        <v>-2.8154269448</v>
      </c>
      <c r="F165" s="3">
        <v>-0.97702256060000003</v>
      </c>
      <c r="G165" t="s">
        <v>1057</v>
      </c>
      <c r="H165" t="s">
        <v>1058</v>
      </c>
      <c r="I165" t="s">
        <v>1059</v>
      </c>
    </row>
    <row r="166" spans="1:9">
      <c r="A166" t="s">
        <v>880</v>
      </c>
      <c r="B166" t="s">
        <v>367</v>
      </c>
      <c r="C166" t="s">
        <v>1060</v>
      </c>
      <c r="D166" t="s">
        <v>1061</v>
      </c>
      <c r="E166" s="2">
        <v>-2.7120726872000001</v>
      </c>
      <c r="F166" s="3">
        <v>-0.89728656139999996</v>
      </c>
      <c r="G166" t="s">
        <v>1062</v>
      </c>
      <c r="H166" t="s">
        <v>1063</v>
      </c>
      <c r="I166" t="s">
        <v>1064</v>
      </c>
    </row>
    <row r="167" spans="1:9">
      <c r="A167" t="s">
        <v>880</v>
      </c>
      <c r="B167" t="s">
        <v>367</v>
      </c>
      <c r="C167" t="s">
        <v>1065</v>
      </c>
      <c r="D167" t="s">
        <v>1066</v>
      </c>
      <c r="E167" s="2">
        <v>-2.6368160476</v>
      </c>
      <c r="F167" s="3">
        <v>-0.84755257490000002</v>
      </c>
      <c r="G167" t="s">
        <v>1067</v>
      </c>
      <c r="H167" t="s">
        <v>1068</v>
      </c>
      <c r="I167" t="s">
        <v>1069</v>
      </c>
    </row>
    <row r="168" spans="1:9">
      <c r="A168" t="s">
        <v>880</v>
      </c>
      <c r="B168" t="s">
        <v>367</v>
      </c>
      <c r="C168" t="s">
        <v>1070</v>
      </c>
      <c r="D168" t="s">
        <v>1071</v>
      </c>
      <c r="E168" s="2">
        <v>-2.6089733109000002</v>
      </c>
      <c r="F168" s="3">
        <v>-0.8315689128</v>
      </c>
      <c r="G168" t="s">
        <v>1072</v>
      </c>
      <c r="H168" t="s">
        <v>1073</v>
      </c>
      <c r="I168" t="s">
        <v>1074</v>
      </c>
    </row>
    <row r="169" spans="1:9">
      <c r="A169" t="s">
        <v>880</v>
      </c>
      <c r="B169" t="s">
        <v>367</v>
      </c>
      <c r="C169" t="s">
        <v>1075</v>
      </c>
      <c r="D169" t="s">
        <v>1076</v>
      </c>
      <c r="E169" s="2">
        <v>-2.4731207990000001</v>
      </c>
      <c r="F169" s="3">
        <v>-0.7383284443</v>
      </c>
      <c r="G169" t="s">
        <v>1077</v>
      </c>
      <c r="H169" t="s">
        <v>1078</v>
      </c>
      <c r="I169" t="s">
        <v>1079</v>
      </c>
    </row>
    <row r="170" spans="1:9">
      <c r="A170" t="s">
        <v>880</v>
      </c>
      <c r="B170" t="s">
        <v>367</v>
      </c>
      <c r="C170" t="s">
        <v>1080</v>
      </c>
      <c r="D170" t="s">
        <v>1081</v>
      </c>
      <c r="E170" s="2">
        <v>-2.4099047123999999</v>
      </c>
      <c r="F170" s="3">
        <v>-0.68580322329999999</v>
      </c>
      <c r="G170" t="s">
        <v>1082</v>
      </c>
      <c r="H170" t="s">
        <v>1083</v>
      </c>
      <c r="I170" t="s">
        <v>1084</v>
      </c>
    </row>
    <row r="171" spans="1:9">
      <c r="A171" t="s">
        <v>880</v>
      </c>
      <c r="B171" t="s">
        <v>367</v>
      </c>
      <c r="C171" t="s">
        <v>1085</v>
      </c>
      <c r="D171" t="s">
        <v>1086</v>
      </c>
      <c r="E171" s="2">
        <v>-2.3892165855999998</v>
      </c>
      <c r="F171" s="3">
        <v>-0.66774719220000001</v>
      </c>
      <c r="G171" t="s">
        <v>1087</v>
      </c>
      <c r="H171" t="s">
        <v>1053</v>
      </c>
      <c r="I171" t="s">
        <v>1054</v>
      </c>
    </row>
    <row r="172" spans="1:9">
      <c r="A172" t="s">
        <v>880</v>
      </c>
      <c r="B172" t="s">
        <v>367</v>
      </c>
      <c r="C172" t="s">
        <v>1088</v>
      </c>
      <c r="D172" t="s">
        <v>1089</v>
      </c>
      <c r="E172" s="2">
        <v>-2.3614751338</v>
      </c>
      <c r="F172" s="3">
        <v>-0.64131583039999995</v>
      </c>
      <c r="G172" t="s">
        <v>1090</v>
      </c>
      <c r="H172" t="s">
        <v>1091</v>
      </c>
      <c r="I172" t="s">
        <v>1092</v>
      </c>
    </row>
    <row r="173" spans="1:9">
      <c r="A173" t="s">
        <v>880</v>
      </c>
      <c r="B173" t="s">
        <v>367</v>
      </c>
      <c r="C173" t="s">
        <v>1093</v>
      </c>
      <c r="D173" t="s">
        <v>1094</v>
      </c>
      <c r="E173" s="2">
        <v>-2.3396133893000002</v>
      </c>
      <c r="F173" s="3">
        <v>-0.62723270239999995</v>
      </c>
      <c r="G173" t="s">
        <v>1095</v>
      </c>
      <c r="H173" t="s">
        <v>1048</v>
      </c>
      <c r="I173" t="s">
        <v>1049</v>
      </c>
    </row>
    <row r="174" spans="1:9">
      <c r="A174" t="s">
        <v>880</v>
      </c>
      <c r="B174" t="s">
        <v>367</v>
      </c>
      <c r="C174" t="s">
        <v>1096</v>
      </c>
      <c r="D174" t="s">
        <v>1097</v>
      </c>
      <c r="E174" s="2">
        <v>-2.3067163449999999</v>
      </c>
      <c r="F174" s="3">
        <v>-0.59817333689999996</v>
      </c>
      <c r="G174" t="s">
        <v>1098</v>
      </c>
      <c r="H174" t="s">
        <v>1099</v>
      </c>
      <c r="I174" t="s">
        <v>1100</v>
      </c>
    </row>
    <row r="175" spans="1:9">
      <c r="A175" t="s">
        <v>880</v>
      </c>
      <c r="B175" t="s">
        <v>367</v>
      </c>
      <c r="C175" t="s">
        <v>1101</v>
      </c>
      <c r="D175" t="s">
        <v>1102</v>
      </c>
      <c r="E175" s="2">
        <v>-2.2992855420999998</v>
      </c>
      <c r="F175" s="3">
        <v>-0.59454659759999995</v>
      </c>
      <c r="G175" t="s">
        <v>1103</v>
      </c>
      <c r="H175" t="s">
        <v>1099</v>
      </c>
      <c r="I175" t="s">
        <v>1100</v>
      </c>
    </row>
    <row r="176" spans="1:9">
      <c r="A176" t="s">
        <v>880</v>
      </c>
      <c r="B176" t="s">
        <v>367</v>
      </c>
      <c r="C176" t="s">
        <v>1104</v>
      </c>
      <c r="D176" t="s">
        <v>1105</v>
      </c>
      <c r="E176" s="2">
        <v>-2.2875858677999998</v>
      </c>
      <c r="F176" s="3">
        <v>-0.58410757579999995</v>
      </c>
      <c r="G176" t="s">
        <v>1106</v>
      </c>
      <c r="H176" t="s">
        <v>1107</v>
      </c>
      <c r="I176" t="s">
        <v>1108</v>
      </c>
    </row>
    <row r="177" spans="1:9">
      <c r="A177" t="s">
        <v>880</v>
      </c>
      <c r="B177" t="s">
        <v>367</v>
      </c>
      <c r="C177" t="s">
        <v>1109</v>
      </c>
      <c r="D177" t="s">
        <v>1110</v>
      </c>
      <c r="E177" s="2">
        <v>-2.2691448632000002</v>
      </c>
      <c r="F177" s="3">
        <v>-0.57067290299999995</v>
      </c>
      <c r="G177" t="s">
        <v>1111</v>
      </c>
      <c r="H177" t="s">
        <v>1112</v>
      </c>
      <c r="I177" t="s">
        <v>1113</v>
      </c>
    </row>
    <row r="178" spans="1:9">
      <c r="A178" t="s">
        <v>880</v>
      </c>
      <c r="B178" t="s">
        <v>367</v>
      </c>
      <c r="C178" t="s">
        <v>1114</v>
      </c>
      <c r="D178" t="s">
        <v>1115</v>
      </c>
      <c r="E178" s="2">
        <v>-2.1817288028999999</v>
      </c>
      <c r="F178" s="3">
        <v>-0.49552586440000002</v>
      </c>
      <c r="G178" t="s">
        <v>1116</v>
      </c>
      <c r="H178" t="s">
        <v>1048</v>
      </c>
      <c r="I178" t="s">
        <v>1049</v>
      </c>
    </row>
    <row r="179" spans="1:9">
      <c r="A179" t="s">
        <v>880</v>
      </c>
      <c r="B179" t="s">
        <v>367</v>
      </c>
      <c r="C179" t="s">
        <v>1117</v>
      </c>
      <c r="D179" t="s">
        <v>1118</v>
      </c>
      <c r="E179" s="2">
        <v>-2.1195467124</v>
      </c>
      <c r="F179" s="3">
        <v>-0.44054218969999998</v>
      </c>
      <c r="G179" t="s">
        <v>1119</v>
      </c>
      <c r="H179" t="s">
        <v>1099</v>
      </c>
      <c r="I179" t="s">
        <v>1100</v>
      </c>
    </row>
    <row r="180" spans="1:9">
      <c r="A180" t="s">
        <v>880</v>
      </c>
      <c r="B180" t="s">
        <v>367</v>
      </c>
      <c r="C180" t="s">
        <v>1120</v>
      </c>
      <c r="D180" t="s">
        <v>1121</v>
      </c>
      <c r="E180" s="2">
        <v>-2.1001180268000001</v>
      </c>
      <c r="F180" s="3">
        <v>-0.42702236370000002</v>
      </c>
      <c r="G180" t="s">
        <v>1122</v>
      </c>
      <c r="H180" t="s">
        <v>1009</v>
      </c>
      <c r="I180" t="s">
        <v>1010</v>
      </c>
    </row>
    <row r="181" spans="1:9">
      <c r="A181" t="s">
        <v>880</v>
      </c>
      <c r="B181" t="s">
        <v>367</v>
      </c>
      <c r="C181" t="s">
        <v>1123</v>
      </c>
      <c r="D181" t="s">
        <v>1124</v>
      </c>
      <c r="E181" s="2">
        <v>-2.0876770126999999</v>
      </c>
      <c r="F181" s="3">
        <v>-0.41692256550000001</v>
      </c>
      <c r="G181" t="s">
        <v>1125</v>
      </c>
      <c r="H181" t="s">
        <v>1126</v>
      </c>
      <c r="I181" t="s">
        <v>1127</v>
      </c>
    </row>
    <row r="182" spans="1:9">
      <c r="A182" t="s">
        <v>1128</v>
      </c>
      <c r="B182" t="s">
        <v>367</v>
      </c>
      <c r="C182" t="s">
        <v>1129</v>
      </c>
      <c r="D182" t="s">
        <v>1130</v>
      </c>
      <c r="E182" s="2">
        <v>-6.3714954275000002</v>
      </c>
      <c r="F182" s="3">
        <v>-3.5653626654999999</v>
      </c>
      <c r="G182" t="s">
        <v>1131</v>
      </c>
      <c r="H182" t="s">
        <v>1132</v>
      </c>
      <c r="I182" t="s">
        <v>1133</v>
      </c>
    </row>
    <row r="183" spans="1:9">
      <c r="A183" t="s">
        <v>1134</v>
      </c>
      <c r="B183" t="s">
        <v>367</v>
      </c>
      <c r="C183" t="s">
        <v>1129</v>
      </c>
      <c r="D183" t="s">
        <v>1130</v>
      </c>
      <c r="E183" s="2">
        <v>-6.3714954275000002</v>
      </c>
      <c r="F183" s="3">
        <v>-3.5653626654999999</v>
      </c>
      <c r="G183" t="s">
        <v>1131</v>
      </c>
      <c r="H183" t="s">
        <v>1135</v>
      </c>
      <c r="I183" t="s">
        <v>1136</v>
      </c>
    </row>
    <row r="184" spans="1:9">
      <c r="A184" t="s">
        <v>1134</v>
      </c>
      <c r="B184" t="s">
        <v>367</v>
      </c>
      <c r="C184" t="s">
        <v>1137</v>
      </c>
      <c r="D184" t="s">
        <v>1138</v>
      </c>
      <c r="E184" s="2">
        <v>-5.5672776952999996</v>
      </c>
      <c r="F184" s="3">
        <v>-3.0161763881999999</v>
      </c>
      <c r="G184" t="s">
        <v>1139</v>
      </c>
      <c r="H184" t="s">
        <v>1140</v>
      </c>
      <c r="I184" t="s">
        <v>1141</v>
      </c>
    </row>
    <row r="185" spans="1:9">
      <c r="A185" t="s">
        <v>1134</v>
      </c>
      <c r="B185" t="s">
        <v>367</v>
      </c>
      <c r="C185" t="s">
        <v>1142</v>
      </c>
      <c r="D185" t="s">
        <v>1143</v>
      </c>
      <c r="E185" s="2">
        <v>-5.3306365596000003</v>
      </c>
      <c r="F185" s="3">
        <v>-2.8136150420999999</v>
      </c>
      <c r="G185" t="s">
        <v>1144</v>
      </c>
      <c r="H185" t="s">
        <v>1145</v>
      </c>
      <c r="I185" t="s">
        <v>1146</v>
      </c>
    </row>
    <row r="186" spans="1:9">
      <c r="A186" t="s">
        <v>1134</v>
      </c>
      <c r="B186" t="s">
        <v>367</v>
      </c>
      <c r="C186" t="s">
        <v>1147</v>
      </c>
      <c r="D186" t="s">
        <v>1148</v>
      </c>
      <c r="E186" s="2">
        <v>-5.2559518236000002</v>
      </c>
      <c r="F186" s="3">
        <v>-2.7734639436999999</v>
      </c>
      <c r="G186" t="s">
        <v>1149</v>
      </c>
      <c r="H186" t="s">
        <v>1150</v>
      </c>
      <c r="I186" t="s">
        <v>1151</v>
      </c>
    </row>
    <row r="187" spans="1:9">
      <c r="A187" t="s">
        <v>1134</v>
      </c>
      <c r="B187" t="s">
        <v>367</v>
      </c>
      <c r="C187" t="s">
        <v>1152</v>
      </c>
      <c r="D187" t="s">
        <v>1153</v>
      </c>
      <c r="E187" s="2">
        <v>-4.5232073637000001</v>
      </c>
      <c r="F187" s="3">
        <v>-2.2862313504</v>
      </c>
      <c r="G187" t="s">
        <v>1154</v>
      </c>
      <c r="H187" t="s">
        <v>1155</v>
      </c>
      <c r="I187" t="s">
        <v>1156</v>
      </c>
    </row>
    <row r="188" spans="1:9">
      <c r="A188" t="s">
        <v>1134</v>
      </c>
      <c r="B188" t="s">
        <v>367</v>
      </c>
      <c r="C188" t="s">
        <v>1157</v>
      </c>
      <c r="D188" t="s">
        <v>1158</v>
      </c>
      <c r="E188" s="2">
        <v>-4.1631512999</v>
      </c>
      <c r="F188" s="3">
        <v>-2.0010351589000002</v>
      </c>
      <c r="G188" t="s">
        <v>1159</v>
      </c>
      <c r="H188" t="s">
        <v>1160</v>
      </c>
      <c r="I188" t="s">
        <v>1161</v>
      </c>
    </row>
    <row r="189" spans="1:9">
      <c r="A189" t="s">
        <v>1134</v>
      </c>
      <c r="B189" t="s">
        <v>367</v>
      </c>
      <c r="C189" t="s">
        <v>1162</v>
      </c>
      <c r="D189" t="s">
        <v>1163</v>
      </c>
      <c r="E189" s="2">
        <v>-4.1631512999</v>
      </c>
      <c r="F189" s="3">
        <v>-2.0010351589000002</v>
      </c>
      <c r="G189" t="s">
        <v>1159</v>
      </c>
      <c r="H189" t="s">
        <v>1160</v>
      </c>
      <c r="I189" t="s">
        <v>1161</v>
      </c>
    </row>
    <row r="190" spans="1:9">
      <c r="A190" t="s">
        <v>1134</v>
      </c>
      <c r="B190" t="s">
        <v>367</v>
      </c>
      <c r="C190" t="s">
        <v>1164</v>
      </c>
      <c r="D190" t="s">
        <v>1165</v>
      </c>
      <c r="E190" s="2">
        <v>-4.1244154052999997</v>
      </c>
      <c r="F190" s="3">
        <v>-1.9712439439</v>
      </c>
      <c r="G190" t="s">
        <v>1166</v>
      </c>
      <c r="H190" t="s">
        <v>1167</v>
      </c>
      <c r="I190" t="s">
        <v>1168</v>
      </c>
    </row>
    <row r="191" spans="1:9">
      <c r="A191" t="s">
        <v>1134</v>
      </c>
      <c r="B191" t="s">
        <v>367</v>
      </c>
      <c r="C191" t="s">
        <v>1169</v>
      </c>
      <c r="D191" t="s">
        <v>1170</v>
      </c>
      <c r="E191" s="2">
        <v>-3.8670989260000002</v>
      </c>
      <c r="F191" s="3">
        <v>-1.7750206516</v>
      </c>
      <c r="G191" t="s">
        <v>1171</v>
      </c>
      <c r="H191" t="s">
        <v>1160</v>
      </c>
      <c r="I191" t="s">
        <v>1161</v>
      </c>
    </row>
    <row r="192" spans="1:9">
      <c r="A192" t="s">
        <v>1134</v>
      </c>
      <c r="B192" t="s">
        <v>367</v>
      </c>
      <c r="C192" t="s">
        <v>1172</v>
      </c>
      <c r="D192" t="s">
        <v>1173</v>
      </c>
      <c r="E192" s="2">
        <v>-3.8670989260000002</v>
      </c>
      <c r="F192" s="3">
        <v>-1.7750206516</v>
      </c>
      <c r="G192" t="s">
        <v>1171</v>
      </c>
      <c r="H192" t="s">
        <v>1160</v>
      </c>
      <c r="I192" t="s">
        <v>1161</v>
      </c>
    </row>
    <row r="193" spans="1:9">
      <c r="A193" t="s">
        <v>1134</v>
      </c>
      <c r="B193" t="s">
        <v>367</v>
      </c>
      <c r="C193" t="s">
        <v>1174</v>
      </c>
      <c r="D193" t="s">
        <v>1175</v>
      </c>
      <c r="E193" s="2">
        <v>-3.7418803228000002</v>
      </c>
      <c r="F193" s="3">
        <v>-1.6852743665000001</v>
      </c>
      <c r="G193" t="s">
        <v>1176</v>
      </c>
      <c r="H193" t="s">
        <v>1160</v>
      </c>
      <c r="I193" t="s">
        <v>1161</v>
      </c>
    </row>
    <row r="194" spans="1:9">
      <c r="A194" t="s">
        <v>1134</v>
      </c>
      <c r="B194" t="s">
        <v>367</v>
      </c>
      <c r="C194" t="s">
        <v>1177</v>
      </c>
      <c r="D194" t="s">
        <v>1178</v>
      </c>
      <c r="E194" s="2">
        <v>-3.6094866612000001</v>
      </c>
      <c r="F194" s="3">
        <v>-1.5904222638000001</v>
      </c>
      <c r="G194" t="s">
        <v>519</v>
      </c>
      <c r="H194" t="s">
        <v>1150</v>
      </c>
      <c r="I194" t="s">
        <v>1151</v>
      </c>
    </row>
    <row r="195" spans="1:9">
      <c r="A195" t="s">
        <v>1134</v>
      </c>
      <c r="B195" t="s">
        <v>367</v>
      </c>
      <c r="C195" t="s">
        <v>1179</v>
      </c>
      <c r="D195" t="s">
        <v>1180</v>
      </c>
      <c r="E195" s="2">
        <v>-3.5808700965</v>
      </c>
      <c r="F195" s="3">
        <v>-1.5731613638999999</v>
      </c>
      <c r="G195" t="s">
        <v>1181</v>
      </c>
      <c r="H195" t="s">
        <v>1182</v>
      </c>
      <c r="I195" t="s">
        <v>1183</v>
      </c>
    </row>
    <row r="196" spans="1:9">
      <c r="A196" t="s">
        <v>1134</v>
      </c>
      <c r="B196" t="s">
        <v>367</v>
      </c>
      <c r="C196" t="s">
        <v>1184</v>
      </c>
      <c r="D196" t="s">
        <v>1185</v>
      </c>
      <c r="E196" s="2">
        <v>-3.5578315684000001</v>
      </c>
      <c r="F196" s="3">
        <v>-1.5595722299999999</v>
      </c>
      <c r="G196" t="s">
        <v>1186</v>
      </c>
      <c r="H196" t="s">
        <v>1160</v>
      </c>
      <c r="I196" t="s">
        <v>1161</v>
      </c>
    </row>
    <row r="197" spans="1:9">
      <c r="A197" t="s">
        <v>1134</v>
      </c>
      <c r="B197" t="s">
        <v>367</v>
      </c>
      <c r="C197" t="s">
        <v>1187</v>
      </c>
      <c r="D197" t="s">
        <v>1188</v>
      </c>
      <c r="E197" s="2">
        <v>-3.5578315684000001</v>
      </c>
      <c r="F197" s="3">
        <v>-1.5595722299999999</v>
      </c>
      <c r="G197" t="s">
        <v>1186</v>
      </c>
      <c r="H197" t="s">
        <v>1160</v>
      </c>
      <c r="I197" t="s">
        <v>1161</v>
      </c>
    </row>
    <row r="198" spans="1:9">
      <c r="A198" t="s">
        <v>1134</v>
      </c>
      <c r="B198" t="s">
        <v>367</v>
      </c>
      <c r="C198" t="s">
        <v>1189</v>
      </c>
      <c r="D198" t="s">
        <v>1190</v>
      </c>
      <c r="E198" s="2">
        <v>-3.5323329082999999</v>
      </c>
      <c r="F198" s="3">
        <v>-1.5365481889999999</v>
      </c>
      <c r="G198" t="s">
        <v>1191</v>
      </c>
      <c r="H198" t="s">
        <v>1192</v>
      </c>
      <c r="I198" t="s">
        <v>1193</v>
      </c>
    </row>
    <row r="199" spans="1:9">
      <c r="A199" t="s">
        <v>1134</v>
      </c>
      <c r="B199" t="s">
        <v>367</v>
      </c>
      <c r="C199" t="s">
        <v>1194</v>
      </c>
      <c r="D199" t="s">
        <v>1195</v>
      </c>
      <c r="E199" s="2">
        <v>-3.5205139982000002</v>
      </c>
      <c r="F199" s="3">
        <v>-1.5344891162000001</v>
      </c>
      <c r="G199" t="s">
        <v>1196</v>
      </c>
      <c r="H199" t="s">
        <v>1197</v>
      </c>
      <c r="I199" t="s">
        <v>1198</v>
      </c>
    </row>
    <row r="200" spans="1:9">
      <c r="A200" t="s">
        <v>1134</v>
      </c>
      <c r="B200" t="s">
        <v>367</v>
      </c>
      <c r="C200" t="s">
        <v>1199</v>
      </c>
      <c r="D200" t="s">
        <v>1200</v>
      </c>
      <c r="E200" s="2">
        <v>-3.4364112242</v>
      </c>
      <c r="F200" s="3">
        <v>-1.4738674381000001</v>
      </c>
      <c r="G200" t="s">
        <v>617</v>
      </c>
      <c r="H200" t="s">
        <v>1197</v>
      </c>
      <c r="I200" t="s">
        <v>1198</v>
      </c>
    </row>
    <row r="201" spans="1:9">
      <c r="A201" t="s">
        <v>1134</v>
      </c>
      <c r="B201" t="s">
        <v>367</v>
      </c>
      <c r="C201" t="s">
        <v>1201</v>
      </c>
      <c r="D201" t="s">
        <v>1202</v>
      </c>
      <c r="E201" s="2">
        <v>-3.3880852516000002</v>
      </c>
      <c r="F201" s="3">
        <v>-1.4300890932000001</v>
      </c>
      <c r="G201" t="s">
        <v>1203</v>
      </c>
      <c r="H201" t="s">
        <v>1197</v>
      </c>
      <c r="I201" t="s">
        <v>1198</v>
      </c>
    </row>
    <row r="202" spans="1:9">
      <c r="A202" t="s">
        <v>1134</v>
      </c>
      <c r="B202" t="s">
        <v>528</v>
      </c>
      <c r="C202" t="s">
        <v>1204</v>
      </c>
      <c r="D202" t="s">
        <v>1205</v>
      </c>
      <c r="E202" s="2">
        <v>-3.3412477862999999</v>
      </c>
      <c r="F202" s="3">
        <v>-1.4011774456999999</v>
      </c>
      <c r="G202" t="s">
        <v>1013</v>
      </c>
      <c r="H202" t="s">
        <v>1206</v>
      </c>
      <c r="I202" t="s">
        <v>1207</v>
      </c>
    </row>
    <row r="203" spans="1:9">
      <c r="A203" t="s">
        <v>1134</v>
      </c>
      <c r="B203" t="s">
        <v>528</v>
      </c>
      <c r="C203" t="s">
        <v>1208</v>
      </c>
      <c r="D203" t="s">
        <v>1205</v>
      </c>
      <c r="E203" s="2">
        <v>-3.3412477862999999</v>
      </c>
      <c r="F203" s="3">
        <v>-1.4011774456999999</v>
      </c>
      <c r="G203" t="s">
        <v>1013</v>
      </c>
      <c r="H203" t="s">
        <v>1206</v>
      </c>
      <c r="I203" t="s">
        <v>1207</v>
      </c>
    </row>
    <row r="204" spans="1:9">
      <c r="A204" t="s">
        <v>1134</v>
      </c>
      <c r="B204" t="s">
        <v>367</v>
      </c>
      <c r="C204" t="s">
        <v>1209</v>
      </c>
      <c r="D204" t="s">
        <v>1210</v>
      </c>
      <c r="E204" s="2">
        <v>-3.3392787754</v>
      </c>
      <c r="F204" s="3">
        <v>-1.4011774456999999</v>
      </c>
      <c r="G204" t="s">
        <v>1211</v>
      </c>
      <c r="H204" t="s">
        <v>1212</v>
      </c>
      <c r="I204" t="s">
        <v>1213</v>
      </c>
    </row>
    <row r="205" spans="1:9">
      <c r="A205" t="s">
        <v>1134</v>
      </c>
      <c r="B205" t="s">
        <v>367</v>
      </c>
      <c r="C205" t="s">
        <v>1214</v>
      </c>
      <c r="D205" t="s">
        <v>1215</v>
      </c>
      <c r="E205" s="2">
        <v>-3.3392787754</v>
      </c>
      <c r="F205" s="3">
        <v>-1.4011774456999999</v>
      </c>
      <c r="G205" t="s">
        <v>1211</v>
      </c>
      <c r="H205" t="s">
        <v>1212</v>
      </c>
      <c r="I205" t="s">
        <v>1213</v>
      </c>
    </row>
    <row r="206" spans="1:9">
      <c r="A206" t="s">
        <v>1134</v>
      </c>
      <c r="B206" t="s">
        <v>367</v>
      </c>
      <c r="C206" t="s">
        <v>1216</v>
      </c>
      <c r="D206" t="s">
        <v>1217</v>
      </c>
      <c r="E206" s="2">
        <v>-3.3110307059999999</v>
      </c>
      <c r="F206" s="3">
        <v>-1.3772293568</v>
      </c>
      <c r="G206" t="s">
        <v>1218</v>
      </c>
      <c r="H206" t="s">
        <v>1160</v>
      </c>
      <c r="I206" t="s">
        <v>1161</v>
      </c>
    </row>
    <row r="207" spans="1:9">
      <c r="A207" t="s">
        <v>1134</v>
      </c>
      <c r="B207" t="s">
        <v>367</v>
      </c>
      <c r="C207" t="s">
        <v>1219</v>
      </c>
      <c r="D207" t="s">
        <v>1220</v>
      </c>
      <c r="E207" s="2">
        <v>-3.1574805849000001</v>
      </c>
      <c r="F207" s="3">
        <v>-1.2465969712</v>
      </c>
      <c r="G207" t="s">
        <v>1221</v>
      </c>
      <c r="H207" t="s">
        <v>1222</v>
      </c>
      <c r="I207" t="s">
        <v>1223</v>
      </c>
    </row>
    <row r="208" spans="1:9">
      <c r="A208" t="s">
        <v>1134</v>
      </c>
      <c r="B208" t="s">
        <v>367</v>
      </c>
      <c r="C208" t="s">
        <v>1224</v>
      </c>
      <c r="D208" t="s">
        <v>1225</v>
      </c>
      <c r="E208" s="2">
        <v>-3.0872430204999999</v>
      </c>
      <c r="F208" s="3">
        <v>-1.1960929644</v>
      </c>
      <c r="G208" t="s">
        <v>1226</v>
      </c>
      <c r="H208" t="s">
        <v>1150</v>
      </c>
      <c r="I208" t="s">
        <v>1151</v>
      </c>
    </row>
    <row r="209" spans="1:9">
      <c r="A209" t="s">
        <v>1134</v>
      </c>
      <c r="B209" t="s">
        <v>367</v>
      </c>
      <c r="C209" t="s">
        <v>1227</v>
      </c>
      <c r="D209" t="s">
        <v>1228</v>
      </c>
      <c r="E209" s="2">
        <v>-2.9110724911000001</v>
      </c>
      <c r="F209" s="3">
        <v>-1.0463520609999999</v>
      </c>
      <c r="G209" t="s">
        <v>1229</v>
      </c>
      <c r="H209" t="s">
        <v>1160</v>
      </c>
      <c r="I209" t="s">
        <v>1161</v>
      </c>
    </row>
    <row r="210" spans="1:9">
      <c r="A210" t="s">
        <v>1134</v>
      </c>
      <c r="B210" t="s">
        <v>367</v>
      </c>
      <c r="C210" t="s">
        <v>1230</v>
      </c>
      <c r="D210" t="s">
        <v>1231</v>
      </c>
      <c r="E210" s="2">
        <v>-2.8705188240999999</v>
      </c>
      <c r="F210" s="3">
        <v>-1.0112384796</v>
      </c>
      <c r="G210" t="s">
        <v>1232</v>
      </c>
      <c r="H210" t="s">
        <v>1233</v>
      </c>
      <c r="I210" t="s">
        <v>1234</v>
      </c>
    </row>
    <row r="211" spans="1:9">
      <c r="A211" t="s">
        <v>1134</v>
      </c>
      <c r="B211" t="s">
        <v>367</v>
      </c>
      <c r="C211" t="s">
        <v>1235</v>
      </c>
      <c r="D211" t="s">
        <v>1236</v>
      </c>
      <c r="E211" s="2">
        <v>-2.8154269448</v>
      </c>
      <c r="F211" s="3">
        <v>-0.97702256060000003</v>
      </c>
      <c r="G211" t="s">
        <v>1057</v>
      </c>
      <c r="H211" t="s">
        <v>1192</v>
      </c>
      <c r="I211" t="s">
        <v>1193</v>
      </c>
    </row>
    <row r="212" spans="1:9">
      <c r="A212" t="s">
        <v>1134</v>
      </c>
      <c r="B212" t="s">
        <v>367</v>
      </c>
      <c r="C212" t="s">
        <v>1237</v>
      </c>
      <c r="D212" t="s">
        <v>1238</v>
      </c>
      <c r="E212" s="2">
        <v>-2.8154269448</v>
      </c>
      <c r="F212" s="3">
        <v>-0.97702256060000003</v>
      </c>
      <c r="G212" t="s">
        <v>1057</v>
      </c>
      <c r="H212" t="s">
        <v>1192</v>
      </c>
      <c r="I212" t="s">
        <v>1193</v>
      </c>
    </row>
    <row r="213" spans="1:9">
      <c r="A213" t="s">
        <v>1134</v>
      </c>
      <c r="B213" t="s">
        <v>367</v>
      </c>
      <c r="C213" t="s">
        <v>1239</v>
      </c>
      <c r="D213" t="s">
        <v>1240</v>
      </c>
      <c r="E213" s="2">
        <v>-2.7421870730000002</v>
      </c>
      <c r="F213" s="3">
        <v>-0.91753019319999995</v>
      </c>
      <c r="G213" t="s">
        <v>864</v>
      </c>
      <c r="H213" t="s">
        <v>1197</v>
      </c>
      <c r="I213" t="s">
        <v>1198</v>
      </c>
    </row>
    <row r="214" spans="1:9">
      <c r="A214" t="s">
        <v>1134</v>
      </c>
      <c r="B214" t="s">
        <v>367</v>
      </c>
      <c r="C214" t="s">
        <v>1241</v>
      </c>
      <c r="D214" t="s">
        <v>1242</v>
      </c>
      <c r="E214" s="2">
        <v>-2.7421870730000002</v>
      </c>
      <c r="F214" s="3">
        <v>-0.91753019319999995</v>
      </c>
      <c r="G214" t="s">
        <v>864</v>
      </c>
      <c r="H214" t="s">
        <v>1197</v>
      </c>
      <c r="I214" t="s">
        <v>1198</v>
      </c>
    </row>
    <row r="215" spans="1:9">
      <c r="A215" t="s">
        <v>1134</v>
      </c>
      <c r="B215" t="s">
        <v>367</v>
      </c>
      <c r="C215" t="s">
        <v>1243</v>
      </c>
      <c r="D215" t="s">
        <v>1244</v>
      </c>
      <c r="E215" s="2">
        <v>-2.7266023429000001</v>
      </c>
      <c r="F215" s="3">
        <v>-0.90855082970000001</v>
      </c>
      <c r="G215" t="s">
        <v>1245</v>
      </c>
      <c r="H215" t="s">
        <v>1160</v>
      </c>
      <c r="I215" t="s">
        <v>1161</v>
      </c>
    </row>
    <row r="216" spans="1:9">
      <c r="A216" t="s">
        <v>1134</v>
      </c>
      <c r="B216" t="s">
        <v>367</v>
      </c>
      <c r="C216" t="s">
        <v>1246</v>
      </c>
      <c r="D216" t="s">
        <v>1247</v>
      </c>
      <c r="E216" s="2">
        <v>-2.6840304593000002</v>
      </c>
      <c r="F216" s="3">
        <v>-0.87730197620000006</v>
      </c>
      <c r="G216" t="s">
        <v>1248</v>
      </c>
      <c r="H216" t="s">
        <v>1249</v>
      </c>
      <c r="I216" t="s">
        <v>1250</v>
      </c>
    </row>
    <row r="217" spans="1:9">
      <c r="A217" t="s">
        <v>1134</v>
      </c>
      <c r="B217" t="s">
        <v>367</v>
      </c>
      <c r="C217" t="s">
        <v>1251</v>
      </c>
      <c r="D217" t="s">
        <v>1252</v>
      </c>
      <c r="E217" s="2">
        <v>-2.6356700699000002</v>
      </c>
      <c r="F217" s="3">
        <v>-0.84755257490000002</v>
      </c>
      <c r="G217" t="s">
        <v>1253</v>
      </c>
      <c r="H217" t="s">
        <v>1254</v>
      </c>
      <c r="I217" t="s">
        <v>1255</v>
      </c>
    </row>
    <row r="218" spans="1:9">
      <c r="A218" t="s">
        <v>1134</v>
      </c>
      <c r="B218" t="s">
        <v>367</v>
      </c>
      <c r="C218" t="s">
        <v>1256</v>
      </c>
      <c r="D218" t="s">
        <v>1257</v>
      </c>
      <c r="E218" s="2">
        <v>-2.6339332252999998</v>
      </c>
      <c r="F218" s="3">
        <v>-0.84748069820000005</v>
      </c>
      <c r="G218" t="s">
        <v>1258</v>
      </c>
      <c r="H218" t="s">
        <v>1197</v>
      </c>
      <c r="I218" t="s">
        <v>1198</v>
      </c>
    </row>
    <row r="219" spans="1:9">
      <c r="A219" t="s">
        <v>1134</v>
      </c>
      <c r="B219" t="s">
        <v>367</v>
      </c>
      <c r="C219" t="s">
        <v>1259</v>
      </c>
      <c r="D219" t="s">
        <v>1260</v>
      </c>
      <c r="E219" s="2">
        <v>-2.6244930945</v>
      </c>
      <c r="F219" s="3">
        <v>-0.83956174049999999</v>
      </c>
      <c r="G219" t="s">
        <v>1261</v>
      </c>
      <c r="H219" t="s">
        <v>1197</v>
      </c>
      <c r="I219" t="s">
        <v>1198</v>
      </c>
    </row>
    <row r="220" spans="1:9">
      <c r="A220" t="s">
        <v>1134</v>
      </c>
      <c r="B220" t="s">
        <v>367</v>
      </c>
      <c r="C220" t="s">
        <v>1262</v>
      </c>
      <c r="D220" t="s">
        <v>1263</v>
      </c>
      <c r="E220" s="2">
        <v>-2.6129629477999998</v>
      </c>
      <c r="F220" s="3">
        <v>-0.83406355860000003</v>
      </c>
      <c r="G220" t="s">
        <v>1264</v>
      </c>
      <c r="H220" t="s">
        <v>1160</v>
      </c>
      <c r="I220" t="s">
        <v>1161</v>
      </c>
    </row>
    <row r="221" spans="1:9">
      <c r="A221" t="s">
        <v>1134</v>
      </c>
      <c r="B221" t="s">
        <v>367</v>
      </c>
      <c r="C221" t="s">
        <v>1265</v>
      </c>
      <c r="D221" t="s">
        <v>1266</v>
      </c>
      <c r="E221" s="2">
        <v>-2.5095895687000001</v>
      </c>
      <c r="F221" s="3">
        <v>-0.76105257059999998</v>
      </c>
      <c r="G221" t="s">
        <v>1267</v>
      </c>
      <c r="H221" t="s">
        <v>1212</v>
      </c>
      <c r="I221" t="s">
        <v>1213</v>
      </c>
    </row>
    <row r="222" spans="1:9">
      <c r="A222" t="s">
        <v>1134</v>
      </c>
      <c r="B222" t="s">
        <v>367</v>
      </c>
      <c r="C222" t="s">
        <v>1268</v>
      </c>
      <c r="D222" t="s">
        <v>1269</v>
      </c>
      <c r="E222" s="2">
        <v>-2.4867633841000001</v>
      </c>
      <c r="F222" s="3">
        <v>-0.74652525920000001</v>
      </c>
      <c r="G222" t="s">
        <v>1270</v>
      </c>
      <c r="H222" t="s">
        <v>1271</v>
      </c>
      <c r="I222" t="s">
        <v>1272</v>
      </c>
    </row>
    <row r="223" spans="1:9">
      <c r="A223" t="s">
        <v>1134</v>
      </c>
      <c r="B223" t="s">
        <v>367</v>
      </c>
      <c r="C223" t="s">
        <v>1273</v>
      </c>
      <c r="D223" t="s">
        <v>1274</v>
      </c>
      <c r="E223" s="2">
        <v>-2.4817048504999999</v>
      </c>
      <c r="F223" s="3">
        <v>-0.74543156310000003</v>
      </c>
      <c r="G223" t="s">
        <v>1275</v>
      </c>
      <c r="H223" t="s">
        <v>1276</v>
      </c>
      <c r="I223" t="s">
        <v>1277</v>
      </c>
    </row>
    <row r="224" spans="1:9">
      <c r="A224" t="s">
        <v>1134</v>
      </c>
      <c r="B224" t="s">
        <v>367</v>
      </c>
      <c r="C224" t="s">
        <v>1278</v>
      </c>
      <c r="D224" t="s">
        <v>1279</v>
      </c>
      <c r="E224" s="2">
        <v>-2.4315997780999998</v>
      </c>
      <c r="F224" s="3">
        <v>-0.70218575189999999</v>
      </c>
      <c r="G224" t="s">
        <v>1280</v>
      </c>
      <c r="H224" t="s">
        <v>1197</v>
      </c>
      <c r="I224" t="s">
        <v>1198</v>
      </c>
    </row>
    <row r="225" spans="1:9">
      <c r="A225" t="s">
        <v>1134</v>
      </c>
      <c r="B225" t="s">
        <v>367</v>
      </c>
      <c r="C225" t="s">
        <v>1281</v>
      </c>
      <c r="D225" t="s">
        <v>1282</v>
      </c>
      <c r="E225" s="2">
        <v>-2.4137669001000002</v>
      </c>
      <c r="F225" s="3">
        <v>-0.68834335670000002</v>
      </c>
      <c r="G225" t="s">
        <v>1283</v>
      </c>
      <c r="H225" t="s">
        <v>1284</v>
      </c>
      <c r="I225" t="s">
        <v>1285</v>
      </c>
    </row>
    <row r="226" spans="1:9">
      <c r="A226" t="s">
        <v>1134</v>
      </c>
      <c r="B226" t="s">
        <v>367</v>
      </c>
      <c r="C226" t="s">
        <v>1286</v>
      </c>
      <c r="D226" t="s">
        <v>1287</v>
      </c>
      <c r="E226" s="2">
        <v>-2.3396133893000002</v>
      </c>
      <c r="F226" s="3">
        <v>-0.62723270239999995</v>
      </c>
      <c r="G226" t="s">
        <v>1095</v>
      </c>
      <c r="H226" t="s">
        <v>1160</v>
      </c>
      <c r="I226" t="s">
        <v>1161</v>
      </c>
    </row>
    <row r="227" spans="1:9">
      <c r="A227" t="s">
        <v>1134</v>
      </c>
      <c r="B227" t="s">
        <v>367</v>
      </c>
      <c r="C227" t="s">
        <v>1288</v>
      </c>
      <c r="D227" t="s">
        <v>1289</v>
      </c>
      <c r="E227" s="2">
        <v>-2.3396133893000002</v>
      </c>
      <c r="F227" s="3">
        <v>-0.62723270239999995</v>
      </c>
      <c r="G227" t="s">
        <v>1095</v>
      </c>
      <c r="H227" t="s">
        <v>1160</v>
      </c>
      <c r="I227" t="s">
        <v>1161</v>
      </c>
    </row>
    <row r="228" spans="1:9">
      <c r="A228" t="s">
        <v>1134</v>
      </c>
      <c r="B228" t="s">
        <v>367</v>
      </c>
      <c r="C228" t="s">
        <v>1290</v>
      </c>
      <c r="D228" t="s">
        <v>1291</v>
      </c>
      <c r="E228" s="2">
        <v>-2.3292615607</v>
      </c>
      <c r="F228" s="3">
        <v>-0.61816387179999999</v>
      </c>
      <c r="G228" t="s">
        <v>1292</v>
      </c>
      <c r="H228" t="s">
        <v>1293</v>
      </c>
      <c r="I228" t="s">
        <v>1294</v>
      </c>
    </row>
    <row r="229" spans="1:9">
      <c r="A229" t="s">
        <v>1134</v>
      </c>
      <c r="B229" t="s">
        <v>367</v>
      </c>
      <c r="C229" t="s">
        <v>1295</v>
      </c>
      <c r="D229" t="s">
        <v>1296</v>
      </c>
      <c r="E229" s="2">
        <v>-2.3054037685000002</v>
      </c>
      <c r="F229" s="3">
        <v>-0.59813248750000003</v>
      </c>
      <c r="G229" t="s">
        <v>1297</v>
      </c>
      <c r="H229" t="s">
        <v>1298</v>
      </c>
      <c r="I229" t="s">
        <v>1299</v>
      </c>
    </row>
    <row r="230" spans="1:9">
      <c r="A230" t="s">
        <v>1134</v>
      </c>
      <c r="B230" t="s">
        <v>367</v>
      </c>
      <c r="C230" t="s">
        <v>1300</v>
      </c>
      <c r="D230" t="s">
        <v>1301</v>
      </c>
      <c r="E230" s="2">
        <v>-2.2673587222</v>
      </c>
      <c r="F230" s="3">
        <v>-0.57012937939999997</v>
      </c>
      <c r="G230" t="s">
        <v>1302</v>
      </c>
      <c r="H230" t="s">
        <v>1298</v>
      </c>
      <c r="I230" t="s">
        <v>1299</v>
      </c>
    </row>
    <row r="231" spans="1:9">
      <c r="A231" t="s">
        <v>1134</v>
      </c>
      <c r="B231" t="s">
        <v>367</v>
      </c>
      <c r="C231" t="s">
        <v>1303</v>
      </c>
      <c r="D231" t="s">
        <v>1304</v>
      </c>
      <c r="E231" s="2">
        <v>-2.2066334002999999</v>
      </c>
      <c r="F231" s="3">
        <v>-0.51556436620000001</v>
      </c>
      <c r="G231" t="s">
        <v>1305</v>
      </c>
      <c r="H231" t="s">
        <v>1306</v>
      </c>
      <c r="I231" t="s">
        <v>1307</v>
      </c>
    </row>
    <row r="232" spans="1:9">
      <c r="A232" t="s">
        <v>1134</v>
      </c>
      <c r="B232" t="s">
        <v>367</v>
      </c>
      <c r="C232" t="s">
        <v>1308</v>
      </c>
      <c r="D232" t="s">
        <v>1309</v>
      </c>
      <c r="E232" s="2">
        <v>-2.1522316093999998</v>
      </c>
      <c r="F232" s="3">
        <v>-0.47084084729999998</v>
      </c>
      <c r="G232" t="s">
        <v>1310</v>
      </c>
      <c r="H232" t="s">
        <v>1293</v>
      </c>
      <c r="I232" t="s">
        <v>1294</v>
      </c>
    </row>
    <row r="233" spans="1:9">
      <c r="A233" t="s">
        <v>1134</v>
      </c>
      <c r="B233" t="s">
        <v>367</v>
      </c>
      <c r="C233" t="s">
        <v>1311</v>
      </c>
      <c r="D233" t="s">
        <v>1312</v>
      </c>
      <c r="E233" s="2">
        <v>-2.0833406593000001</v>
      </c>
      <c r="F233" s="3">
        <v>-0.41375210400000001</v>
      </c>
      <c r="G233" t="s">
        <v>1313</v>
      </c>
      <c r="H233" t="s">
        <v>1314</v>
      </c>
      <c r="I233" t="s">
        <v>1315</v>
      </c>
    </row>
    <row r="234" spans="1:9">
      <c r="A234" t="s">
        <v>1134</v>
      </c>
      <c r="B234" t="s">
        <v>367</v>
      </c>
      <c r="C234" t="s">
        <v>1316</v>
      </c>
      <c r="D234" t="s">
        <v>1317</v>
      </c>
      <c r="E234" s="2">
        <v>-2.0076847203999999</v>
      </c>
      <c r="F234" s="3">
        <v>-0.35297463800000001</v>
      </c>
      <c r="G234" t="s">
        <v>1318</v>
      </c>
      <c r="H234" t="s">
        <v>1319</v>
      </c>
      <c r="I234" t="s">
        <v>1320</v>
      </c>
    </row>
    <row r="235" spans="1:9">
      <c r="A235" t="s">
        <v>1321</v>
      </c>
      <c r="B235" t="s">
        <v>367</v>
      </c>
      <c r="C235" t="s">
        <v>1322</v>
      </c>
      <c r="D235" t="s">
        <v>1323</v>
      </c>
      <c r="E235" s="2">
        <v>-6.1215623334</v>
      </c>
      <c r="F235" s="3">
        <v>-3.3782072730000001</v>
      </c>
      <c r="G235" t="s">
        <v>1324</v>
      </c>
      <c r="H235" t="s">
        <v>1325</v>
      </c>
      <c r="I235" t="s">
        <v>1326</v>
      </c>
    </row>
    <row r="236" spans="1:9">
      <c r="A236" t="s">
        <v>1327</v>
      </c>
      <c r="B236" t="s">
        <v>367</v>
      </c>
      <c r="C236" t="s">
        <v>1322</v>
      </c>
      <c r="D236" t="s">
        <v>1323</v>
      </c>
      <c r="E236" s="2">
        <v>-6.1215623334</v>
      </c>
      <c r="F236" s="3">
        <v>-3.3782072730000001</v>
      </c>
      <c r="G236" t="s">
        <v>1324</v>
      </c>
      <c r="H236" t="s">
        <v>1328</v>
      </c>
      <c r="I236" t="s">
        <v>1329</v>
      </c>
    </row>
    <row r="237" spans="1:9">
      <c r="A237" t="s">
        <v>1327</v>
      </c>
      <c r="B237" t="s">
        <v>367</v>
      </c>
      <c r="C237" t="s">
        <v>1330</v>
      </c>
      <c r="D237" t="s">
        <v>1331</v>
      </c>
      <c r="E237" s="2">
        <v>-4.8863687364999997</v>
      </c>
      <c r="F237" s="3">
        <v>-2.5371659521000001</v>
      </c>
      <c r="G237" t="s">
        <v>1332</v>
      </c>
      <c r="H237" t="s">
        <v>1333</v>
      </c>
      <c r="I237" t="s">
        <v>1334</v>
      </c>
    </row>
    <row r="238" spans="1:9">
      <c r="A238" t="s">
        <v>1327</v>
      </c>
      <c r="B238" t="s">
        <v>367</v>
      </c>
      <c r="C238" t="s">
        <v>1335</v>
      </c>
      <c r="D238" t="s">
        <v>1336</v>
      </c>
      <c r="E238" s="2">
        <v>-2.7348477041999999</v>
      </c>
      <c r="F238" s="3">
        <v>-0.91185160840000001</v>
      </c>
      <c r="G238" t="s">
        <v>1337</v>
      </c>
      <c r="H238" t="s">
        <v>1338</v>
      </c>
      <c r="I238" t="s">
        <v>1339</v>
      </c>
    </row>
    <row r="239" spans="1:9">
      <c r="A239" t="s">
        <v>1327</v>
      </c>
      <c r="B239" t="s">
        <v>367</v>
      </c>
      <c r="C239" t="s">
        <v>1340</v>
      </c>
      <c r="D239" t="s">
        <v>1341</v>
      </c>
      <c r="E239" s="2">
        <v>-2.6355316219999998</v>
      </c>
      <c r="F239" s="3">
        <v>-0.84755257490000002</v>
      </c>
      <c r="G239" t="s">
        <v>1342</v>
      </c>
      <c r="H239" t="s">
        <v>1343</v>
      </c>
      <c r="I239" t="s">
        <v>1344</v>
      </c>
    </row>
    <row r="240" spans="1:9">
      <c r="A240" t="s">
        <v>1327</v>
      </c>
      <c r="B240" t="s">
        <v>367</v>
      </c>
      <c r="C240" t="s">
        <v>1345</v>
      </c>
      <c r="D240" t="s">
        <v>1346</v>
      </c>
      <c r="E240" s="2">
        <v>-2.5370450987000002</v>
      </c>
      <c r="F240" s="3">
        <v>-0.7800475509</v>
      </c>
      <c r="G240" t="s">
        <v>1347</v>
      </c>
      <c r="H240" t="s">
        <v>1348</v>
      </c>
      <c r="I240" t="s">
        <v>1349</v>
      </c>
    </row>
    <row r="241" spans="1:9">
      <c r="A241" t="s">
        <v>1327</v>
      </c>
      <c r="B241" t="s">
        <v>367</v>
      </c>
      <c r="C241" t="s">
        <v>1350</v>
      </c>
      <c r="D241" t="s">
        <v>1351</v>
      </c>
      <c r="E241" s="2">
        <v>-2.5286219787999999</v>
      </c>
      <c r="F241" s="3">
        <v>-0.77446296719999996</v>
      </c>
      <c r="G241" t="s">
        <v>1352</v>
      </c>
      <c r="H241" t="s">
        <v>1353</v>
      </c>
      <c r="I241" t="s">
        <v>1354</v>
      </c>
    </row>
    <row r="242" spans="1:9">
      <c r="A242" t="s">
        <v>1327</v>
      </c>
      <c r="B242" t="s">
        <v>367</v>
      </c>
      <c r="C242" t="s">
        <v>1355</v>
      </c>
      <c r="D242" t="s">
        <v>1356</v>
      </c>
      <c r="E242" s="2">
        <v>-2.4836147281000001</v>
      </c>
      <c r="F242" s="3">
        <v>-0.74543156310000003</v>
      </c>
      <c r="G242" t="s">
        <v>1357</v>
      </c>
      <c r="H242" t="s">
        <v>1358</v>
      </c>
      <c r="I242" t="s">
        <v>1359</v>
      </c>
    </row>
    <row r="243" spans="1:9">
      <c r="A243" t="s">
        <v>1327</v>
      </c>
      <c r="B243" t="s">
        <v>367</v>
      </c>
      <c r="C243" t="s">
        <v>1360</v>
      </c>
      <c r="D243" t="s">
        <v>1361</v>
      </c>
      <c r="E243" s="2">
        <v>-2.2390097033999998</v>
      </c>
      <c r="F243" s="3">
        <v>-0.54425497970000003</v>
      </c>
      <c r="G243" t="s">
        <v>1362</v>
      </c>
      <c r="H243" t="s">
        <v>1338</v>
      </c>
      <c r="I243" t="s">
        <v>1339</v>
      </c>
    </row>
    <row r="244" spans="1:9">
      <c r="A244" t="s">
        <v>1327</v>
      </c>
      <c r="B244" t="s">
        <v>367</v>
      </c>
      <c r="C244" t="s">
        <v>1363</v>
      </c>
      <c r="D244" t="s">
        <v>1364</v>
      </c>
      <c r="E244" s="2">
        <v>-2.1777987868999999</v>
      </c>
      <c r="F244" s="3">
        <v>-0.49400860169999999</v>
      </c>
      <c r="G244" t="s">
        <v>1365</v>
      </c>
      <c r="H244" t="s">
        <v>1343</v>
      </c>
      <c r="I244" t="s">
        <v>1344</v>
      </c>
    </row>
    <row r="245" spans="1:9">
      <c r="A245" t="s">
        <v>1366</v>
      </c>
      <c r="B245" t="s">
        <v>367</v>
      </c>
      <c r="C245" t="s">
        <v>1367</v>
      </c>
      <c r="D245" t="s">
        <v>1368</v>
      </c>
      <c r="E245" s="2">
        <v>-5.9364745984000002</v>
      </c>
      <c r="F245" s="3">
        <v>-3.2862418183000002</v>
      </c>
      <c r="G245" t="s">
        <v>1369</v>
      </c>
      <c r="H245" t="s">
        <v>1370</v>
      </c>
      <c r="I245" t="s">
        <v>1371</v>
      </c>
    </row>
    <row r="246" spans="1:9">
      <c r="A246" t="s">
        <v>1372</v>
      </c>
      <c r="B246" t="s">
        <v>367</v>
      </c>
      <c r="C246" t="s">
        <v>1367</v>
      </c>
      <c r="D246" t="s">
        <v>1368</v>
      </c>
      <c r="E246" s="2">
        <v>-5.9364745984000002</v>
      </c>
      <c r="F246" s="3">
        <v>-3.2862418183000002</v>
      </c>
      <c r="G246" t="s">
        <v>1369</v>
      </c>
      <c r="H246" t="s">
        <v>1373</v>
      </c>
      <c r="I246" t="s">
        <v>1374</v>
      </c>
    </row>
    <row r="247" spans="1:9">
      <c r="A247" t="s">
        <v>1372</v>
      </c>
      <c r="B247" t="s">
        <v>367</v>
      </c>
      <c r="C247" t="s">
        <v>1375</v>
      </c>
      <c r="D247" t="s">
        <v>1376</v>
      </c>
      <c r="E247" s="2">
        <v>-5.8618549303999998</v>
      </c>
      <c r="F247" s="3">
        <v>-3.2231068862000001</v>
      </c>
      <c r="G247" t="s">
        <v>1377</v>
      </c>
      <c r="H247" t="s">
        <v>1378</v>
      </c>
      <c r="I247" t="s">
        <v>1379</v>
      </c>
    </row>
    <row r="248" spans="1:9">
      <c r="A248" t="s">
        <v>1372</v>
      </c>
      <c r="B248" t="s">
        <v>367</v>
      </c>
      <c r="C248" t="s">
        <v>1380</v>
      </c>
      <c r="D248" t="s">
        <v>1381</v>
      </c>
      <c r="E248" s="2">
        <v>-5.2559518236000002</v>
      </c>
      <c r="F248" s="3">
        <v>-2.7734639436999999</v>
      </c>
      <c r="G248" t="s">
        <v>1149</v>
      </c>
      <c r="H248" t="s">
        <v>1373</v>
      </c>
      <c r="I248" t="s">
        <v>1374</v>
      </c>
    </row>
    <row r="249" spans="1:9">
      <c r="A249" t="s">
        <v>1372</v>
      </c>
      <c r="B249" t="s">
        <v>367</v>
      </c>
      <c r="C249" t="s">
        <v>1382</v>
      </c>
      <c r="D249" t="s">
        <v>1383</v>
      </c>
      <c r="E249" s="2">
        <v>-4.2200989097999999</v>
      </c>
      <c r="F249" s="3">
        <v>-2.0432595120000001</v>
      </c>
      <c r="G249" t="s">
        <v>1384</v>
      </c>
      <c r="H249" t="s">
        <v>1385</v>
      </c>
      <c r="I249" t="s">
        <v>1386</v>
      </c>
    </row>
    <row r="250" spans="1:9">
      <c r="A250" t="s">
        <v>1372</v>
      </c>
      <c r="B250" t="s">
        <v>538</v>
      </c>
      <c r="C250" t="s">
        <v>1387</v>
      </c>
      <c r="D250" t="s">
        <v>1388</v>
      </c>
      <c r="E250" s="2">
        <v>-4.0063681294000002</v>
      </c>
      <c r="F250" s="3">
        <v>-1.8848193229000001</v>
      </c>
      <c r="G250" t="s">
        <v>1389</v>
      </c>
      <c r="H250" t="s">
        <v>1390</v>
      </c>
      <c r="I250" t="s">
        <v>1391</v>
      </c>
    </row>
    <row r="251" spans="1:9">
      <c r="A251" t="s">
        <v>1392</v>
      </c>
      <c r="B251" t="s">
        <v>367</v>
      </c>
      <c r="C251" t="s">
        <v>1393</v>
      </c>
      <c r="D251" t="s">
        <v>1394</v>
      </c>
      <c r="E251" s="2">
        <v>-5.5907671976</v>
      </c>
      <c r="F251" s="3">
        <v>-3.0307110479000001</v>
      </c>
      <c r="G251" t="s">
        <v>1395</v>
      </c>
      <c r="H251" t="s">
        <v>1396</v>
      </c>
      <c r="I251" t="s">
        <v>1397</v>
      </c>
    </row>
    <row r="252" spans="1:9">
      <c r="A252" t="s">
        <v>1398</v>
      </c>
      <c r="B252" t="s">
        <v>367</v>
      </c>
      <c r="C252" t="s">
        <v>1393</v>
      </c>
      <c r="D252" t="s">
        <v>1394</v>
      </c>
      <c r="E252" s="2">
        <v>-5.5907671976</v>
      </c>
      <c r="F252" s="3">
        <v>-3.0307110479000001</v>
      </c>
      <c r="G252" t="s">
        <v>1395</v>
      </c>
      <c r="H252" t="s">
        <v>1399</v>
      </c>
      <c r="I252" t="s">
        <v>1400</v>
      </c>
    </row>
    <row r="253" spans="1:9">
      <c r="A253" t="s">
        <v>1398</v>
      </c>
      <c r="B253" t="s">
        <v>367</v>
      </c>
      <c r="C253" t="s">
        <v>1401</v>
      </c>
      <c r="D253" t="s">
        <v>1402</v>
      </c>
      <c r="E253" s="2">
        <v>-4.2581131560000003</v>
      </c>
      <c r="F253" s="3">
        <v>-2.0698942122999999</v>
      </c>
      <c r="G253" t="s">
        <v>1403</v>
      </c>
      <c r="H253" t="s">
        <v>1404</v>
      </c>
      <c r="I253" t="s">
        <v>1405</v>
      </c>
    </row>
    <row r="254" spans="1:9">
      <c r="A254" t="s">
        <v>1398</v>
      </c>
      <c r="B254" t="s">
        <v>367</v>
      </c>
      <c r="C254" t="s">
        <v>1406</v>
      </c>
      <c r="D254" t="s">
        <v>1407</v>
      </c>
      <c r="E254" s="2">
        <v>-4.2037916500000003</v>
      </c>
      <c r="F254" s="3">
        <v>-2.0343762702000001</v>
      </c>
      <c r="G254" t="s">
        <v>1408</v>
      </c>
      <c r="H254" t="s">
        <v>1404</v>
      </c>
      <c r="I254" t="s">
        <v>1405</v>
      </c>
    </row>
    <row r="255" spans="1:9">
      <c r="A255" t="s">
        <v>1398</v>
      </c>
      <c r="B255" t="s">
        <v>367</v>
      </c>
      <c r="C255" t="s">
        <v>1409</v>
      </c>
      <c r="D255" t="s">
        <v>1410</v>
      </c>
      <c r="E255" s="2">
        <v>-3.8670989260000002</v>
      </c>
      <c r="F255" s="3">
        <v>-1.7750206516</v>
      </c>
      <c r="G255" t="s">
        <v>1171</v>
      </c>
      <c r="H255" t="s">
        <v>1411</v>
      </c>
      <c r="I255" t="s">
        <v>1412</v>
      </c>
    </row>
    <row r="256" spans="1:9">
      <c r="A256" t="s">
        <v>1398</v>
      </c>
      <c r="B256" t="s">
        <v>367</v>
      </c>
      <c r="C256" t="s">
        <v>1413</v>
      </c>
      <c r="D256" t="s">
        <v>1414</v>
      </c>
      <c r="E256" s="2">
        <v>-3.7822299036999998</v>
      </c>
      <c r="F256" s="3">
        <v>-1.7141187849999999</v>
      </c>
      <c r="G256" t="s">
        <v>1415</v>
      </c>
      <c r="H256" t="s">
        <v>1416</v>
      </c>
      <c r="I256" t="s">
        <v>1417</v>
      </c>
    </row>
    <row r="257" spans="1:9">
      <c r="A257" t="s">
        <v>1398</v>
      </c>
      <c r="B257" t="s">
        <v>367</v>
      </c>
      <c r="C257" t="s">
        <v>1418</v>
      </c>
      <c r="D257" t="s">
        <v>1419</v>
      </c>
      <c r="E257" s="2">
        <v>-3.7418803228000002</v>
      </c>
      <c r="F257" s="3">
        <v>-1.6852743665000001</v>
      </c>
      <c r="G257" t="s">
        <v>1176</v>
      </c>
      <c r="H257" t="s">
        <v>1416</v>
      </c>
      <c r="I257" t="s">
        <v>1417</v>
      </c>
    </row>
    <row r="258" spans="1:9">
      <c r="A258" t="s">
        <v>1398</v>
      </c>
      <c r="B258" t="s">
        <v>367</v>
      </c>
      <c r="C258" t="s">
        <v>1420</v>
      </c>
      <c r="D258" t="s">
        <v>1421</v>
      </c>
      <c r="E258" s="2">
        <v>-3.7028060662</v>
      </c>
      <c r="F258" s="3">
        <v>-1.6518403772000001</v>
      </c>
      <c r="G258" t="s">
        <v>1422</v>
      </c>
      <c r="H258" t="s">
        <v>1423</v>
      </c>
      <c r="I258" t="s">
        <v>1424</v>
      </c>
    </row>
    <row r="259" spans="1:9">
      <c r="A259" t="s">
        <v>1398</v>
      </c>
      <c r="B259" t="s">
        <v>367</v>
      </c>
      <c r="C259" t="s">
        <v>1425</v>
      </c>
      <c r="D259" t="s">
        <v>1426</v>
      </c>
      <c r="E259" s="2">
        <v>-3.3682005531999999</v>
      </c>
      <c r="F259" s="3">
        <v>-1.4147048959999999</v>
      </c>
      <c r="G259" t="s">
        <v>1427</v>
      </c>
      <c r="H259" t="s">
        <v>1416</v>
      </c>
      <c r="I259" t="s">
        <v>1417</v>
      </c>
    </row>
    <row r="260" spans="1:9">
      <c r="A260" t="s">
        <v>1398</v>
      </c>
      <c r="B260" t="s">
        <v>367</v>
      </c>
      <c r="C260" t="s">
        <v>1428</v>
      </c>
      <c r="D260" t="s">
        <v>1429</v>
      </c>
      <c r="E260" s="2">
        <v>-3.2662693064999999</v>
      </c>
      <c r="F260" s="3">
        <v>-1.3346020868999999</v>
      </c>
      <c r="G260" t="s">
        <v>1430</v>
      </c>
      <c r="H260" t="s">
        <v>1431</v>
      </c>
      <c r="I260" t="s">
        <v>1432</v>
      </c>
    </row>
    <row r="261" spans="1:9">
      <c r="A261" t="s">
        <v>1398</v>
      </c>
      <c r="B261" t="s">
        <v>367</v>
      </c>
      <c r="C261" t="s">
        <v>1433</v>
      </c>
      <c r="D261" t="s">
        <v>1434</v>
      </c>
      <c r="E261" s="2">
        <v>-3.2042102408000002</v>
      </c>
      <c r="F261" s="3">
        <v>-1.2851321484</v>
      </c>
      <c r="G261" t="s">
        <v>1435</v>
      </c>
      <c r="H261" t="s">
        <v>1416</v>
      </c>
      <c r="I261" t="s">
        <v>1417</v>
      </c>
    </row>
    <row r="262" spans="1:9">
      <c r="A262" t="s">
        <v>1398</v>
      </c>
      <c r="B262" t="s">
        <v>367</v>
      </c>
      <c r="C262" t="s">
        <v>1436</v>
      </c>
      <c r="D262" t="s">
        <v>1437</v>
      </c>
      <c r="E262" s="2">
        <v>-2.7969323493</v>
      </c>
      <c r="F262" s="3">
        <v>-0.96387492750000003</v>
      </c>
      <c r="G262" t="s">
        <v>1438</v>
      </c>
      <c r="H262" t="s">
        <v>1423</v>
      </c>
      <c r="I262" t="s">
        <v>1424</v>
      </c>
    </row>
    <row r="263" spans="1:9">
      <c r="A263" t="s">
        <v>1398</v>
      </c>
      <c r="B263" t="s">
        <v>367</v>
      </c>
      <c r="C263" t="s">
        <v>1439</v>
      </c>
      <c r="D263" t="s">
        <v>1440</v>
      </c>
      <c r="E263" s="2">
        <v>-2.7266023429000001</v>
      </c>
      <c r="F263" s="3">
        <v>-0.90855082970000001</v>
      </c>
      <c r="G263" t="s">
        <v>1245</v>
      </c>
      <c r="H263" t="s">
        <v>1441</v>
      </c>
      <c r="I263" t="s">
        <v>1442</v>
      </c>
    </row>
    <row r="264" spans="1:9">
      <c r="A264" t="s">
        <v>1398</v>
      </c>
      <c r="B264" t="s">
        <v>367</v>
      </c>
      <c r="C264" t="s">
        <v>1443</v>
      </c>
      <c r="D264" t="s">
        <v>1444</v>
      </c>
      <c r="E264" s="2">
        <v>-2.6723428418999999</v>
      </c>
      <c r="F264" s="3">
        <v>-0.86879601760000003</v>
      </c>
      <c r="G264" t="s">
        <v>1445</v>
      </c>
      <c r="H264" t="s">
        <v>1446</v>
      </c>
      <c r="I264" t="s">
        <v>1447</v>
      </c>
    </row>
    <row r="265" spans="1:9">
      <c r="A265" t="s">
        <v>1398</v>
      </c>
      <c r="B265" t="s">
        <v>528</v>
      </c>
      <c r="C265" t="s">
        <v>1448</v>
      </c>
      <c r="D265" t="s">
        <v>1449</v>
      </c>
      <c r="E265" s="2">
        <v>-2.5381787349999998</v>
      </c>
      <c r="F265" s="3">
        <v>-0.7800475509</v>
      </c>
      <c r="G265" t="s">
        <v>1450</v>
      </c>
      <c r="H265" t="s">
        <v>1451</v>
      </c>
      <c r="I265" t="s">
        <v>1452</v>
      </c>
    </row>
    <row r="266" spans="1:9">
      <c r="A266" t="s">
        <v>1398</v>
      </c>
      <c r="B266" t="s">
        <v>528</v>
      </c>
      <c r="C266" t="s">
        <v>1453</v>
      </c>
      <c r="D266" t="s">
        <v>1449</v>
      </c>
      <c r="E266" s="2">
        <v>-2.5381787349999998</v>
      </c>
      <c r="F266" s="3">
        <v>-0.7800475509</v>
      </c>
      <c r="G266" t="s">
        <v>1450</v>
      </c>
      <c r="H266" t="s">
        <v>1451</v>
      </c>
      <c r="I266" t="s">
        <v>1452</v>
      </c>
    </row>
    <row r="267" spans="1:9">
      <c r="A267" t="s">
        <v>1398</v>
      </c>
      <c r="B267" t="s">
        <v>367</v>
      </c>
      <c r="C267" t="s">
        <v>1454</v>
      </c>
      <c r="D267" t="s">
        <v>1455</v>
      </c>
      <c r="E267" s="2">
        <v>-2.4563600961000001</v>
      </c>
      <c r="F267" s="3">
        <v>-0.72426523129999998</v>
      </c>
      <c r="G267" t="s">
        <v>1456</v>
      </c>
      <c r="H267" t="s">
        <v>1457</v>
      </c>
      <c r="I267" t="s">
        <v>1458</v>
      </c>
    </row>
    <row r="268" spans="1:9">
      <c r="A268" t="s">
        <v>1398</v>
      </c>
      <c r="B268" t="s">
        <v>367</v>
      </c>
      <c r="C268" t="s">
        <v>1459</v>
      </c>
      <c r="D268" t="s">
        <v>1460</v>
      </c>
      <c r="E268" s="2">
        <v>-2.0347827081999998</v>
      </c>
      <c r="F268" s="3">
        <v>-0.37441029679999999</v>
      </c>
      <c r="G268" t="s">
        <v>1461</v>
      </c>
      <c r="H268" t="s">
        <v>1462</v>
      </c>
      <c r="I268" t="s">
        <v>1463</v>
      </c>
    </row>
    <row r="269" spans="1:9">
      <c r="A269" t="s">
        <v>1398</v>
      </c>
      <c r="B269" t="s">
        <v>367</v>
      </c>
      <c r="C269" t="s">
        <v>1464</v>
      </c>
      <c r="D269" t="s">
        <v>1465</v>
      </c>
      <c r="E269" s="2">
        <v>-2.0256722894000001</v>
      </c>
      <c r="F269" s="3">
        <v>-0.36870612670000003</v>
      </c>
      <c r="G269" t="s">
        <v>1466</v>
      </c>
      <c r="H269" t="s">
        <v>1462</v>
      </c>
      <c r="I269" t="s">
        <v>1463</v>
      </c>
    </row>
    <row r="270" spans="1:9">
      <c r="A270" t="s">
        <v>1467</v>
      </c>
      <c r="B270" t="s">
        <v>367</v>
      </c>
      <c r="C270" t="s">
        <v>1468</v>
      </c>
      <c r="D270" t="s">
        <v>1469</v>
      </c>
      <c r="E270" s="2">
        <v>-5.3171300649999997</v>
      </c>
      <c r="F270" s="3">
        <v>-2.8082264377000001</v>
      </c>
      <c r="G270" t="s">
        <v>1470</v>
      </c>
      <c r="H270" t="s">
        <v>1471</v>
      </c>
      <c r="I270" t="s">
        <v>1472</v>
      </c>
    </row>
    <row r="271" spans="1:9">
      <c r="A271" t="s">
        <v>1473</v>
      </c>
      <c r="B271" t="s">
        <v>367</v>
      </c>
      <c r="C271" t="s">
        <v>1468</v>
      </c>
      <c r="D271" t="s">
        <v>1469</v>
      </c>
      <c r="E271" s="2">
        <v>-5.3171300649999997</v>
      </c>
      <c r="F271" s="3">
        <v>-2.8082264377000001</v>
      </c>
      <c r="G271" t="s">
        <v>1470</v>
      </c>
      <c r="H271" t="s">
        <v>1471</v>
      </c>
      <c r="I271" t="s">
        <v>1472</v>
      </c>
    </row>
    <row r="272" spans="1:9">
      <c r="A272" t="s">
        <v>1474</v>
      </c>
      <c r="B272" t="s">
        <v>367</v>
      </c>
      <c r="C272" t="s">
        <v>1475</v>
      </c>
      <c r="D272" t="s">
        <v>1476</v>
      </c>
      <c r="E272" s="2">
        <v>-5.0718687091000003</v>
      </c>
      <c r="F272" s="3">
        <v>-2.6159011570000001</v>
      </c>
      <c r="G272" t="s">
        <v>1477</v>
      </c>
      <c r="H272" t="s">
        <v>1478</v>
      </c>
      <c r="I272" t="s">
        <v>1479</v>
      </c>
    </row>
    <row r="273" spans="1:9">
      <c r="A273" t="s">
        <v>1480</v>
      </c>
      <c r="B273" t="s">
        <v>367</v>
      </c>
      <c r="C273" t="s">
        <v>1475</v>
      </c>
      <c r="D273" t="s">
        <v>1476</v>
      </c>
      <c r="E273" s="2">
        <v>-5.0718687091000003</v>
      </c>
      <c r="F273" s="3">
        <v>-2.6159011570000001</v>
      </c>
      <c r="G273" t="s">
        <v>1477</v>
      </c>
      <c r="H273" t="s">
        <v>1481</v>
      </c>
      <c r="I273" t="s">
        <v>1482</v>
      </c>
    </row>
    <row r="274" spans="1:9">
      <c r="A274" t="s">
        <v>1480</v>
      </c>
      <c r="B274" t="s">
        <v>367</v>
      </c>
      <c r="C274" t="s">
        <v>1483</v>
      </c>
      <c r="D274" t="s">
        <v>1484</v>
      </c>
      <c r="E274" s="2">
        <v>-4.6176034440000002</v>
      </c>
      <c r="F274" s="3">
        <v>-2.3530546080999999</v>
      </c>
      <c r="G274" t="s">
        <v>1485</v>
      </c>
      <c r="H274" t="s">
        <v>1486</v>
      </c>
      <c r="I274" t="s">
        <v>1487</v>
      </c>
    </row>
    <row r="275" spans="1:9">
      <c r="A275" t="s">
        <v>1480</v>
      </c>
      <c r="B275" t="s">
        <v>367</v>
      </c>
      <c r="C275" t="s">
        <v>1488</v>
      </c>
      <c r="D275" t="s">
        <v>1489</v>
      </c>
      <c r="E275" s="2">
        <v>-4.3423767468000003</v>
      </c>
      <c r="F275" s="3">
        <v>-2.1464023385000002</v>
      </c>
      <c r="G275" t="s">
        <v>1490</v>
      </c>
      <c r="H275" t="s">
        <v>1491</v>
      </c>
      <c r="I275" t="s">
        <v>1492</v>
      </c>
    </row>
    <row r="276" spans="1:9">
      <c r="A276" t="s">
        <v>1480</v>
      </c>
      <c r="B276" t="s">
        <v>367</v>
      </c>
      <c r="C276" t="s">
        <v>1493</v>
      </c>
      <c r="D276" t="s">
        <v>1494</v>
      </c>
      <c r="E276" s="2">
        <v>-3.7775302077999999</v>
      </c>
      <c r="F276" s="3">
        <v>-1.7123240797999999</v>
      </c>
      <c r="G276" t="s">
        <v>1495</v>
      </c>
      <c r="H276" t="s">
        <v>1496</v>
      </c>
      <c r="I276" t="s">
        <v>1497</v>
      </c>
    </row>
    <row r="277" spans="1:9">
      <c r="A277" t="s">
        <v>1480</v>
      </c>
      <c r="B277" t="s">
        <v>367</v>
      </c>
      <c r="C277" t="s">
        <v>1498</v>
      </c>
      <c r="D277" t="s">
        <v>1499</v>
      </c>
      <c r="E277" s="2">
        <v>-3.6107940038000002</v>
      </c>
      <c r="F277" s="3">
        <v>-1.5904222638000001</v>
      </c>
      <c r="G277" t="s">
        <v>1500</v>
      </c>
      <c r="H277" t="s">
        <v>1496</v>
      </c>
      <c r="I277" t="s">
        <v>1497</v>
      </c>
    </row>
    <row r="278" spans="1:9">
      <c r="A278" t="s">
        <v>1480</v>
      </c>
      <c r="B278" t="s">
        <v>367</v>
      </c>
      <c r="C278" t="s">
        <v>1501</v>
      </c>
      <c r="D278" t="s">
        <v>1502</v>
      </c>
      <c r="E278" s="2">
        <v>-3.5925721665000001</v>
      </c>
      <c r="F278" s="3">
        <v>-1.5791614839999999</v>
      </c>
      <c r="G278" t="s">
        <v>1503</v>
      </c>
      <c r="H278" t="s">
        <v>1504</v>
      </c>
      <c r="I278" t="s">
        <v>1505</v>
      </c>
    </row>
    <row r="279" spans="1:9">
      <c r="A279" t="s">
        <v>1480</v>
      </c>
      <c r="B279" t="s">
        <v>367</v>
      </c>
      <c r="C279" t="s">
        <v>1506</v>
      </c>
      <c r="D279" t="s">
        <v>1507</v>
      </c>
      <c r="E279" s="2">
        <v>-3.5808700965</v>
      </c>
      <c r="F279" s="3">
        <v>-1.5731613638999999</v>
      </c>
      <c r="G279" t="s">
        <v>1181</v>
      </c>
      <c r="H279" t="s">
        <v>1504</v>
      </c>
      <c r="I279" t="s">
        <v>1505</v>
      </c>
    </row>
    <row r="280" spans="1:9">
      <c r="A280" t="s">
        <v>1480</v>
      </c>
      <c r="B280" t="s">
        <v>367</v>
      </c>
      <c r="C280" t="s">
        <v>1508</v>
      </c>
      <c r="D280" t="s">
        <v>1509</v>
      </c>
      <c r="E280" s="2">
        <v>-3.5241117391999999</v>
      </c>
      <c r="F280" s="3">
        <v>-1.5344891162000001</v>
      </c>
      <c r="G280" t="s">
        <v>1510</v>
      </c>
      <c r="H280" t="s">
        <v>1491</v>
      </c>
      <c r="I280" t="s">
        <v>1492</v>
      </c>
    </row>
    <row r="281" spans="1:9">
      <c r="A281" t="s">
        <v>1480</v>
      </c>
      <c r="B281" t="s">
        <v>367</v>
      </c>
      <c r="C281" t="s">
        <v>1511</v>
      </c>
      <c r="D281" t="s">
        <v>1512</v>
      </c>
      <c r="E281" s="2">
        <v>-3.4364112242</v>
      </c>
      <c r="F281" s="3">
        <v>-1.4738674381000001</v>
      </c>
      <c r="G281" t="s">
        <v>617</v>
      </c>
      <c r="H281" t="s">
        <v>1513</v>
      </c>
      <c r="I281" t="s">
        <v>1514</v>
      </c>
    </row>
    <row r="282" spans="1:9">
      <c r="A282" t="s">
        <v>1480</v>
      </c>
      <c r="B282" t="s">
        <v>367</v>
      </c>
      <c r="C282" t="s">
        <v>1515</v>
      </c>
      <c r="D282" t="s">
        <v>1516</v>
      </c>
      <c r="E282" s="2">
        <v>-3.1789219120999999</v>
      </c>
      <c r="F282" s="3">
        <v>-1.2641070635</v>
      </c>
      <c r="G282" t="s">
        <v>562</v>
      </c>
      <c r="H282" t="s">
        <v>1491</v>
      </c>
      <c r="I282" t="s">
        <v>1492</v>
      </c>
    </row>
    <row r="283" spans="1:9">
      <c r="A283" t="s">
        <v>1480</v>
      </c>
      <c r="B283" t="s">
        <v>367</v>
      </c>
      <c r="C283" t="s">
        <v>1517</v>
      </c>
      <c r="D283" t="s">
        <v>1518</v>
      </c>
      <c r="E283" s="2">
        <v>-3.0871423332000001</v>
      </c>
      <c r="F283" s="3">
        <v>-1.1960929644</v>
      </c>
      <c r="G283" t="s">
        <v>1519</v>
      </c>
      <c r="H283" t="s">
        <v>1520</v>
      </c>
      <c r="I283" t="s">
        <v>1521</v>
      </c>
    </row>
    <row r="284" spans="1:9">
      <c r="A284" t="s">
        <v>1480</v>
      </c>
      <c r="B284" t="s">
        <v>367</v>
      </c>
      <c r="C284" t="s">
        <v>1522</v>
      </c>
      <c r="D284" t="s">
        <v>1523</v>
      </c>
      <c r="E284" s="2">
        <v>-3.0000910344</v>
      </c>
      <c r="F284" s="3">
        <v>-1.1186291295999999</v>
      </c>
      <c r="G284" t="s">
        <v>1524</v>
      </c>
      <c r="H284" t="s">
        <v>1520</v>
      </c>
      <c r="I284" t="s">
        <v>1521</v>
      </c>
    </row>
    <row r="285" spans="1:9">
      <c r="A285" t="s">
        <v>1480</v>
      </c>
      <c r="B285" t="s">
        <v>367</v>
      </c>
      <c r="C285" t="s">
        <v>1525</v>
      </c>
      <c r="D285" t="s">
        <v>1526</v>
      </c>
      <c r="E285" s="2">
        <v>-2.8538704159999999</v>
      </c>
      <c r="F285" s="3">
        <v>-1.0004819277999999</v>
      </c>
      <c r="G285" t="s">
        <v>1527</v>
      </c>
      <c r="H285" t="s">
        <v>1528</v>
      </c>
      <c r="I285" t="s">
        <v>1529</v>
      </c>
    </row>
    <row r="286" spans="1:9">
      <c r="A286" t="s">
        <v>1480</v>
      </c>
      <c r="B286" t="s">
        <v>367</v>
      </c>
      <c r="C286" t="s">
        <v>1530</v>
      </c>
      <c r="D286" t="s">
        <v>1531</v>
      </c>
      <c r="E286" s="2">
        <v>-2.7969323493</v>
      </c>
      <c r="F286" s="3">
        <v>-0.96387492750000003</v>
      </c>
      <c r="G286" t="s">
        <v>1438</v>
      </c>
      <c r="H286" t="s">
        <v>1491</v>
      </c>
      <c r="I286" t="s">
        <v>1492</v>
      </c>
    </row>
    <row r="287" spans="1:9">
      <c r="A287" t="s">
        <v>1480</v>
      </c>
      <c r="B287" t="s">
        <v>367</v>
      </c>
      <c r="C287" t="s">
        <v>1532</v>
      </c>
      <c r="D287" t="s">
        <v>1533</v>
      </c>
      <c r="E287" s="2">
        <v>-2.7194813258999999</v>
      </c>
      <c r="F287" s="3">
        <v>-0.90306557539999999</v>
      </c>
      <c r="G287" t="s">
        <v>1534</v>
      </c>
      <c r="H287" t="s">
        <v>1535</v>
      </c>
      <c r="I287" t="s">
        <v>1536</v>
      </c>
    </row>
    <row r="288" spans="1:9">
      <c r="A288" t="s">
        <v>1480</v>
      </c>
      <c r="B288" t="s">
        <v>367</v>
      </c>
      <c r="C288" t="s">
        <v>1537</v>
      </c>
      <c r="D288" t="s">
        <v>1538</v>
      </c>
      <c r="E288" s="2">
        <v>-2.6434374700999999</v>
      </c>
      <c r="F288" s="3">
        <v>-0.85084640290000002</v>
      </c>
      <c r="G288" t="s">
        <v>1539</v>
      </c>
      <c r="H288" t="s">
        <v>1513</v>
      </c>
      <c r="I288" t="s">
        <v>1514</v>
      </c>
    </row>
    <row r="289" spans="1:9">
      <c r="A289" t="s">
        <v>1480</v>
      </c>
      <c r="B289" t="s">
        <v>367</v>
      </c>
      <c r="C289" t="s">
        <v>1540</v>
      </c>
      <c r="D289" t="s">
        <v>1541</v>
      </c>
      <c r="E289" s="2">
        <v>-2.6434374700999999</v>
      </c>
      <c r="F289" s="3">
        <v>-0.85084640290000002</v>
      </c>
      <c r="G289" t="s">
        <v>1539</v>
      </c>
      <c r="H289" t="s">
        <v>1513</v>
      </c>
      <c r="I289" t="s">
        <v>1514</v>
      </c>
    </row>
    <row r="290" spans="1:9">
      <c r="A290" t="s">
        <v>1480</v>
      </c>
      <c r="B290" t="s">
        <v>367</v>
      </c>
      <c r="C290" t="s">
        <v>1542</v>
      </c>
      <c r="D290" t="s">
        <v>1543</v>
      </c>
      <c r="E290" s="2">
        <v>-2.5431239441</v>
      </c>
      <c r="F290" s="3">
        <v>-0.7800475509</v>
      </c>
      <c r="G290" t="s">
        <v>1544</v>
      </c>
      <c r="H290" t="s">
        <v>1545</v>
      </c>
      <c r="I290" t="s">
        <v>1546</v>
      </c>
    </row>
    <row r="291" spans="1:9">
      <c r="A291" t="s">
        <v>1480</v>
      </c>
      <c r="B291" t="s">
        <v>367</v>
      </c>
      <c r="C291" t="s">
        <v>1547</v>
      </c>
      <c r="D291" t="s">
        <v>1548</v>
      </c>
      <c r="E291" s="2">
        <v>-2.4900897913</v>
      </c>
      <c r="F291" s="3">
        <v>-0.74847948679999998</v>
      </c>
      <c r="G291" t="s">
        <v>1549</v>
      </c>
      <c r="H291" t="s">
        <v>1513</v>
      </c>
      <c r="I291" t="s">
        <v>1514</v>
      </c>
    </row>
    <row r="292" spans="1:9">
      <c r="A292" t="s">
        <v>1550</v>
      </c>
      <c r="B292" t="s">
        <v>367</v>
      </c>
      <c r="C292" t="s">
        <v>1551</v>
      </c>
      <c r="D292" t="s">
        <v>1552</v>
      </c>
      <c r="E292" s="2">
        <v>-4.9854178589</v>
      </c>
      <c r="F292" s="3">
        <v>-2.5766293844999999</v>
      </c>
      <c r="G292" t="s">
        <v>1553</v>
      </c>
      <c r="H292" t="s">
        <v>1554</v>
      </c>
      <c r="I292" t="s">
        <v>1555</v>
      </c>
    </row>
    <row r="293" spans="1:9">
      <c r="A293" t="s">
        <v>1556</v>
      </c>
      <c r="B293" t="s">
        <v>367</v>
      </c>
      <c r="C293" t="s">
        <v>1551</v>
      </c>
      <c r="D293" t="s">
        <v>1552</v>
      </c>
      <c r="E293" s="2">
        <v>-4.9854178589</v>
      </c>
      <c r="F293" s="3">
        <v>-2.5766293844999999</v>
      </c>
      <c r="G293" t="s">
        <v>1553</v>
      </c>
      <c r="H293" t="s">
        <v>1557</v>
      </c>
      <c r="I293" t="s">
        <v>1558</v>
      </c>
    </row>
    <row r="294" spans="1:9">
      <c r="A294" t="s">
        <v>1556</v>
      </c>
      <c r="B294" t="s">
        <v>367</v>
      </c>
      <c r="C294" t="s">
        <v>1559</v>
      </c>
      <c r="D294" t="s">
        <v>1560</v>
      </c>
      <c r="E294" s="2">
        <v>-3.3682005531999999</v>
      </c>
      <c r="F294" s="3">
        <v>-1.4147048959999999</v>
      </c>
      <c r="G294" t="s">
        <v>1427</v>
      </c>
      <c r="H294" t="s">
        <v>1561</v>
      </c>
      <c r="I294" t="s">
        <v>1562</v>
      </c>
    </row>
    <row r="295" spans="1:9">
      <c r="A295" t="s">
        <v>1556</v>
      </c>
      <c r="B295" t="s">
        <v>367</v>
      </c>
      <c r="C295" t="s">
        <v>1563</v>
      </c>
      <c r="D295" t="s">
        <v>1564</v>
      </c>
      <c r="E295" s="2">
        <v>-2.0296755162000002</v>
      </c>
      <c r="F295" s="3">
        <v>-0.37157690300000001</v>
      </c>
      <c r="G295" t="s">
        <v>1565</v>
      </c>
      <c r="H295" t="s">
        <v>1566</v>
      </c>
      <c r="I295" t="s">
        <v>1567</v>
      </c>
    </row>
    <row r="296" spans="1:9">
      <c r="A296" t="s">
        <v>1556</v>
      </c>
      <c r="B296" t="s">
        <v>367</v>
      </c>
      <c r="C296" t="s">
        <v>1568</v>
      </c>
      <c r="D296" t="s">
        <v>1569</v>
      </c>
      <c r="E296" s="2">
        <v>-2.0296755162000002</v>
      </c>
      <c r="F296" s="3">
        <v>-0.37157690300000001</v>
      </c>
      <c r="G296" t="s">
        <v>1565</v>
      </c>
      <c r="H296" t="s">
        <v>1566</v>
      </c>
      <c r="I296" t="s">
        <v>1567</v>
      </c>
    </row>
    <row r="297" spans="1:9">
      <c r="A297" t="s">
        <v>1570</v>
      </c>
      <c r="B297" t="s">
        <v>367</v>
      </c>
      <c r="C297" t="s">
        <v>1571</v>
      </c>
      <c r="D297" t="s">
        <v>1572</v>
      </c>
      <c r="E297" s="2">
        <v>-4.9407240175</v>
      </c>
      <c r="F297" s="3">
        <v>-2.5686583501000002</v>
      </c>
      <c r="G297" t="s">
        <v>1573</v>
      </c>
      <c r="H297" t="s">
        <v>1574</v>
      </c>
      <c r="I297" t="s">
        <v>1575</v>
      </c>
    </row>
    <row r="298" spans="1:9">
      <c r="A298" t="s">
        <v>1576</v>
      </c>
      <c r="B298" t="s">
        <v>367</v>
      </c>
      <c r="C298" t="s">
        <v>1571</v>
      </c>
      <c r="D298" t="s">
        <v>1572</v>
      </c>
      <c r="E298" s="2">
        <v>-4.9407240175</v>
      </c>
      <c r="F298" s="3">
        <v>-2.5686583501000002</v>
      </c>
      <c r="G298" t="s">
        <v>1573</v>
      </c>
      <c r="H298" t="s">
        <v>1574</v>
      </c>
      <c r="I298" t="s">
        <v>1575</v>
      </c>
    </row>
    <row r="299" spans="1:9">
      <c r="A299" t="s">
        <v>1577</v>
      </c>
      <c r="B299" t="s">
        <v>367</v>
      </c>
      <c r="C299" t="s">
        <v>1578</v>
      </c>
      <c r="D299" t="s">
        <v>1579</v>
      </c>
      <c r="E299" s="2">
        <v>-4.8274408514999996</v>
      </c>
      <c r="F299" s="3">
        <v>-2.4999573168000002</v>
      </c>
      <c r="G299" t="s">
        <v>933</v>
      </c>
      <c r="H299" t="s">
        <v>1580</v>
      </c>
      <c r="I299" t="s">
        <v>1581</v>
      </c>
    </row>
    <row r="300" spans="1:9">
      <c r="A300" t="s">
        <v>1582</v>
      </c>
      <c r="B300" t="s">
        <v>367</v>
      </c>
      <c r="C300" t="s">
        <v>1578</v>
      </c>
      <c r="D300" t="s">
        <v>1579</v>
      </c>
      <c r="E300" s="2">
        <v>-4.8274408514999996</v>
      </c>
      <c r="F300" s="3">
        <v>-2.4999573168000002</v>
      </c>
      <c r="G300" t="s">
        <v>933</v>
      </c>
      <c r="H300" t="s">
        <v>1583</v>
      </c>
      <c r="I300" t="s">
        <v>1584</v>
      </c>
    </row>
    <row r="301" spans="1:9">
      <c r="A301" t="s">
        <v>1582</v>
      </c>
      <c r="B301" t="s">
        <v>367</v>
      </c>
      <c r="C301" t="s">
        <v>1585</v>
      </c>
      <c r="D301" t="s">
        <v>1586</v>
      </c>
      <c r="E301" s="2">
        <v>-3.8464650980999999</v>
      </c>
      <c r="F301" s="3">
        <v>-1.7605037483999999</v>
      </c>
      <c r="G301" t="s">
        <v>1587</v>
      </c>
      <c r="H301" t="s">
        <v>1588</v>
      </c>
      <c r="I301" t="s">
        <v>1589</v>
      </c>
    </row>
    <row r="302" spans="1:9">
      <c r="A302" t="s">
        <v>1582</v>
      </c>
      <c r="B302" t="s">
        <v>367</v>
      </c>
      <c r="C302" t="s">
        <v>1590</v>
      </c>
      <c r="D302" t="s">
        <v>1591</v>
      </c>
      <c r="E302" s="2">
        <v>-3.6832423726000001</v>
      </c>
      <c r="F302" s="3">
        <v>-1.6350695838</v>
      </c>
      <c r="G302" t="s">
        <v>1592</v>
      </c>
      <c r="H302" t="s">
        <v>1593</v>
      </c>
      <c r="I302" t="s">
        <v>1594</v>
      </c>
    </row>
    <row r="303" spans="1:9">
      <c r="A303" t="s">
        <v>1582</v>
      </c>
      <c r="B303" t="s">
        <v>367</v>
      </c>
      <c r="C303" t="s">
        <v>1595</v>
      </c>
      <c r="D303" t="s">
        <v>1596</v>
      </c>
      <c r="E303" s="2">
        <v>-3.5732793823</v>
      </c>
      <c r="F303" s="3">
        <v>-1.5700280982999999</v>
      </c>
      <c r="G303" t="s">
        <v>1597</v>
      </c>
      <c r="H303" t="s">
        <v>1598</v>
      </c>
      <c r="I303" t="s">
        <v>1599</v>
      </c>
    </row>
    <row r="304" spans="1:9">
      <c r="A304" t="s">
        <v>1582</v>
      </c>
      <c r="B304" t="s">
        <v>367</v>
      </c>
      <c r="C304" t="s">
        <v>1600</v>
      </c>
      <c r="D304" t="s">
        <v>1601</v>
      </c>
      <c r="E304" s="2">
        <v>-2.9275624259000002</v>
      </c>
      <c r="F304" s="3">
        <v>-1.0610133848000001</v>
      </c>
      <c r="G304" t="s">
        <v>1602</v>
      </c>
      <c r="H304" t="s">
        <v>1588</v>
      </c>
      <c r="I304" t="s">
        <v>1589</v>
      </c>
    </row>
    <row r="305" spans="1:9">
      <c r="A305" t="s">
        <v>1582</v>
      </c>
      <c r="B305" t="s">
        <v>367</v>
      </c>
      <c r="C305" t="s">
        <v>1603</v>
      </c>
      <c r="D305" t="s">
        <v>1604</v>
      </c>
      <c r="E305" s="2">
        <v>-2.8930673518000001</v>
      </c>
      <c r="F305" s="3">
        <v>-1.0319812064</v>
      </c>
      <c r="G305" t="s">
        <v>1605</v>
      </c>
      <c r="H305" t="s">
        <v>1588</v>
      </c>
      <c r="I305" t="s">
        <v>1589</v>
      </c>
    </row>
    <row r="306" spans="1:9">
      <c r="A306" t="s">
        <v>1582</v>
      </c>
      <c r="B306" t="s">
        <v>367</v>
      </c>
      <c r="C306" t="s">
        <v>1606</v>
      </c>
      <c r="D306" t="s">
        <v>1607</v>
      </c>
      <c r="E306" s="2">
        <v>-2.8373432369999998</v>
      </c>
      <c r="F306" s="3">
        <v>-0.99049753080000003</v>
      </c>
      <c r="G306" t="s">
        <v>1608</v>
      </c>
      <c r="H306" t="s">
        <v>1609</v>
      </c>
      <c r="I306" t="s">
        <v>1610</v>
      </c>
    </row>
    <row r="307" spans="1:9">
      <c r="A307" t="s">
        <v>1582</v>
      </c>
      <c r="B307" t="s">
        <v>367</v>
      </c>
      <c r="C307" t="s">
        <v>1611</v>
      </c>
      <c r="D307" t="s">
        <v>1612</v>
      </c>
      <c r="E307" s="2">
        <v>-2.6602990838</v>
      </c>
      <c r="F307" s="3">
        <v>-0.86304649259999999</v>
      </c>
      <c r="G307" t="s">
        <v>867</v>
      </c>
      <c r="H307" t="s">
        <v>1613</v>
      </c>
      <c r="I307" t="s">
        <v>1614</v>
      </c>
    </row>
    <row r="308" spans="1:9">
      <c r="A308" t="s">
        <v>1582</v>
      </c>
      <c r="B308" t="s">
        <v>367</v>
      </c>
      <c r="C308" t="s">
        <v>1615</v>
      </c>
      <c r="D308" t="s">
        <v>1616</v>
      </c>
      <c r="E308" s="2">
        <v>-2.4815789718999999</v>
      </c>
      <c r="F308" s="3">
        <v>-0.74543156310000003</v>
      </c>
      <c r="G308" t="s">
        <v>1617</v>
      </c>
      <c r="H308" t="s">
        <v>1588</v>
      </c>
      <c r="I308" t="s">
        <v>1589</v>
      </c>
    </row>
    <row r="309" spans="1:9">
      <c r="A309" t="s">
        <v>1582</v>
      </c>
      <c r="B309" t="s">
        <v>367</v>
      </c>
      <c r="C309" t="s">
        <v>1618</v>
      </c>
      <c r="D309" t="s">
        <v>1619</v>
      </c>
      <c r="E309" s="2">
        <v>-2.3275515734000001</v>
      </c>
      <c r="F309" s="3">
        <v>-0.61773310329999997</v>
      </c>
      <c r="G309" t="s">
        <v>1620</v>
      </c>
      <c r="H309" t="s">
        <v>1621</v>
      </c>
      <c r="I309" t="s">
        <v>1622</v>
      </c>
    </row>
    <row r="310" spans="1:9">
      <c r="A310" t="s">
        <v>1582</v>
      </c>
      <c r="B310" t="s">
        <v>367</v>
      </c>
      <c r="C310" t="s">
        <v>1623</v>
      </c>
      <c r="D310" t="s">
        <v>1624</v>
      </c>
      <c r="E310" s="2">
        <v>-2.1925813741</v>
      </c>
      <c r="F310" s="3">
        <v>-0.5039522031</v>
      </c>
      <c r="G310" t="s">
        <v>1625</v>
      </c>
      <c r="H310" t="s">
        <v>1626</v>
      </c>
      <c r="I310" t="s">
        <v>1627</v>
      </c>
    </row>
    <row r="311" spans="1:9">
      <c r="A311" t="s">
        <v>1628</v>
      </c>
      <c r="B311" t="s">
        <v>367</v>
      </c>
      <c r="C311" t="s">
        <v>1629</v>
      </c>
      <c r="D311" t="s">
        <v>1630</v>
      </c>
      <c r="E311" s="2">
        <v>-4.7786668528999998</v>
      </c>
      <c r="F311" s="3">
        <v>-2.4667883915000002</v>
      </c>
      <c r="G311" t="s">
        <v>1631</v>
      </c>
      <c r="H311" t="s">
        <v>1632</v>
      </c>
      <c r="I311" t="s">
        <v>1633</v>
      </c>
    </row>
    <row r="312" spans="1:9">
      <c r="A312" t="s">
        <v>1634</v>
      </c>
      <c r="B312" t="s">
        <v>367</v>
      </c>
      <c r="C312" t="s">
        <v>1629</v>
      </c>
      <c r="D312" t="s">
        <v>1630</v>
      </c>
      <c r="E312" s="2">
        <v>-4.7786668528999998</v>
      </c>
      <c r="F312" s="3">
        <v>-2.4667883915000002</v>
      </c>
      <c r="G312" t="s">
        <v>1631</v>
      </c>
      <c r="H312" t="s">
        <v>1635</v>
      </c>
      <c r="I312" t="s">
        <v>1636</v>
      </c>
    </row>
    <row r="313" spans="1:9">
      <c r="A313" t="s">
        <v>1634</v>
      </c>
      <c r="B313" t="s">
        <v>367</v>
      </c>
      <c r="C313" t="s">
        <v>1637</v>
      </c>
      <c r="D313" t="s">
        <v>1638</v>
      </c>
      <c r="E313" s="2">
        <v>-3.7871986600000001</v>
      </c>
      <c r="F313" s="3">
        <v>-1.7161629883</v>
      </c>
      <c r="G313" t="s">
        <v>1639</v>
      </c>
      <c r="H313" t="s">
        <v>1640</v>
      </c>
      <c r="I313" t="s">
        <v>1641</v>
      </c>
    </row>
    <row r="314" spans="1:9">
      <c r="A314" t="s">
        <v>1634</v>
      </c>
      <c r="B314" t="s">
        <v>367</v>
      </c>
      <c r="C314" t="s">
        <v>1642</v>
      </c>
      <c r="D314" t="s">
        <v>1643</v>
      </c>
      <c r="E314" s="2">
        <v>-3.5789303041</v>
      </c>
      <c r="F314" s="3">
        <v>-1.5731613638999999</v>
      </c>
      <c r="G314" t="s">
        <v>1644</v>
      </c>
      <c r="H314" t="s">
        <v>1635</v>
      </c>
      <c r="I314" t="s">
        <v>1636</v>
      </c>
    </row>
    <row r="315" spans="1:9">
      <c r="A315" t="s">
        <v>1634</v>
      </c>
      <c r="B315" t="s">
        <v>367</v>
      </c>
      <c r="C315" t="s">
        <v>1645</v>
      </c>
      <c r="D315" t="s">
        <v>1646</v>
      </c>
      <c r="E315" s="2">
        <v>-3.3392787754</v>
      </c>
      <c r="F315" s="3">
        <v>-1.4011774456999999</v>
      </c>
      <c r="G315" t="s">
        <v>1211</v>
      </c>
      <c r="H315" t="s">
        <v>1647</v>
      </c>
      <c r="I315" t="s">
        <v>1648</v>
      </c>
    </row>
    <row r="316" spans="1:9">
      <c r="A316" t="s">
        <v>1634</v>
      </c>
      <c r="B316" t="s">
        <v>367</v>
      </c>
      <c r="C316" t="s">
        <v>1649</v>
      </c>
      <c r="D316" t="s">
        <v>1650</v>
      </c>
      <c r="E316" s="2">
        <v>-3.3392787754</v>
      </c>
      <c r="F316" s="3">
        <v>-1.4011774456999999</v>
      </c>
      <c r="G316" t="s">
        <v>1211</v>
      </c>
      <c r="H316" t="s">
        <v>1647</v>
      </c>
      <c r="I316" t="s">
        <v>1648</v>
      </c>
    </row>
    <row r="317" spans="1:9">
      <c r="A317" t="s">
        <v>1634</v>
      </c>
      <c r="B317" t="s">
        <v>367</v>
      </c>
      <c r="C317" t="s">
        <v>1651</v>
      </c>
      <c r="D317" t="s">
        <v>1652</v>
      </c>
      <c r="E317" s="2">
        <v>-3.1061061911999999</v>
      </c>
      <c r="F317" s="3">
        <v>-1.2101527554</v>
      </c>
      <c r="G317" t="s">
        <v>1653</v>
      </c>
      <c r="H317" t="s">
        <v>1647</v>
      </c>
      <c r="I317" t="s">
        <v>1648</v>
      </c>
    </row>
    <row r="318" spans="1:9">
      <c r="A318" t="s">
        <v>1634</v>
      </c>
      <c r="B318" t="s">
        <v>367</v>
      </c>
      <c r="C318" t="s">
        <v>1654</v>
      </c>
      <c r="D318" t="s">
        <v>1655</v>
      </c>
      <c r="E318" s="2">
        <v>-2.9517234746000001</v>
      </c>
      <c r="F318" s="3">
        <v>-1.0814939498</v>
      </c>
      <c r="G318" t="s">
        <v>691</v>
      </c>
      <c r="H318" t="s">
        <v>1647</v>
      </c>
      <c r="I318" t="s">
        <v>1648</v>
      </c>
    </row>
    <row r="319" spans="1:9">
      <c r="A319" t="s">
        <v>1634</v>
      </c>
      <c r="B319" t="s">
        <v>367</v>
      </c>
      <c r="C319" t="s">
        <v>1656</v>
      </c>
      <c r="D319" t="s">
        <v>1657</v>
      </c>
      <c r="E319" s="2">
        <v>-2.7969323493</v>
      </c>
      <c r="F319" s="3">
        <v>-0.96387492750000003</v>
      </c>
      <c r="G319" t="s">
        <v>1438</v>
      </c>
      <c r="H319" t="s">
        <v>1647</v>
      </c>
      <c r="I319" t="s">
        <v>1648</v>
      </c>
    </row>
    <row r="320" spans="1:9">
      <c r="A320" t="s">
        <v>1634</v>
      </c>
      <c r="B320" t="s">
        <v>367</v>
      </c>
      <c r="C320" t="s">
        <v>1658</v>
      </c>
      <c r="D320" t="s">
        <v>1659</v>
      </c>
      <c r="E320" s="2">
        <v>-2.7266023429000001</v>
      </c>
      <c r="F320" s="3">
        <v>-0.90855082970000001</v>
      </c>
      <c r="G320" t="s">
        <v>1245</v>
      </c>
      <c r="H320" t="s">
        <v>1647</v>
      </c>
      <c r="I320" t="s">
        <v>1648</v>
      </c>
    </row>
    <row r="321" spans="1:9">
      <c r="A321" t="s">
        <v>1634</v>
      </c>
      <c r="B321" t="s">
        <v>367</v>
      </c>
      <c r="C321" t="s">
        <v>1660</v>
      </c>
      <c r="D321" t="s">
        <v>1661</v>
      </c>
      <c r="E321" s="2">
        <v>-2.6443025421000002</v>
      </c>
      <c r="F321" s="3">
        <v>-0.85084640290000002</v>
      </c>
      <c r="G321" t="s">
        <v>1662</v>
      </c>
      <c r="H321" t="s">
        <v>1647</v>
      </c>
      <c r="I321" t="s">
        <v>1648</v>
      </c>
    </row>
    <row r="322" spans="1:9">
      <c r="A322" t="s">
        <v>1634</v>
      </c>
      <c r="B322" t="s">
        <v>367</v>
      </c>
      <c r="C322" t="s">
        <v>1663</v>
      </c>
      <c r="D322" t="s">
        <v>1664</v>
      </c>
      <c r="E322" s="2">
        <v>-2.6129629477999998</v>
      </c>
      <c r="F322" s="3">
        <v>-0.83406355860000003</v>
      </c>
      <c r="G322" t="s">
        <v>1264</v>
      </c>
      <c r="H322" t="s">
        <v>1647</v>
      </c>
      <c r="I322" t="s">
        <v>1648</v>
      </c>
    </row>
    <row r="323" spans="1:9">
      <c r="A323" t="s">
        <v>1634</v>
      </c>
      <c r="B323" t="s">
        <v>367</v>
      </c>
      <c r="C323" t="s">
        <v>1665</v>
      </c>
      <c r="D323" t="s">
        <v>1666</v>
      </c>
      <c r="E323" s="2">
        <v>-2.4019706618000001</v>
      </c>
      <c r="F323" s="3">
        <v>-0.67918721459999998</v>
      </c>
      <c r="G323" t="s">
        <v>1667</v>
      </c>
      <c r="H323" t="s">
        <v>1647</v>
      </c>
      <c r="I323" t="s">
        <v>1648</v>
      </c>
    </row>
    <row r="324" spans="1:9">
      <c r="A324" t="s">
        <v>1634</v>
      </c>
      <c r="B324" t="s">
        <v>367</v>
      </c>
      <c r="C324" t="s">
        <v>1668</v>
      </c>
      <c r="D324" t="s">
        <v>1669</v>
      </c>
      <c r="E324" s="2">
        <v>-2.0719060145000001</v>
      </c>
      <c r="F324" s="3">
        <v>-0.40694997760000001</v>
      </c>
      <c r="G324" t="s">
        <v>1670</v>
      </c>
      <c r="H324" t="s">
        <v>1671</v>
      </c>
      <c r="I324" t="s">
        <v>1672</v>
      </c>
    </row>
    <row r="325" spans="1:9">
      <c r="A325" t="s">
        <v>1673</v>
      </c>
      <c r="B325" t="s">
        <v>367</v>
      </c>
      <c r="C325" t="s">
        <v>1674</v>
      </c>
      <c r="D325" t="s">
        <v>1675</v>
      </c>
      <c r="E325" s="2">
        <v>-4.7123124800999996</v>
      </c>
      <c r="F325" s="3">
        <v>-2.4105343455999999</v>
      </c>
      <c r="G325" t="s">
        <v>1676</v>
      </c>
      <c r="H325" t="s">
        <v>1677</v>
      </c>
      <c r="I325" t="s">
        <v>1678</v>
      </c>
    </row>
    <row r="326" spans="1:9">
      <c r="A326" t="s">
        <v>1679</v>
      </c>
      <c r="B326" t="s">
        <v>367</v>
      </c>
      <c r="C326" t="s">
        <v>1674</v>
      </c>
      <c r="D326" t="s">
        <v>1675</v>
      </c>
      <c r="E326" s="2">
        <v>-4.7123124800999996</v>
      </c>
      <c r="F326" s="3">
        <v>-2.4105343455999999</v>
      </c>
      <c r="G326" t="s">
        <v>1676</v>
      </c>
      <c r="H326" t="s">
        <v>1680</v>
      </c>
      <c r="I326" t="s">
        <v>1681</v>
      </c>
    </row>
    <row r="327" spans="1:9">
      <c r="A327" t="s">
        <v>1679</v>
      </c>
      <c r="B327" t="s">
        <v>367</v>
      </c>
      <c r="C327" t="s">
        <v>1682</v>
      </c>
      <c r="D327" t="s">
        <v>1683</v>
      </c>
      <c r="E327" s="2">
        <v>-4.6163916576000004</v>
      </c>
      <c r="F327" s="3">
        <v>-2.3530546080999999</v>
      </c>
      <c r="G327" t="s">
        <v>1684</v>
      </c>
      <c r="H327" t="s">
        <v>1685</v>
      </c>
      <c r="I327" t="s">
        <v>1686</v>
      </c>
    </row>
    <row r="328" spans="1:9">
      <c r="A328" t="s">
        <v>1679</v>
      </c>
      <c r="B328" t="s">
        <v>367</v>
      </c>
      <c r="C328" t="s">
        <v>1687</v>
      </c>
      <c r="D328" t="s">
        <v>1688</v>
      </c>
      <c r="E328" s="2">
        <v>-4.0555761216999997</v>
      </c>
      <c r="F328" s="3">
        <v>-1.9214887042</v>
      </c>
      <c r="G328" t="s">
        <v>1689</v>
      </c>
      <c r="H328" t="s">
        <v>1690</v>
      </c>
      <c r="I328" t="s">
        <v>1691</v>
      </c>
    </row>
    <row r="329" spans="1:9">
      <c r="A329" t="s">
        <v>1679</v>
      </c>
      <c r="B329" t="s">
        <v>367</v>
      </c>
      <c r="C329" t="s">
        <v>1692</v>
      </c>
      <c r="D329" t="s">
        <v>1693</v>
      </c>
      <c r="E329" s="2">
        <v>-4.0228177215000001</v>
      </c>
      <c r="F329" s="3">
        <v>-1.8921100447000001</v>
      </c>
      <c r="G329" t="s">
        <v>1694</v>
      </c>
      <c r="H329" t="s">
        <v>1690</v>
      </c>
      <c r="I329" t="s">
        <v>1691</v>
      </c>
    </row>
    <row r="330" spans="1:9">
      <c r="A330" t="s">
        <v>1679</v>
      </c>
      <c r="B330" t="s">
        <v>367</v>
      </c>
      <c r="C330" t="s">
        <v>1695</v>
      </c>
      <c r="D330" t="s">
        <v>1696</v>
      </c>
      <c r="E330" s="2">
        <v>-2.6919485028999999</v>
      </c>
      <c r="F330" s="3">
        <v>-0.88362040669999997</v>
      </c>
      <c r="G330" t="s">
        <v>1697</v>
      </c>
      <c r="H330" t="s">
        <v>1698</v>
      </c>
      <c r="I330" t="s">
        <v>1699</v>
      </c>
    </row>
    <row r="331" spans="1:9">
      <c r="A331" t="s">
        <v>1679</v>
      </c>
      <c r="B331" t="s">
        <v>367</v>
      </c>
      <c r="C331" t="s">
        <v>1700</v>
      </c>
      <c r="D331" t="s">
        <v>1701</v>
      </c>
      <c r="E331" s="2">
        <v>-2.5381787349999998</v>
      </c>
      <c r="F331" s="3">
        <v>-0.7800475509</v>
      </c>
      <c r="G331" t="s">
        <v>1450</v>
      </c>
      <c r="H331" t="s">
        <v>1702</v>
      </c>
      <c r="I331" t="s">
        <v>1703</v>
      </c>
    </row>
    <row r="332" spans="1:9">
      <c r="A332" t="s">
        <v>1704</v>
      </c>
      <c r="B332" t="s">
        <v>367</v>
      </c>
      <c r="C332" t="s">
        <v>1705</v>
      </c>
      <c r="D332" t="s">
        <v>1706</v>
      </c>
      <c r="E332" s="2">
        <v>-4.6752533966999996</v>
      </c>
      <c r="F332" s="3">
        <v>-2.3930636663999998</v>
      </c>
      <c r="G332" t="s">
        <v>1707</v>
      </c>
      <c r="H332" t="s">
        <v>1708</v>
      </c>
      <c r="I332" t="s">
        <v>1709</v>
      </c>
    </row>
    <row r="333" spans="1:9">
      <c r="A333" t="s">
        <v>1710</v>
      </c>
      <c r="B333" t="s">
        <v>367</v>
      </c>
      <c r="C333" t="s">
        <v>1705</v>
      </c>
      <c r="D333" t="s">
        <v>1706</v>
      </c>
      <c r="E333" s="2">
        <v>-4.6752533966999996</v>
      </c>
      <c r="F333" s="3">
        <v>-2.3930636663999998</v>
      </c>
      <c r="G333" t="s">
        <v>1707</v>
      </c>
      <c r="H333" t="s">
        <v>1711</v>
      </c>
      <c r="I333" t="s">
        <v>1712</v>
      </c>
    </row>
    <row r="334" spans="1:9">
      <c r="A334" t="s">
        <v>1710</v>
      </c>
      <c r="B334" t="s">
        <v>367</v>
      </c>
      <c r="C334" t="s">
        <v>1713</v>
      </c>
      <c r="D334" t="s">
        <v>1714</v>
      </c>
      <c r="E334" s="2">
        <v>-3.6649308290999998</v>
      </c>
      <c r="F334" s="3">
        <v>-1.6250305663</v>
      </c>
      <c r="G334" t="s">
        <v>681</v>
      </c>
      <c r="H334" t="s">
        <v>1715</v>
      </c>
      <c r="I334" t="s">
        <v>1716</v>
      </c>
    </row>
    <row r="335" spans="1:9">
      <c r="A335" t="s">
        <v>1710</v>
      </c>
      <c r="B335" t="s">
        <v>367</v>
      </c>
      <c r="C335" t="s">
        <v>1717</v>
      </c>
      <c r="D335" t="s">
        <v>1718</v>
      </c>
      <c r="E335" s="2">
        <v>-2.9590561100000001</v>
      </c>
      <c r="F335" s="3">
        <v>-1.0832467078000001</v>
      </c>
      <c r="G335" t="s">
        <v>1719</v>
      </c>
      <c r="H335" t="s">
        <v>1720</v>
      </c>
      <c r="I335" t="s">
        <v>1721</v>
      </c>
    </row>
    <row r="336" spans="1:9">
      <c r="A336" t="s">
        <v>1722</v>
      </c>
      <c r="B336" t="s">
        <v>367</v>
      </c>
      <c r="C336" t="s">
        <v>1723</v>
      </c>
      <c r="D336" t="s">
        <v>1724</v>
      </c>
      <c r="E336" s="2">
        <v>-4.6742090705999999</v>
      </c>
      <c r="F336" s="3">
        <v>-2.3930636663999998</v>
      </c>
      <c r="G336" t="s">
        <v>1725</v>
      </c>
      <c r="H336" t="s">
        <v>1726</v>
      </c>
      <c r="I336" t="s">
        <v>1727</v>
      </c>
    </row>
    <row r="337" spans="1:9">
      <c r="A337" t="s">
        <v>1728</v>
      </c>
      <c r="B337" t="s">
        <v>367</v>
      </c>
      <c r="C337" t="s">
        <v>1723</v>
      </c>
      <c r="D337" t="s">
        <v>1724</v>
      </c>
      <c r="E337" s="2">
        <v>-4.6742090705999999</v>
      </c>
      <c r="F337" s="3">
        <v>-2.3930636663999998</v>
      </c>
      <c r="G337" t="s">
        <v>1725</v>
      </c>
      <c r="H337" t="s">
        <v>1729</v>
      </c>
      <c r="I337" t="s">
        <v>1730</v>
      </c>
    </row>
    <row r="338" spans="1:9">
      <c r="A338" t="s">
        <v>1728</v>
      </c>
      <c r="B338" t="s">
        <v>528</v>
      </c>
      <c r="C338" t="s">
        <v>1731</v>
      </c>
      <c r="D338" t="s">
        <v>1732</v>
      </c>
      <c r="E338" s="2">
        <v>-4.6705732262000001</v>
      </c>
      <c r="F338" s="3">
        <v>-2.3930636663999998</v>
      </c>
      <c r="G338" t="s">
        <v>1733</v>
      </c>
      <c r="H338" t="s">
        <v>1734</v>
      </c>
      <c r="I338" t="s">
        <v>1735</v>
      </c>
    </row>
    <row r="339" spans="1:9">
      <c r="A339" t="s">
        <v>1728</v>
      </c>
      <c r="B339" t="s">
        <v>528</v>
      </c>
      <c r="C339" t="s">
        <v>1736</v>
      </c>
      <c r="D339" t="s">
        <v>1732</v>
      </c>
      <c r="E339" s="2">
        <v>-4.6705732262000001</v>
      </c>
      <c r="F339" s="3">
        <v>-2.3930636663999998</v>
      </c>
      <c r="G339" t="s">
        <v>1733</v>
      </c>
      <c r="H339" t="s">
        <v>1734</v>
      </c>
      <c r="I339" t="s">
        <v>1735</v>
      </c>
    </row>
    <row r="340" spans="1:9">
      <c r="A340" t="s">
        <v>1728</v>
      </c>
      <c r="B340" t="s">
        <v>367</v>
      </c>
      <c r="C340" t="s">
        <v>1737</v>
      </c>
      <c r="D340" t="s">
        <v>1738</v>
      </c>
      <c r="E340" s="2">
        <v>-4.0136689617999997</v>
      </c>
      <c r="F340" s="3">
        <v>-1.8863149269999999</v>
      </c>
      <c r="G340" t="s">
        <v>1739</v>
      </c>
      <c r="H340" t="s">
        <v>1729</v>
      </c>
      <c r="I340" t="s">
        <v>1730</v>
      </c>
    </row>
    <row r="341" spans="1:9">
      <c r="A341" t="s">
        <v>1728</v>
      </c>
      <c r="B341" t="s">
        <v>367</v>
      </c>
      <c r="C341" t="s">
        <v>1740</v>
      </c>
      <c r="D341" t="s">
        <v>1741</v>
      </c>
      <c r="E341" s="2">
        <v>-2.9869366800999999</v>
      </c>
      <c r="F341" s="3">
        <v>-1.107367129</v>
      </c>
      <c r="G341" t="s">
        <v>1742</v>
      </c>
      <c r="H341" t="s">
        <v>1743</v>
      </c>
      <c r="I341" t="s">
        <v>1744</v>
      </c>
    </row>
    <row r="342" spans="1:9">
      <c r="A342" t="s">
        <v>1728</v>
      </c>
      <c r="B342" t="s">
        <v>528</v>
      </c>
      <c r="C342" t="s">
        <v>1745</v>
      </c>
      <c r="D342" t="s">
        <v>1746</v>
      </c>
      <c r="E342" s="2">
        <v>-2.8483170825999999</v>
      </c>
      <c r="F342" s="3">
        <v>-0.99971664869999999</v>
      </c>
      <c r="G342" t="s">
        <v>1747</v>
      </c>
      <c r="H342" t="s">
        <v>1748</v>
      </c>
      <c r="I342" t="s">
        <v>1749</v>
      </c>
    </row>
    <row r="343" spans="1:9">
      <c r="A343" t="s">
        <v>1728</v>
      </c>
      <c r="B343" t="s">
        <v>528</v>
      </c>
      <c r="C343" t="s">
        <v>1750</v>
      </c>
      <c r="D343" t="s">
        <v>1746</v>
      </c>
      <c r="E343" s="2">
        <v>-2.8483170825999999</v>
      </c>
      <c r="F343" s="3">
        <v>-0.99971664869999999</v>
      </c>
      <c r="G343" t="s">
        <v>1747</v>
      </c>
      <c r="H343" t="s">
        <v>1748</v>
      </c>
      <c r="I343" t="s">
        <v>1749</v>
      </c>
    </row>
    <row r="344" spans="1:9">
      <c r="A344" t="s">
        <v>1728</v>
      </c>
      <c r="B344" t="s">
        <v>367</v>
      </c>
      <c r="C344" t="s">
        <v>1751</v>
      </c>
      <c r="D344" t="s">
        <v>1752</v>
      </c>
      <c r="E344" s="2">
        <v>-2.6626414682999999</v>
      </c>
      <c r="F344" s="3">
        <v>-0.86304649259999999</v>
      </c>
      <c r="G344" t="s">
        <v>1753</v>
      </c>
      <c r="H344" t="s">
        <v>1743</v>
      </c>
      <c r="I344" t="s">
        <v>1744</v>
      </c>
    </row>
    <row r="345" spans="1:9">
      <c r="A345" t="s">
        <v>1754</v>
      </c>
      <c r="B345" t="s">
        <v>367</v>
      </c>
      <c r="C345" t="s">
        <v>1755</v>
      </c>
      <c r="D345" t="s">
        <v>1756</v>
      </c>
      <c r="E345" s="2">
        <v>-4.4025277564999996</v>
      </c>
      <c r="F345" s="3">
        <v>-2.1946541249</v>
      </c>
      <c r="G345" t="s">
        <v>1757</v>
      </c>
      <c r="H345" t="s">
        <v>1758</v>
      </c>
      <c r="I345" t="s">
        <v>1759</v>
      </c>
    </row>
    <row r="346" spans="1:9">
      <c r="A346" t="s">
        <v>1760</v>
      </c>
      <c r="B346" t="s">
        <v>367</v>
      </c>
      <c r="C346" t="s">
        <v>1755</v>
      </c>
      <c r="D346" t="s">
        <v>1756</v>
      </c>
      <c r="E346" s="2">
        <v>-4.4025277564999996</v>
      </c>
      <c r="F346" s="3">
        <v>-2.1946541249</v>
      </c>
      <c r="G346" t="s">
        <v>1757</v>
      </c>
      <c r="H346" t="s">
        <v>1761</v>
      </c>
      <c r="I346" t="s">
        <v>1762</v>
      </c>
    </row>
    <row r="347" spans="1:9">
      <c r="A347" t="s">
        <v>1760</v>
      </c>
      <c r="B347" t="s">
        <v>367</v>
      </c>
      <c r="C347" t="s">
        <v>1763</v>
      </c>
      <c r="D347" t="s">
        <v>1764</v>
      </c>
      <c r="E347" s="2">
        <v>-3.0743247739999999</v>
      </c>
      <c r="F347" s="3">
        <v>-1.1852099051</v>
      </c>
      <c r="G347" t="s">
        <v>1765</v>
      </c>
      <c r="H347" t="s">
        <v>1761</v>
      </c>
      <c r="I347" t="s">
        <v>1762</v>
      </c>
    </row>
    <row r="348" spans="1:9">
      <c r="A348" t="s">
        <v>1760</v>
      </c>
      <c r="B348" t="s">
        <v>367</v>
      </c>
      <c r="C348" t="s">
        <v>1766</v>
      </c>
      <c r="D348" t="s">
        <v>1767</v>
      </c>
      <c r="E348" s="2">
        <v>-2.9651393648000002</v>
      </c>
      <c r="F348" s="3">
        <v>-1.0874539576</v>
      </c>
      <c r="G348" t="s">
        <v>1768</v>
      </c>
      <c r="H348" t="s">
        <v>1769</v>
      </c>
      <c r="I348" t="s">
        <v>1770</v>
      </c>
    </row>
    <row r="349" spans="1:9">
      <c r="A349" t="s">
        <v>1760</v>
      </c>
      <c r="B349" t="s">
        <v>367</v>
      </c>
      <c r="C349" t="s">
        <v>1771</v>
      </c>
      <c r="D349" t="s">
        <v>1772</v>
      </c>
      <c r="E349" s="2">
        <v>-2.5691563260999999</v>
      </c>
      <c r="F349" s="3">
        <v>-0.80188014279999997</v>
      </c>
      <c r="G349" t="s">
        <v>712</v>
      </c>
      <c r="H349" t="s">
        <v>1773</v>
      </c>
      <c r="I349" t="s">
        <v>1774</v>
      </c>
    </row>
    <row r="350" spans="1:9">
      <c r="A350" t="s">
        <v>1760</v>
      </c>
      <c r="B350" t="s">
        <v>367</v>
      </c>
      <c r="C350" t="s">
        <v>1775</v>
      </c>
      <c r="D350" t="s">
        <v>1776</v>
      </c>
      <c r="E350" s="2">
        <v>-2.5422938113</v>
      </c>
      <c r="F350" s="3">
        <v>-0.7800475509</v>
      </c>
      <c r="G350" t="s">
        <v>1777</v>
      </c>
      <c r="H350" t="s">
        <v>1773</v>
      </c>
      <c r="I350" t="s">
        <v>1774</v>
      </c>
    </row>
    <row r="351" spans="1:9">
      <c r="A351" t="s">
        <v>1760</v>
      </c>
      <c r="B351" t="s">
        <v>367</v>
      </c>
      <c r="C351" t="s">
        <v>1778</v>
      </c>
      <c r="D351" t="s">
        <v>1779</v>
      </c>
      <c r="E351" s="2">
        <v>-2.5303330732</v>
      </c>
      <c r="F351" s="3">
        <v>-0.77475711260000002</v>
      </c>
      <c r="G351" t="s">
        <v>1780</v>
      </c>
      <c r="H351" t="s">
        <v>1781</v>
      </c>
      <c r="I351" t="s">
        <v>1782</v>
      </c>
    </row>
    <row r="352" spans="1:9">
      <c r="A352" t="s">
        <v>1760</v>
      </c>
      <c r="B352" t="s">
        <v>367</v>
      </c>
      <c r="C352" t="s">
        <v>1783</v>
      </c>
      <c r="D352" t="s">
        <v>1784</v>
      </c>
      <c r="E352" s="2">
        <v>-2.3396133893000002</v>
      </c>
      <c r="F352" s="3">
        <v>-0.62723270239999995</v>
      </c>
      <c r="G352" t="s">
        <v>1095</v>
      </c>
      <c r="H352" t="s">
        <v>1785</v>
      </c>
      <c r="I352" t="s">
        <v>1786</v>
      </c>
    </row>
    <row r="353" spans="1:9">
      <c r="A353" t="s">
        <v>1760</v>
      </c>
      <c r="B353" t="s">
        <v>367</v>
      </c>
      <c r="C353" t="s">
        <v>1787</v>
      </c>
      <c r="D353" t="s">
        <v>1788</v>
      </c>
      <c r="E353" s="2">
        <v>-2.3038158989999999</v>
      </c>
      <c r="F353" s="3">
        <v>-0.59781263200000001</v>
      </c>
      <c r="G353" t="s">
        <v>1789</v>
      </c>
      <c r="H353" t="s">
        <v>1785</v>
      </c>
      <c r="I353" t="s">
        <v>1786</v>
      </c>
    </row>
    <row r="354" spans="1:9">
      <c r="A354" t="s">
        <v>1760</v>
      </c>
      <c r="B354" t="s">
        <v>367</v>
      </c>
      <c r="C354" t="s">
        <v>1790</v>
      </c>
      <c r="D354" t="s">
        <v>1791</v>
      </c>
      <c r="E354" s="2">
        <v>-2.2805807506</v>
      </c>
      <c r="F354" s="3">
        <v>-0.57961283819999998</v>
      </c>
      <c r="G354" t="s">
        <v>1792</v>
      </c>
      <c r="H354" t="s">
        <v>1793</v>
      </c>
      <c r="I354" t="s">
        <v>1794</v>
      </c>
    </row>
    <row r="355" spans="1:9">
      <c r="A355" t="s">
        <v>1760</v>
      </c>
      <c r="B355" t="s">
        <v>367</v>
      </c>
      <c r="C355" t="s">
        <v>1795</v>
      </c>
      <c r="D355" t="s">
        <v>1796</v>
      </c>
      <c r="E355" s="2">
        <v>-2.2555571935000001</v>
      </c>
      <c r="F355" s="3">
        <v>-0.55956692289999999</v>
      </c>
      <c r="G355" t="s">
        <v>1797</v>
      </c>
      <c r="H355" t="s">
        <v>1773</v>
      </c>
      <c r="I355" t="s">
        <v>1774</v>
      </c>
    </row>
    <row r="356" spans="1:9">
      <c r="A356" t="s">
        <v>1760</v>
      </c>
      <c r="B356" t="s">
        <v>367</v>
      </c>
      <c r="C356" t="s">
        <v>1798</v>
      </c>
      <c r="D356" t="s">
        <v>1799</v>
      </c>
      <c r="E356" s="2">
        <v>-2.2024824220000001</v>
      </c>
      <c r="F356" s="3">
        <v>-0.51263503290000001</v>
      </c>
      <c r="G356" t="s">
        <v>1800</v>
      </c>
      <c r="H356" t="s">
        <v>1801</v>
      </c>
      <c r="I356" t="s">
        <v>1802</v>
      </c>
    </row>
    <row r="357" spans="1:9">
      <c r="A357" t="s">
        <v>1760</v>
      </c>
      <c r="B357" t="s">
        <v>367</v>
      </c>
      <c r="C357" t="s">
        <v>1803</v>
      </c>
      <c r="D357" t="s">
        <v>1804</v>
      </c>
      <c r="E357" s="2">
        <v>-2.1789910385</v>
      </c>
      <c r="F357" s="3">
        <v>-0.49400860169999999</v>
      </c>
      <c r="G357" t="s">
        <v>1805</v>
      </c>
      <c r="H357" t="s">
        <v>1773</v>
      </c>
      <c r="I357" t="s">
        <v>1774</v>
      </c>
    </row>
    <row r="358" spans="1:9">
      <c r="A358" t="s">
        <v>1760</v>
      </c>
      <c r="B358" t="s">
        <v>367</v>
      </c>
      <c r="C358" t="s">
        <v>1806</v>
      </c>
      <c r="D358" t="s">
        <v>1807</v>
      </c>
      <c r="E358" s="2">
        <v>-2.1506822876</v>
      </c>
      <c r="F358" s="3">
        <v>-0.47048628419999999</v>
      </c>
      <c r="G358" t="s">
        <v>1808</v>
      </c>
      <c r="H358" t="s">
        <v>1785</v>
      </c>
      <c r="I358" t="s">
        <v>1786</v>
      </c>
    </row>
    <row r="359" spans="1:9">
      <c r="A359" t="s">
        <v>1760</v>
      </c>
      <c r="B359" t="s">
        <v>367</v>
      </c>
      <c r="C359" t="s">
        <v>1809</v>
      </c>
      <c r="D359" t="s">
        <v>1810</v>
      </c>
      <c r="E359" s="2">
        <v>-2.1097250009000001</v>
      </c>
      <c r="F359" s="3">
        <v>-0.43309367799999998</v>
      </c>
      <c r="G359" t="s">
        <v>1811</v>
      </c>
      <c r="H359" t="s">
        <v>1781</v>
      </c>
      <c r="I359" t="s">
        <v>1782</v>
      </c>
    </row>
    <row r="360" spans="1:9">
      <c r="A360" t="s">
        <v>1760</v>
      </c>
      <c r="B360" t="s">
        <v>367</v>
      </c>
      <c r="C360" t="s">
        <v>1812</v>
      </c>
      <c r="D360" t="s">
        <v>1813</v>
      </c>
      <c r="E360" s="2">
        <v>-2.0143144638999999</v>
      </c>
      <c r="F360" s="3">
        <v>-0.35847780629999998</v>
      </c>
      <c r="G360" t="s">
        <v>1814</v>
      </c>
      <c r="H360" t="s">
        <v>1815</v>
      </c>
      <c r="I360" t="s">
        <v>1816</v>
      </c>
    </row>
  </sheetData>
  <phoneticPr fontId="2"/>
  <conditionalFormatting sqref="C3:C360">
    <cfRule type="expression" dxfId="194" priority="1">
      <formula>1=1</formula>
    </cfRule>
  </conditionalFormatting>
  <conditionalFormatting sqref="A3:A359">
    <cfRule type="expression" dxfId="193" priority="2">
      <formula>RIGHT(A3,1)="y"</formula>
    </cfRule>
    <cfRule type="expression" dxfId="192" priority="3" stopIfTrue="1">
      <formula>TRUE</formula>
    </cfRule>
  </conditionalFormatting>
  <conditionalFormatting sqref="E3:E35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35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DDDD"/>
  </sheetPr>
  <dimension ref="A1:AI103"/>
  <sheetViews>
    <sheetView workbookViewId="0">
      <selection activeCell="A2" sqref="A2"/>
    </sheetView>
  </sheetViews>
  <sheetFormatPr baseColWidth="12" defaultColWidth="10.83203125" defaultRowHeight="17" x14ac:dyDescent="0"/>
  <sheetData>
    <row r="1" spans="1:35">
      <c r="A1" t="s">
        <v>3379</v>
      </c>
    </row>
    <row r="2" spans="1: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16</v>
      </c>
      <c r="Q2" s="1" t="s">
        <v>1817</v>
      </c>
      <c r="R2" s="1" t="s">
        <v>1818</v>
      </c>
      <c r="S2" s="1" t="s">
        <v>1819</v>
      </c>
      <c r="T2" s="1" t="s">
        <v>17</v>
      </c>
      <c r="U2" s="1" t="s">
        <v>1820</v>
      </c>
      <c r="V2" s="1" t="s">
        <v>1821</v>
      </c>
      <c r="W2" s="1" t="s">
        <v>1822</v>
      </c>
      <c r="X2" s="1" t="s">
        <v>1823</v>
      </c>
      <c r="Y2" s="1" t="s">
        <v>1824</v>
      </c>
      <c r="Z2" s="1" t="s">
        <v>1825</v>
      </c>
      <c r="AA2" s="1" t="s">
        <v>1826</v>
      </c>
      <c r="AB2" s="1" t="s">
        <v>1827</v>
      </c>
      <c r="AC2" s="1" t="s">
        <v>1828</v>
      </c>
      <c r="AD2" s="1" t="s">
        <v>1829</v>
      </c>
      <c r="AE2" s="1" t="s">
        <v>1830</v>
      </c>
      <c r="AF2" s="1" t="s">
        <v>1831</v>
      </c>
      <c r="AG2" s="1" t="s">
        <v>1832</v>
      </c>
      <c r="AH2" s="1" t="s">
        <v>1833</v>
      </c>
      <c r="AI2" s="1" t="s">
        <v>1834</v>
      </c>
    </row>
    <row r="3" spans="1:35">
      <c r="A3" t="s">
        <v>1835</v>
      </c>
      <c r="B3" t="s">
        <v>1836</v>
      </c>
      <c r="C3" t="s">
        <v>37</v>
      </c>
      <c r="D3" t="s">
        <v>38</v>
      </c>
      <c r="E3" t="s">
        <v>1836</v>
      </c>
      <c r="F3" t="s">
        <v>38</v>
      </c>
      <c r="G3" t="s">
        <v>1835</v>
      </c>
      <c r="H3" t="s">
        <v>1837</v>
      </c>
      <c r="I3" t="s">
        <v>1838</v>
      </c>
      <c r="P3" t="s">
        <v>41</v>
      </c>
      <c r="Q3" t="s">
        <v>42</v>
      </c>
      <c r="R3" t="s">
        <v>42</v>
      </c>
      <c r="S3" t="s">
        <v>42</v>
      </c>
      <c r="T3" t="s">
        <v>41</v>
      </c>
      <c r="U3" t="s">
        <v>41</v>
      </c>
      <c r="V3" t="s">
        <v>42</v>
      </c>
      <c r="W3" t="s">
        <v>41</v>
      </c>
      <c r="X3" t="s">
        <v>42</v>
      </c>
      <c r="Y3" t="s">
        <v>41</v>
      </c>
      <c r="Z3" t="s">
        <v>41</v>
      </c>
      <c r="AA3" t="s">
        <v>42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 spans="1:35">
      <c r="A4" t="s">
        <v>1839</v>
      </c>
      <c r="B4" t="s">
        <v>1840</v>
      </c>
      <c r="C4" t="s">
        <v>37</v>
      </c>
      <c r="D4" t="s">
        <v>38</v>
      </c>
      <c r="E4" t="s">
        <v>1840</v>
      </c>
      <c r="F4" t="s">
        <v>38</v>
      </c>
      <c r="G4" t="s">
        <v>1839</v>
      </c>
      <c r="H4" t="s">
        <v>1841</v>
      </c>
      <c r="I4" t="s">
        <v>1842</v>
      </c>
      <c r="P4" t="s">
        <v>42</v>
      </c>
      <c r="Q4" t="s">
        <v>42</v>
      </c>
      <c r="R4" t="s">
        <v>41</v>
      </c>
      <c r="S4" t="s">
        <v>42</v>
      </c>
      <c r="T4" t="s">
        <v>42</v>
      </c>
      <c r="U4" t="s">
        <v>41</v>
      </c>
      <c r="V4" t="s">
        <v>41</v>
      </c>
      <c r="W4" t="s">
        <v>42</v>
      </c>
      <c r="X4" t="s">
        <v>42</v>
      </c>
      <c r="Y4" t="s">
        <v>42</v>
      </c>
      <c r="Z4" t="s">
        <v>41</v>
      </c>
      <c r="AA4" t="s">
        <v>42</v>
      </c>
      <c r="AB4" t="s">
        <v>41</v>
      </c>
      <c r="AC4" t="s">
        <v>42</v>
      </c>
      <c r="AD4" t="s">
        <v>41</v>
      </c>
      <c r="AE4" t="s">
        <v>42</v>
      </c>
      <c r="AF4" t="s">
        <v>42</v>
      </c>
      <c r="AG4" t="s">
        <v>42</v>
      </c>
      <c r="AH4" t="s">
        <v>41</v>
      </c>
      <c r="AI4" t="s">
        <v>41</v>
      </c>
    </row>
    <row r="5" spans="1:35">
      <c r="A5" t="s">
        <v>1843</v>
      </c>
      <c r="B5" t="s">
        <v>1844</v>
      </c>
      <c r="C5" t="s">
        <v>37</v>
      </c>
      <c r="D5" t="s">
        <v>38</v>
      </c>
      <c r="E5" t="s">
        <v>1844</v>
      </c>
      <c r="F5" t="s">
        <v>38</v>
      </c>
      <c r="G5" t="s">
        <v>1843</v>
      </c>
      <c r="H5" t="s">
        <v>1845</v>
      </c>
      <c r="I5" t="s">
        <v>1846</v>
      </c>
      <c r="P5" t="s">
        <v>42</v>
      </c>
      <c r="Q5" t="s">
        <v>41</v>
      </c>
      <c r="R5" t="s">
        <v>42</v>
      </c>
      <c r="S5" t="s">
        <v>41</v>
      </c>
      <c r="T5" t="s">
        <v>41</v>
      </c>
      <c r="U5" t="s">
        <v>42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42</v>
      </c>
      <c r="AC5" t="s">
        <v>41</v>
      </c>
      <c r="AD5" t="s">
        <v>41</v>
      </c>
      <c r="AE5" t="s">
        <v>41</v>
      </c>
      <c r="AF5" t="s">
        <v>42</v>
      </c>
      <c r="AG5" t="s">
        <v>41</v>
      </c>
      <c r="AH5" t="s">
        <v>41</v>
      </c>
      <c r="AI5" t="s">
        <v>41</v>
      </c>
    </row>
    <row r="6" spans="1:35">
      <c r="A6" t="s">
        <v>1847</v>
      </c>
      <c r="B6" t="s">
        <v>1848</v>
      </c>
      <c r="C6" t="s">
        <v>37</v>
      </c>
      <c r="D6" t="s">
        <v>38</v>
      </c>
      <c r="E6" t="s">
        <v>1848</v>
      </c>
      <c r="F6" t="s">
        <v>38</v>
      </c>
      <c r="G6" t="s">
        <v>1847</v>
      </c>
      <c r="H6" t="s">
        <v>1849</v>
      </c>
      <c r="I6" t="s">
        <v>1850</v>
      </c>
      <c r="P6" t="s">
        <v>42</v>
      </c>
      <c r="Q6" t="s">
        <v>42</v>
      </c>
      <c r="R6" t="s">
        <v>41</v>
      </c>
      <c r="S6" t="s">
        <v>42</v>
      </c>
      <c r="T6" t="s">
        <v>41</v>
      </c>
      <c r="U6" t="s">
        <v>42</v>
      </c>
      <c r="V6" t="s">
        <v>41</v>
      </c>
      <c r="W6" t="s">
        <v>42</v>
      </c>
      <c r="X6" t="s">
        <v>42</v>
      </c>
      <c r="Y6" t="s">
        <v>41</v>
      </c>
      <c r="Z6" t="s">
        <v>42</v>
      </c>
      <c r="AA6" t="s">
        <v>42</v>
      </c>
      <c r="AB6" t="s">
        <v>42</v>
      </c>
      <c r="AC6" t="s">
        <v>42</v>
      </c>
      <c r="AD6" t="s">
        <v>41</v>
      </c>
      <c r="AE6" t="s">
        <v>41</v>
      </c>
      <c r="AF6" t="s">
        <v>42</v>
      </c>
      <c r="AG6" t="s">
        <v>42</v>
      </c>
      <c r="AH6" t="s">
        <v>42</v>
      </c>
      <c r="AI6" t="s">
        <v>42</v>
      </c>
    </row>
    <row r="7" spans="1:35">
      <c r="A7" t="s">
        <v>1851</v>
      </c>
      <c r="B7" t="s">
        <v>1852</v>
      </c>
      <c r="C7" t="s">
        <v>37</v>
      </c>
      <c r="D7" t="s">
        <v>38</v>
      </c>
      <c r="E7" t="s">
        <v>1852</v>
      </c>
      <c r="F7" t="s">
        <v>38</v>
      </c>
      <c r="G7" t="s">
        <v>1851</v>
      </c>
      <c r="H7" t="s">
        <v>1853</v>
      </c>
      <c r="I7" t="s">
        <v>1854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42</v>
      </c>
      <c r="AH7" t="s">
        <v>41</v>
      </c>
      <c r="AI7" t="s">
        <v>41</v>
      </c>
    </row>
    <row r="8" spans="1:35">
      <c r="A8" t="s">
        <v>1855</v>
      </c>
      <c r="B8" t="s">
        <v>1856</v>
      </c>
      <c r="C8" t="s">
        <v>37</v>
      </c>
      <c r="D8" t="s">
        <v>38</v>
      </c>
      <c r="E8" t="s">
        <v>1856</v>
      </c>
      <c r="F8" t="s">
        <v>38</v>
      </c>
      <c r="G8" t="s">
        <v>1855</v>
      </c>
      <c r="H8" t="s">
        <v>1857</v>
      </c>
      <c r="I8" t="s">
        <v>1858</v>
      </c>
      <c r="P8" t="s">
        <v>42</v>
      </c>
      <c r="Q8" t="s">
        <v>41</v>
      </c>
      <c r="R8" t="s">
        <v>42</v>
      </c>
      <c r="S8" t="s">
        <v>41</v>
      </c>
      <c r="T8" t="s">
        <v>41</v>
      </c>
      <c r="U8" t="s">
        <v>41</v>
      </c>
      <c r="V8" t="s">
        <v>42</v>
      </c>
      <c r="W8" t="s">
        <v>41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</row>
    <row r="9" spans="1:35">
      <c r="A9" t="s">
        <v>1859</v>
      </c>
      <c r="B9" t="s">
        <v>1860</v>
      </c>
      <c r="C9" t="s">
        <v>37</v>
      </c>
      <c r="D9" t="s">
        <v>38</v>
      </c>
      <c r="E9" t="s">
        <v>1860</v>
      </c>
      <c r="F9" t="s">
        <v>38</v>
      </c>
      <c r="G9" t="s">
        <v>1859</v>
      </c>
      <c r="H9" t="s">
        <v>1861</v>
      </c>
      <c r="I9" t="s">
        <v>1862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42</v>
      </c>
      <c r="Y9" t="s">
        <v>41</v>
      </c>
      <c r="Z9" t="s">
        <v>41</v>
      </c>
      <c r="AA9" t="s">
        <v>41</v>
      </c>
      <c r="AB9" t="s">
        <v>41</v>
      </c>
      <c r="AC9" t="s">
        <v>42</v>
      </c>
      <c r="AD9" t="s">
        <v>42</v>
      </c>
      <c r="AE9" t="s">
        <v>41</v>
      </c>
      <c r="AF9" t="s">
        <v>41</v>
      </c>
      <c r="AG9" t="s">
        <v>41</v>
      </c>
      <c r="AH9" t="s">
        <v>41</v>
      </c>
      <c r="AI9" t="s">
        <v>42</v>
      </c>
    </row>
    <row r="10" spans="1:35">
      <c r="A10" t="s">
        <v>1863</v>
      </c>
      <c r="B10" t="s">
        <v>1864</v>
      </c>
      <c r="C10" t="s">
        <v>37</v>
      </c>
      <c r="D10" t="s">
        <v>38</v>
      </c>
      <c r="E10" t="s">
        <v>1864</v>
      </c>
      <c r="F10" t="s">
        <v>38</v>
      </c>
      <c r="G10" t="s">
        <v>1863</v>
      </c>
      <c r="H10" t="s">
        <v>1865</v>
      </c>
      <c r="I10" t="s">
        <v>1866</v>
      </c>
      <c r="P10" t="s">
        <v>41</v>
      </c>
      <c r="Q10" t="s">
        <v>41</v>
      </c>
      <c r="R10" t="s">
        <v>42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Y10" t="s">
        <v>41</v>
      </c>
      <c r="Z10" t="s">
        <v>41</v>
      </c>
      <c r="AA10" t="s">
        <v>42</v>
      </c>
      <c r="AB10" t="s">
        <v>41</v>
      </c>
      <c r="AC10" t="s">
        <v>42</v>
      </c>
      <c r="AD10" t="s">
        <v>41</v>
      </c>
      <c r="AE10" t="s">
        <v>41</v>
      </c>
      <c r="AF10" t="s">
        <v>42</v>
      </c>
      <c r="AG10" t="s">
        <v>41</v>
      </c>
      <c r="AH10" t="s">
        <v>41</v>
      </c>
      <c r="AI10" t="s">
        <v>42</v>
      </c>
    </row>
    <row r="11" spans="1:35">
      <c r="A11" t="s">
        <v>1867</v>
      </c>
      <c r="B11" t="s">
        <v>1868</v>
      </c>
      <c r="C11" t="s">
        <v>37</v>
      </c>
      <c r="D11" t="s">
        <v>38</v>
      </c>
      <c r="E11" t="s">
        <v>1868</v>
      </c>
      <c r="F11" t="s">
        <v>38</v>
      </c>
      <c r="G11" t="s">
        <v>1867</v>
      </c>
      <c r="H11" t="s">
        <v>1869</v>
      </c>
      <c r="I11" t="s">
        <v>1870</v>
      </c>
      <c r="P11" t="s">
        <v>41</v>
      </c>
      <c r="Q11" t="s">
        <v>42</v>
      </c>
      <c r="R11" t="s">
        <v>41</v>
      </c>
      <c r="S11" t="s">
        <v>42</v>
      </c>
      <c r="T11" t="s">
        <v>41</v>
      </c>
      <c r="U11" t="s">
        <v>41</v>
      </c>
      <c r="V11" t="s">
        <v>42</v>
      </c>
      <c r="W11" t="s">
        <v>41</v>
      </c>
      <c r="X11" t="s">
        <v>41</v>
      </c>
      <c r="Y11" t="s">
        <v>42</v>
      </c>
      <c r="Z11" t="s">
        <v>41</v>
      </c>
      <c r="AA11" t="s">
        <v>42</v>
      </c>
      <c r="AB11" t="s">
        <v>41</v>
      </c>
      <c r="AC11" t="s">
        <v>42</v>
      </c>
      <c r="AD11" t="s">
        <v>41</v>
      </c>
      <c r="AE11" t="s">
        <v>41</v>
      </c>
      <c r="AF11" t="s">
        <v>42</v>
      </c>
      <c r="AG11" t="s">
        <v>41</v>
      </c>
      <c r="AH11" t="s">
        <v>41</v>
      </c>
      <c r="AI11" t="s">
        <v>42</v>
      </c>
    </row>
    <row r="12" spans="1:35">
      <c r="A12" t="s">
        <v>1871</v>
      </c>
      <c r="B12" t="s">
        <v>1872</v>
      </c>
      <c r="C12" t="s">
        <v>1873</v>
      </c>
      <c r="D12" t="s">
        <v>38</v>
      </c>
      <c r="E12" t="s">
        <v>1872</v>
      </c>
      <c r="F12" t="s">
        <v>38</v>
      </c>
      <c r="G12" t="s">
        <v>1874</v>
      </c>
      <c r="H12" t="s">
        <v>1875</v>
      </c>
      <c r="I12" t="s">
        <v>1876</v>
      </c>
      <c r="P12" t="s">
        <v>41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41</v>
      </c>
      <c r="W12" t="s">
        <v>41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</row>
    <row r="13" spans="1:35">
      <c r="A13" t="s">
        <v>1877</v>
      </c>
      <c r="B13" t="s">
        <v>1878</v>
      </c>
      <c r="C13" t="s">
        <v>37</v>
      </c>
      <c r="D13" t="s">
        <v>38</v>
      </c>
      <c r="E13" t="s">
        <v>1878</v>
      </c>
      <c r="F13" t="s">
        <v>38</v>
      </c>
      <c r="G13" t="s">
        <v>1877</v>
      </c>
      <c r="H13" t="s">
        <v>1879</v>
      </c>
      <c r="I13" t="s">
        <v>1880</v>
      </c>
      <c r="P13" t="s">
        <v>41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 t="s">
        <v>41</v>
      </c>
      <c r="X13" t="s">
        <v>41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</row>
    <row r="14" spans="1:35">
      <c r="A14" t="s">
        <v>1881</v>
      </c>
      <c r="B14" t="s">
        <v>1882</v>
      </c>
      <c r="C14" t="s">
        <v>37</v>
      </c>
      <c r="D14" t="s">
        <v>38</v>
      </c>
      <c r="E14" t="s">
        <v>1882</v>
      </c>
      <c r="F14" t="s">
        <v>38</v>
      </c>
      <c r="G14" t="s">
        <v>1881</v>
      </c>
      <c r="H14" t="s">
        <v>1883</v>
      </c>
      <c r="I14" t="s">
        <v>1884</v>
      </c>
      <c r="P14" t="s">
        <v>41</v>
      </c>
      <c r="Q14" t="s">
        <v>41</v>
      </c>
      <c r="R14" t="s">
        <v>41</v>
      </c>
      <c r="S14" t="s">
        <v>41</v>
      </c>
      <c r="T14" t="s">
        <v>41</v>
      </c>
      <c r="U14" t="s">
        <v>41</v>
      </c>
      <c r="V14" t="s">
        <v>41</v>
      </c>
      <c r="W14" t="s">
        <v>41</v>
      </c>
      <c r="X14" t="s">
        <v>41</v>
      </c>
      <c r="Y14" t="s">
        <v>41</v>
      </c>
      <c r="Z14" t="s">
        <v>42</v>
      </c>
      <c r="AA14" t="s">
        <v>42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</row>
    <row r="15" spans="1:35">
      <c r="A15" t="s">
        <v>1885</v>
      </c>
      <c r="B15" t="s">
        <v>1886</v>
      </c>
      <c r="C15" t="s">
        <v>37</v>
      </c>
      <c r="D15" t="s">
        <v>38</v>
      </c>
      <c r="E15" t="s">
        <v>1886</v>
      </c>
      <c r="F15" t="s">
        <v>38</v>
      </c>
      <c r="G15" t="s">
        <v>1885</v>
      </c>
      <c r="H15" t="s">
        <v>1887</v>
      </c>
      <c r="I15" t="s">
        <v>1888</v>
      </c>
      <c r="P15" t="s">
        <v>42</v>
      </c>
      <c r="Q15" t="s">
        <v>41</v>
      </c>
      <c r="R15" t="s">
        <v>42</v>
      </c>
      <c r="S15" t="s">
        <v>42</v>
      </c>
      <c r="T15" t="s">
        <v>41</v>
      </c>
      <c r="U15" t="s">
        <v>42</v>
      </c>
      <c r="V15" t="s">
        <v>41</v>
      </c>
      <c r="W15" t="s">
        <v>42</v>
      </c>
      <c r="X15" t="s">
        <v>41</v>
      </c>
      <c r="Y15" t="s">
        <v>42</v>
      </c>
      <c r="Z15" t="s">
        <v>42</v>
      </c>
      <c r="AA15" t="s">
        <v>42</v>
      </c>
      <c r="AB15" t="s">
        <v>42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</row>
    <row r="16" spans="1:35">
      <c r="A16" t="s">
        <v>1889</v>
      </c>
      <c r="B16" t="s">
        <v>1890</v>
      </c>
      <c r="C16" t="s">
        <v>37</v>
      </c>
      <c r="D16" t="s">
        <v>38</v>
      </c>
      <c r="E16" t="s">
        <v>1890</v>
      </c>
      <c r="F16" t="s">
        <v>38</v>
      </c>
      <c r="G16" t="s">
        <v>1889</v>
      </c>
      <c r="H16" t="s">
        <v>1891</v>
      </c>
      <c r="I16" t="s">
        <v>1892</v>
      </c>
      <c r="P16" t="s">
        <v>42</v>
      </c>
      <c r="Q16" t="s">
        <v>42</v>
      </c>
      <c r="R16" t="s">
        <v>41</v>
      </c>
      <c r="S16" t="s">
        <v>42</v>
      </c>
      <c r="T16" t="s">
        <v>42</v>
      </c>
      <c r="U16" t="s">
        <v>41</v>
      </c>
      <c r="V16" t="s">
        <v>41</v>
      </c>
      <c r="W16" t="s">
        <v>42</v>
      </c>
      <c r="X16" t="s">
        <v>41</v>
      </c>
      <c r="Y16" t="s">
        <v>41</v>
      </c>
      <c r="Z16" t="s">
        <v>42</v>
      </c>
      <c r="AA16" t="s">
        <v>42</v>
      </c>
      <c r="AB16" t="s">
        <v>42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</row>
    <row r="17" spans="1:35">
      <c r="A17" t="s">
        <v>1893</v>
      </c>
      <c r="B17" t="s">
        <v>1894</v>
      </c>
      <c r="C17" t="s">
        <v>37</v>
      </c>
      <c r="D17" t="s">
        <v>38</v>
      </c>
      <c r="E17" t="s">
        <v>1894</v>
      </c>
      <c r="F17" t="s">
        <v>38</v>
      </c>
      <c r="G17" t="s">
        <v>1893</v>
      </c>
      <c r="H17" t="s">
        <v>1895</v>
      </c>
      <c r="I17" t="s">
        <v>1896</v>
      </c>
      <c r="P17" t="s">
        <v>41</v>
      </c>
      <c r="Q17" t="s">
        <v>41</v>
      </c>
      <c r="R17" t="s">
        <v>41</v>
      </c>
      <c r="S17" t="s">
        <v>42</v>
      </c>
      <c r="T17" t="s">
        <v>42</v>
      </c>
      <c r="U17" t="s">
        <v>41</v>
      </c>
      <c r="V17" t="s">
        <v>41</v>
      </c>
      <c r="W17" t="s">
        <v>41</v>
      </c>
      <c r="X17" t="s">
        <v>42</v>
      </c>
      <c r="Y17" t="s">
        <v>41</v>
      </c>
      <c r="Z17" t="s">
        <v>42</v>
      </c>
      <c r="AA17" t="s">
        <v>42</v>
      </c>
      <c r="AB17" t="s">
        <v>41</v>
      </c>
      <c r="AC17" t="s">
        <v>42</v>
      </c>
      <c r="AD17" t="s">
        <v>41</v>
      </c>
      <c r="AE17" t="s">
        <v>41</v>
      </c>
      <c r="AF17" t="s">
        <v>41</v>
      </c>
      <c r="AG17" t="s">
        <v>42</v>
      </c>
      <c r="AH17" t="s">
        <v>41</v>
      </c>
      <c r="AI17" t="s">
        <v>41</v>
      </c>
    </row>
    <row r="18" spans="1:35">
      <c r="A18" t="s">
        <v>1897</v>
      </c>
      <c r="B18" t="s">
        <v>1898</v>
      </c>
      <c r="C18" t="s">
        <v>37</v>
      </c>
      <c r="D18" t="s">
        <v>38</v>
      </c>
      <c r="E18" t="s">
        <v>1898</v>
      </c>
      <c r="F18" t="s">
        <v>38</v>
      </c>
      <c r="G18" t="s">
        <v>1897</v>
      </c>
      <c r="H18" t="s">
        <v>1899</v>
      </c>
      <c r="I18" t="s">
        <v>1900</v>
      </c>
      <c r="P18" t="s">
        <v>42</v>
      </c>
      <c r="Q18" t="s">
        <v>41</v>
      </c>
      <c r="R18" t="s">
        <v>42</v>
      </c>
      <c r="S18" t="s">
        <v>42</v>
      </c>
      <c r="T18" t="s">
        <v>42</v>
      </c>
      <c r="U18" t="s">
        <v>41</v>
      </c>
      <c r="V18" t="s">
        <v>41</v>
      </c>
      <c r="W18" t="s">
        <v>41</v>
      </c>
      <c r="X18" t="s">
        <v>42</v>
      </c>
      <c r="Y18" t="s">
        <v>41</v>
      </c>
      <c r="Z18" t="s">
        <v>41</v>
      </c>
      <c r="AA18" t="s">
        <v>41</v>
      </c>
      <c r="AB18" t="s">
        <v>42</v>
      </c>
      <c r="AC18" t="s">
        <v>41</v>
      </c>
      <c r="AD18" t="s">
        <v>42</v>
      </c>
      <c r="AE18" t="s">
        <v>42</v>
      </c>
      <c r="AF18" t="s">
        <v>41</v>
      </c>
      <c r="AG18" t="s">
        <v>41</v>
      </c>
      <c r="AH18" t="s">
        <v>41</v>
      </c>
      <c r="AI18" t="s">
        <v>41</v>
      </c>
    </row>
    <row r="19" spans="1:35">
      <c r="A19" t="s">
        <v>1901</v>
      </c>
      <c r="B19" t="s">
        <v>1902</v>
      </c>
      <c r="C19" t="s">
        <v>37</v>
      </c>
      <c r="D19" t="s">
        <v>38</v>
      </c>
      <c r="E19" t="s">
        <v>1902</v>
      </c>
      <c r="F19" t="s">
        <v>38</v>
      </c>
      <c r="G19" t="s">
        <v>1901</v>
      </c>
      <c r="H19" t="s">
        <v>1903</v>
      </c>
      <c r="I19" t="s">
        <v>154</v>
      </c>
      <c r="P19" t="s">
        <v>42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41</v>
      </c>
      <c r="W19" t="s">
        <v>41</v>
      </c>
      <c r="X19" t="s">
        <v>41</v>
      </c>
      <c r="Y19" t="s">
        <v>41</v>
      </c>
      <c r="Z19" t="s">
        <v>41</v>
      </c>
      <c r="AA19" t="s">
        <v>41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</row>
    <row r="20" spans="1:35">
      <c r="A20" t="s">
        <v>1904</v>
      </c>
      <c r="B20" t="s">
        <v>1905</v>
      </c>
      <c r="C20" t="s">
        <v>37</v>
      </c>
      <c r="D20" t="s">
        <v>38</v>
      </c>
      <c r="E20" t="s">
        <v>1905</v>
      </c>
      <c r="F20" t="s">
        <v>38</v>
      </c>
      <c r="G20" t="s">
        <v>1904</v>
      </c>
      <c r="H20" t="s">
        <v>1906</v>
      </c>
      <c r="I20" t="s">
        <v>1907</v>
      </c>
      <c r="P20" t="s">
        <v>42</v>
      </c>
      <c r="Q20" t="s">
        <v>42</v>
      </c>
      <c r="R20" t="s">
        <v>42</v>
      </c>
      <c r="S20" t="s">
        <v>42</v>
      </c>
      <c r="T20" t="s">
        <v>42</v>
      </c>
      <c r="U20" t="s">
        <v>42</v>
      </c>
      <c r="V20" t="s">
        <v>42</v>
      </c>
      <c r="W20" t="s">
        <v>42</v>
      </c>
      <c r="X20" t="s">
        <v>42</v>
      </c>
      <c r="Y20" t="s">
        <v>41</v>
      </c>
      <c r="Z20" t="s">
        <v>42</v>
      </c>
      <c r="AA20" t="s">
        <v>41</v>
      </c>
      <c r="AB20" t="s">
        <v>42</v>
      </c>
      <c r="AC20" t="s">
        <v>41</v>
      </c>
      <c r="AD20" t="s">
        <v>42</v>
      </c>
      <c r="AE20" t="s">
        <v>41</v>
      </c>
      <c r="AF20" t="s">
        <v>41</v>
      </c>
      <c r="AG20" t="s">
        <v>41</v>
      </c>
      <c r="AH20" t="s">
        <v>42</v>
      </c>
      <c r="AI20" t="s">
        <v>41</v>
      </c>
    </row>
    <row r="21" spans="1:35">
      <c r="A21" t="s">
        <v>1908</v>
      </c>
      <c r="B21" t="s">
        <v>1909</v>
      </c>
      <c r="C21" t="s">
        <v>37</v>
      </c>
      <c r="D21" t="s">
        <v>38</v>
      </c>
      <c r="E21" t="s">
        <v>1909</v>
      </c>
      <c r="F21" t="s">
        <v>38</v>
      </c>
      <c r="G21" t="s">
        <v>1908</v>
      </c>
      <c r="H21" t="s">
        <v>1910</v>
      </c>
      <c r="I21" t="s">
        <v>1911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  <c r="W21" t="s">
        <v>41</v>
      </c>
      <c r="X21" t="s">
        <v>42</v>
      </c>
      <c r="Y21" t="s">
        <v>41</v>
      </c>
      <c r="Z21" t="s">
        <v>41</v>
      </c>
      <c r="AA21" t="s">
        <v>41</v>
      </c>
      <c r="AB21" t="s">
        <v>41</v>
      </c>
      <c r="AC21" t="s">
        <v>41</v>
      </c>
      <c r="AD21" t="s">
        <v>41</v>
      </c>
      <c r="AE21" t="s">
        <v>41</v>
      </c>
      <c r="AF21" t="s">
        <v>41</v>
      </c>
      <c r="AG21" t="s">
        <v>42</v>
      </c>
      <c r="AH21" t="s">
        <v>41</v>
      </c>
      <c r="AI21" t="s">
        <v>41</v>
      </c>
    </row>
    <row r="22" spans="1:35">
      <c r="A22" t="s">
        <v>1912</v>
      </c>
      <c r="B22" t="s">
        <v>1913</v>
      </c>
      <c r="C22" t="s">
        <v>37</v>
      </c>
      <c r="D22" t="s">
        <v>38</v>
      </c>
      <c r="E22" t="s">
        <v>1913</v>
      </c>
      <c r="F22" t="s">
        <v>38</v>
      </c>
      <c r="G22" t="s">
        <v>1912</v>
      </c>
      <c r="H22" t="s">
        <v>1914</v>
      </c>
      <c r="I22" t="s">
        <v>154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  <c r="W22" t="s">
        <v>41</v>
      </c>
      <c r="X22" t="s">
        <v>41</v>
      </c>
      <c r="Y22" t="s">
        <v>41</v>
      </c>
      <c r="Z22" t="s">
        <v>41</v>
      </c>
      <c r="AA22" t="s">
        <v>41</v>
      </c>
      <c r="AB22" t="s">
        <v>41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</row>
    <row r="23" spans="1:35">
      <c r="A23" t="s">
        <v>1915</v>
      </c>
      <c r="B23" t="s">
        <v>1916</v>
      </c>
      <c r="C23" t="s">
        <v>37</v>
      </c>
      <c r="D23" t="s">
        <v>38</v>
      </c>
      <c r="E23" t="s">
        <v>1916</v>
      </c>
      <c r="F23" t="s">
        <v>38</v>
      </c>
      <c r="G23" t="s">
        <v>1915</v>
      </c>
      <c r="H23" t="s">
        <v>1917</v>
      </c>
      <c r="I23" t="s">
        <v>1918</v>
      </c>
      <c r="P23" t="s">
        <v>41</v>
      </c>
      <c r="Q23" t="s">
        <v>42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41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 t="s">
        <v>41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</row>
    <row r="24" spans="1:35">
      <c r="A24" t="s">
        <v>1919</v>
      </c>
      <c r="B24" t="s">
        <v>1920</v>
      </c>
      <c r="C24" t="s">
        <v>37</v>
      </c>
      <c r="D24" t="s">
        <v>38</v>
      </c>
      <c r="E24" t="s">
        <v>1920</v>
      </c>
      <c r="F24" t="s">
        <v>38</v>
      </c>
      <c r="G24" t="s">
        <v>1919</v>
      </c>
      <c r="H24" t="s">
        <v>1921</v>
      </c>
      <c r="I24" t="s">
        <v>1922</v>
      </c>
      <c r="P24" t="s">
        <v>42</v>
      </c>
      <c r="Q24" t="s">
        <v>42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41</v>
      </c>
      <c r="X24" t="s">
        <v>41</v>
      </c>
      <c r="Y24" t="s">
        <v>42</v>
      </c>
      <c r="Z24" t="s">
        <v>41</v>
      </c>
      <c r="AA24" t="s">
        <v>41</v>
      </c>
      <c r="AB24" t="s">
        <v>41</v>
      </c>
      <c r="AC24" t="s">
        <v>41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</row>
    <row r="25" spans="1:35">
      <c r="A25" t="s">
        <v>1923</v>
      </c>
      <c r="B25" t="s">
        <v>1924</v>
      </c>
      <c r="C25" t="s">
        <v>37</v>
      </c>
      <c r="D25" t="s">
        <v>38</v>
      </c>
      <c r="E25" t="s">
        <v>1924</v>
      </c>
      <c r="F25" t="s">
        <v>38</v>
      </c>
      <c r="G25" t="s">
        <v>1923</v>
      </c>
      <c r="H25" t="s">
        <v>1925</v>
      </c>
      <c r="I25" t="s">
        <v>1926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</row>
    <row r="26" spans="1:35">
      <c r="A26" t="s">
        <v>1927</v>
      </c>
      <c r="B26" t="s">
        <v>1928</v>
      </c>
      <c r="C26" t="s">
        <v>37</v>
      </c>
      <c r="D26" t="s">
        <v>38</v>
      </c>
      <c r="E26" t="s">
        <v>1928</v>
      </c>
      <c r="F26" t="s">
        <v>38</v>
      </c>
      <c r="G26" t="s">
        <v>1927</v>
      </c>
      <c r="H26" t="s">
        <v>1929</v>
      </c>
      <c r="I26" t="s">
        <v>1930</v>
      </c>
      <c r="P26" t="s">
        <v>42</v>
      </c>
      <c r="Q26" t="s">
        <v>42</v>
      </c>
      <c r="R26" t="s">
        <v>41</v>
      </c>
      <c r="S26" t="s">
        <v>41</v>
      </c>
      <c r="T26" t="s">
        <v>42</v>
      </c>
      <c r="U26" t="s">
        <v>41</v>
      </c>
      <c r="V26" t="s">
        <v>41</v>
      </c>
      <c r="W26" t="s">
        <v>42</v>
      </c>
      <c r="X26" t="s">
        <v>42</v>
      </c>
      <c r="Y26" t="s">
        <v>42</v>
      </c>
      <c r="Z26" t="s">
        <v>42</v>
      </c>
      <c r="AA26" t="s">
        <v>42</v>
      </c>
      <c r="AB26" t="s">
        <v>41</v>
      </c>
      <c r="AC26" t="s">
        <v>42</v>
      </c>
      <c r="AD26" t="s">
        <v>41</v>
      </c>
      <c r="AE26" t="s">
        <v>41</v>
      </c>
      <c r="AF26" t="s">
        <v>42</v>
      </c>
      <c r="AG26" t="s">
        <v>42</v>
      </c>
      <c r="AH26" t="s">
        <v>41</v>
      </c>
      <c r="AI26" t="s">
        <v>41</v>
      </c>
    </row>
    <row r="27" spans="1:35">
      <c r="A27" t="s">
        <v>1931</v>
      </c>
      <c r="B27" t="s">
        <v>1932</v>
      </c>
      <c r="C27" t="s">
        <v>37</v>
      </c>
      <c r="D27" t="s">
        <v>38</v>
      </c>
      <c r="E27" t="s">
        <v>1932</v>
      </c>
      <c r="F27" t="s">
        <v>38</v>
      </c>
      <c r="G27" t="s">
        <v>1931</v>
      </c>
      <c r="H27" t="s">
        <v>1933</v>
      </c>
      <c r="I27" t="s">
        <v>1934</v>
      </c>
      <c r="P27" t="s">
        <v>41</v>
      </c>
      <c r="Q27" t="s">
        <v>42</v>
      </c>
      <c r="R27" t="s">
        <v>42</v>
      </c>
      <c r="S27" t="s">
        <v>42</v>
      </c>
      <c r="T27" t="s">
        <v>41</v>
      </c>
      <c r="U27" t="s">
        <v>41</v>
      </c>
      <c r="V27" t="s">
        <v>41</v>
      </c>
      <c r="W27" t="s">
        <v>42</v>
      </c>
      <c r="X27" t="s">
        <v>41</v>
      </c>
      <c r="Y27" t="s">
        <v>42</v>
      </c>
      <c r="Z27" t="s">
        <v>42</v>
      </c>
      <c r="AA27" t="s">
        <v>42</v>
      </c>
      <c r="AB27" t="s">
        <v>41</v>
      </c>
      <c r="AC27" t="s">
        <v>42</v>
      </c>
      <c r="AD27" t="s">
        <v>41</v>
      </c>
      <c r="AE27" t="s">
        <v>41</v>
      </c>
      <c r="AF27" t="s">
        <v>42</v>
      </c>
      <c r="AG27" t="s">
        <v>42</v>
      </c>
      <c r="AH27" t="s">
        <v>41</v>
      </c>
      <c r="AI27" t="s">
        <v>41</v>
      </c>
    </row>
    <row r="28" spans="1:35">
      <c r="A28" t="s">
        <v>1935</v>
      </c>
      <c r="B28" t="s">
        <v>1936</v>
      </c>
      <c r="C28" t="s">
        <v>37</v>
      </c>
      <c r="D28" t="s">
        <v>38</v>
      </c>
      <c r="E28" t="s">
        <v>1936</v>
      </c>
      <c r="F28" t="s">
        <v>38</v>
      </c>
      <c r="G28" t="s">
        <v>1935</v>
      </c>
      <c r="H28" t="s">
        <v>1937</v>
      </c>
      <c r="I28" t="s">
        <v>1938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D28" t="s">
        <v>41</v>
      </c>
      <c r="AE28" t="s">
        <v>41</v>
      </c>
      <c r="AF28" t="s">
        <v>41</v>
      </c>
      <c r="AG28" t="s">
        <v>41</v>
      </c>
      <c r="AH28" t="s">
        <v>41</v>
      </c>
      <c r="AI28" t="s">
        <v>41</v>
      </c>
    </row>
    <row r="29" spans="1:35">
      <c r="A29" t="s">
        <v>1939</v>
      </c>
      <c r="B29" t="s">
        <v>1940</v>
      </c>
      <c r="C29" t="s">
        <v>37</v>
      </c>
      <c r="D29" t="s">
        <v>38</v>
      </c>
      <c r="E29" t="s">
        <v>1940</v>
      </c>
      <c r="F29" t="s">
        <v>38</v>
      </c>
      <c r="G29" t="s">
        <v>1939</v>
      </c>
      <c r="H29" t="s">
        <v>1941</v>
      </c>
      <c r="I29" t="s">
        <v>1942</v>
      </c>
      <c r="P29" t="s">
        <v>41</v>
      </c>
      <c r="Q29" t="s">
        <v>42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42</v>
      </c>
      <c r="X29" t="s">
        <v>42</v>
      </c>
      <c r="Y29" t="s">
        <v>41</v>
      </c>
      <c r="Z29" t="s">
        <v>41</v>
      </c>
      <c r="AA29" t="s">
        <v>41</v>
      </c>
      <c r="AB29" t="s">
        <v>41</v>
      </c>
      <c r="AC29" t="s">
        <v>42</v>
      </c>
      <c r="AD29" t="s">
        <v>41</v>
      </c>
      <c r="AE29" t="s">
        <v>41</v>
      </c>
      <c r="AF29" t="s">
        <v>42</v>
      </c>
      <c r="AG29" t="s">
        <v>42</v>
      </c>
      <c r="AH29" t="s">
        <v>41</v>
      </c>
      <c r="AI29" t="s">
        <v>41</v>
      </c>
    </row>
    <row r="30" spans="1:35">
      <c r="A30" t="s">
        <v>1943</v>
      </c>
      <c r="B30" t="s">
        <v>1944</v>
      </c>
      <c r="C30" t="s">
        <v>37</v>
      </c>
      <c r="D30" t="s">
        <v>38</v>
      </c>
      <c r="E30" t="s">
        <v>1944</v>
      </c>
      <c r="F30" t="s">
        <v>38</v>
      </c>
      <c r="G30" t="s">
        <v>1943</v>
      </c>
      <c r="H30" t="s">
        <v>1945</v>
      </c>
      <c r="I30" t="s">
        <v>1946</v>
      </c>
      <c r="P30" t="s">
        <v>41</v>
      </c>
      <c r="Q30" t="s">
        <v>42</v>
      </c>
      <c r="R30" t="s">
        <v>42</v>
      </c>
      <c r="S30" t="s">
        <v>41</v>
      </c>
      <c r="T30" t="s">
        <v>41</v>
      </c>
      <c r="U30" t="s">
        <v>41</v>
      </c>
      <c r="V30" t="s">
        <v>42</v>
      </c>
      <c r="W30" t="s">
        <v>41</v>
      </c>
      <c r="X30" t="s">
        <v>41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D30" t="s">
        <v>41</v>
      </c>
      <c r="AE30" t="s">
        <v>41</v>
      </c>
      <c r="AF30" t="s">
        <v>41</v>
      </c>
      <c r="AG30" t="s">
        <v>41</v>
      </c>
      <c r="AH30" t="s">
        <v>41</v>
      </c>
      <c r="AI30" t="s">
        <v>41</v>
      </c>
    </row>
    <row r="31" spans="1:35">
      <c r="A31" t="s">
        <v>1947</v>
      </c>
      <c r="B31" t="s">
        <v>1948</v>
      </c>
      <c r="C31" t="s">
        <v>37</v>
      </c>
      <c r="D31" t="s">
        <v>38</v>
      </c>
      <c r="E31" t="s">
        <v>1948</v>
      </c>
      <c r="F31" t="s">
        <v>38</v>
      </c>
      <c r="G31" t="s">
        <v>1947</v>
      </c>
      <c r="H31" t="s">
        <v>1949</v>
      </c>
      <c r="I31" t="s">
        <v>1950</v>
      </c>
      <c r="P31" t="s">
        <v>41</v>
      </c>
      <c r="Q31" t="s">
        <v>42</v>
      </c>
      <c r="R31" t="s">
        <v>42</v>
      </c>
      <c r="S31" t="s">
        <v>42</v>
      </c>
      <c r="T31" t="s">
        <v>41</v>
      </c>
      <c r="U31" t="s">
        <v>41</v>
      </c>
      <c r="V31" t="s">
        <v>41</v>
      </c>
      <c r="W31" t="s">
        <v>42</v>
      </c>
      <c r="X31" t="s">
        <v>41</v>
      </c>
      <c r="Y31" t="s">
        <v>41</v>
      </c>
      <c r="Z31" t="s">
        <v>42</v>
      </c>
      <c r="AA31" t="s">
        <v>41</v>
      </c>
      <c r="AB31" t="s">
        <v>41</v>
      </c>
      <c r="AC31" t="s">
        <v>41</v>
      </c>
      <c r="AD31" t="s">
        <v>41</v>
      </c>
      <c r="AE31" t="s">
        <v>41</v>
      </c>
      <c r="AF31" t="s">
        <v>42</v>
      </c>
      <c r="AG31" t="s">
        <v>42</v>
      </c>
      <c r="AH31" t="s">
        <v>41</v>
      </c>
      <c r="AI31" t="s">
        <v>41</v>
      </c>
    </row>
    <row r="32" spans="1:35">
      <c r="A32" t="s">
        <v>1951</v>
      </c>
      <c r="B32" t="s">
        <v>1952</v>
      </c>
      <c r="C32" t="s">
        <v>37</v>
      </c>
      <c r="D32" t="s">
        <v>38</v>
      </c>
      <c r="E32" t="s">
        <v>1952</v>
      </c>
      <c r="F32" t="s">
        <v>38</v>
      </c>
      <c r="G32" t="s">
        <v>1951</v>
      </c>
      <c r="H32" t="s">
        <v>1953</v>
      </c>
      <c r="I32" t="s">
        <v>1954</v>
      </c>
      <c r="P32" t="s">
        <v>42</v>
      </c>
      <c r="Q32" t="s">
        <v>42</v>
      </c>
      <c r="R32" t="s">
        <v>41</v>
      </c>
      <c r="S32" t="s">
        <v>41</v>
      </c>
      <c r="T32" t="s">
        <v>41</v>
      </c>
      <c r="U32" t="s">
        <v>41</v>
      </c>
      <c r="V32" t="s">
        <v>42</v>
      </c>
      <c r="W32" t="s">
        <v>41</v>
      </c>
      <c r="X32" t="s">
        <v>41</v>
      </c>
      <c r="Y32" t="s">
        <v>41</v>
      </c>
      <c r="Z32" t="s">
        <v>41</v>
      </c>
      <c r="AA32" t="s">
        <v>42</v>
      </c>
      <c r="AB32" t="s">
        <v>41</v>
      </c>
      <c r="AC32" t="s">
        <v>41</v>
      </c>
      <c r="AD32" t="s">
        <v>41</v>
      </c>
      <c r="AE32" t="s">
        <v>41</v>
      </c>
      <c r="AF32" t="s">
        <v>41</v>
      </c>
      <c r="AG32" t="s">
        <v>41</v>
      </c>
      <c r="AH32" t="s">
        <v>41</v>
      </c>
      <c r="AI32" t="s">
        <v>41</v>
      </c>
    </row>
    <row r="33" spans="1:35">
      <c r="A33" t="s">
        <v>1955</v>
      </c>
      <c r="B33" t="s">
        <v>1956</v>
      </c>
      <c r="C33" t="s">
        <v>37</v>
      </c>
      <c r="D33" t="s">
        <v>38</v>
      </c>
      <c r="E33" t="s">
        <v>1956</v>
      </c>
      <c r="F33" t="s">
        <v>38</v>
      </c>
      <c r="G33" t="s">
        <v>1955</v>
      </c>
      <c r="H33" t="s">
        <v>1957</v>
      </c>
      <c r="I33" t="s">
        <v>1958</v>
      </c>
      <c r="P33" t="s">
        <v>41</v>
      </c>
      <c r="Q33" t="s">
        <v>42</v>
      </c>
      <c r="R33" t="s">
        <v>41</v>
      </c>
      <c r="S33" t="s">
        <v>42</v>
      </c>
      <c r="T33" t="s">
        <v>42</v>
      </c>
      <c r="U33" t="s">
        <v>41</v>
      </c>
      <c r="V33" t="s">
        <v>42</v>
      </c>
      <c r="W33" t="s">
        <v>42</v>
      </c>
      <c r="X33" t="s">
        <v>42</v>
      </c>
      <c r="Y33" t="s">
        <v>42</v>
      </c>
      <c r="Z33" t="s">
        <v>42</v>
      </c>
      <c r="AA33" t="s">
        <v>41</v>
      </c>
      <c r="AB33" t="s">
        <v>41</v>
      </c>
      <c r="AC33" t="s">
        <v>41</v>
      </c>
      <c r="AD33" t="s">
        <v>41</v>
      </c>
      <c r="AE33" t="s">
        <v>41</v>
      </c>
      <c r="AF33" t="s">
        <v>41</v>
      </c>
      <c r="AG33" t="s">
        <v>41</v>
      </c>
      <c r="AH33" t="s">
        <v>41</v>
      </c>
      <c r="AI33" t="s">
        <v>42</v>
      </c>
    </row>
    <row r="34" spans="1:35">
      <c r="A34" t="s">
        <v>1959</v>
      </c>
      <c r="B34" t="s">
        <v>1960</v>
      </c>
      <c r="C34" t="s">
        <v>37</v>
      </c>
      <c r="D34" t="s">
        <v>38</v>
      </c>
      <c r="E34" t="s">
        <v>1960</v>
      </c>
      <c r="F34" t="s">
        <v>38</v>
      </c>
      <c r="G34" t="s">
        <v>1959</v>
      </c>
      <c r="H34" t="s">
        <v>1961</v>
      </c>
      <c r="I34" t="s">
        <v>1962</v>
      </c>
      <c r="P34" t="s">
        <v>41</v>
      </c>
      <c r="Q34" t="s">
        <v>41</v>
      </c>
      <c r="R34" t="s">
        <v>41</v>
      </c>
      <c r="S34" t="s">
        <v>42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41</v>
      </c>
      <c r="AB34" t="s">
        <v>41</v>
      </c>
      <c r="AC34" t="s">
        <v>42</v>
      </c>
      <c r="AD34" t="s">
        <v>41</v>
      </c>
      <c r="AE34" t="s">
        <v>41</v>
      </c>
      <c r="AF34" t="s">
        <v>42</v>
      </c>
      <c r="AG34" t="s">
        <v>41</v>
      </c>
      <c r="AH34" t="s">
        <v>41</v>
      </c>
      <c r="AI34" t="s">
        <v>41</v>
      </c>
    </row>
    <row r="35" spans="1:35">
      <c r="A35" t="s">
        <v>1963</v>
      </c>
      <c r="B35" t="s">
        <v>1964</v>
      </c>
      <c r="C35" t="s">
        <v>37</v>
      </c>
      <c r="D35" t="s">
        <v>38</v>
      </c>
      <c r="E35" t="s">
        <v>1964</v>
      </c>
      <c r="F35" t="s">
        <v>38</v>
      </c>
      <c r="G35" t="s">
        <v>1963</v>
      </c>
      <c r="H35" t="s">
        <v>1965</v>
      </c>
      <c r="I35" t="s">
        <v>1966</v>
      </c>
      <c r="P35" t="s">
        <v>42</v>
      </c>
      <c r="Q35" t="s">
        <v>41</v>
      </c>
      <c r="R35" t="s">
        <v>42</v>
      </c>
      <c r="S35" t="s">
        <v>42</v>
      </c>
      <c r="T35" t="s">
        <v>41</v>
      </c>
      <c r="U35" t="s">
        <v>41</v>
      </c>
      <c r="V35" t="s">
        <v>41</v>
      </c>
      <c r="W35" t="s">
        <v>41</v>
      </c>
      <c r="X35" t="s">
        <v>42</v>
      </c>
      <c r="Y35" t="s">
        <v>42</v>
      </c>
      <c r="Z35" t="s">
        <v>41</v>
      </c>
      <c r="AA35" t="s">
        <v>41</v>
      </c>
      <c r="AB35" t="s">
        <v>42</v>
      </c>
      <c r="AC35" t="s">
        <v>41</v>
      </c>
      <c r="AD35" t="s">
        <v>41</v>
      </c>
      <c r="AE35" t="s">
        <v>41</v>
      </c>
      <c r="AF35" t="s">
        <v>41</v>
      </c>
      <c r="AG35" t="s">
        <v>41</v>
      </c>
      <c r="AH35" t="s">
        <v>41</v>
      </c>
      <c r="AI35" t="s">
        <v>41</v>
      </c>
    </row>
    <row r="36" spans="1:35">
      <c r="A36" t="s">
        <v>1967</v>
      </c>
      <c r="B36" t="s">
        <v>1968</v>
      </c>
      <c r="C36" t="s">
        <v>37</v>
      </c>
      <c r="D36" t="s">
        <v>38</v>
      </c>
      <c r="E36" t="s">
        <v>1968</v>
      </c>
      <c r="F36" t="s">
        <v>38</v>
      </c>
      <c r="G36" t="s">
        <v>1967</v>
      </c>
      <c r="H36" t="s">
        <v>1969</v>
      </c>
      <c r="I36" t="s">
        <v>1970</v>
      </c>
      <c r="P36" t="s">
        <v>41</v>
      </c>
      <c r="Q36" t="s">
        <v>42</v>
      </c>
      <c r="R36" t="s">
        <v>41</v>
      </c>
      <c r="S36" t="s">
        <v>42</v>
      </c>
      <c r="T36" t="s">
        <v>41</v>
      </c>
      <c r="U36" t="s">
        <v>41</v>
      </c>
      <c r="V36" t="s">
        <v>41</v>
      </c>
      <c r="W36" t="s">
        <v>41</v>
      </c>
      <c r="X36" t="s">
        <v>42</v>
      </c>
      <c r="Y36" t="s">
        <v>41</v>
      </c>
      <c r="Z36" t="s">
        <v>42</v>
      </c>
      <c r="AA36" t="s">
        <v>42</v>
      </c>
      <c r="AB36" t="s">
        <v>41</v>
      </c>
      <c r="AC36" t="s">
        <v>42</v>
      </c>
      <c r="AD36" t="s">
        <v>41</v>
      </c>
      <c r="AE36" t="s">
        <v>41</v>
      </c>
      <c r="AF36" t="s">
        <v>42</v>
      </c>
      <c r="AG36" t="s">
        <v>41</v>
      </c>
      <c r="AH36" t="s">
        <v>41</v>
      </c>
      <c r="AI36" t="s">
        <v>41</v>
      </c>
    </row>
    <row r="37" spans="1:35">
      <c r="A37" t="s">
        <v>1971</v>
      </c>
      <c r="B37" t="s">
        <v>1972</v>
      </c>
      <c r="C37" t="s">
        <v>37</v>
      </c>
      <c r="D37" t="s">
        <v>38</v>
      </c>
      <c r="E37" t="s">
        <v>1972</v>
      </c>
      <c r="F37" t="s">
        <v>38</v>
      </c>
      <c r="G37" t="s">
        <v>1971</v>
      </c>
      <c r="H37" t="s">
        <v>1973</v>
      </c>
      <c r="I37" t="s">
        <v>1974</v>
      </c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42</v>
      </c>
      <c r="X37" t="s">
        <v>41</v>
      </c>
      <c r="Y37" t="s">
        <v>42</v>
      </c>
      <c r="Z37" t="s">
        <v>42</v>
      </c>
      <c r="AA37" t="s">
        <v>42</v>
      </c>
      <c r="AB37" t="s">
        <v>42</v>
      </c>
      <c r="AC37" t="s">
        <v>42</v>
      </c>
      <c r="AD37" t="s">
        <v>41</v>
      </c>
      <c r="AE37" t="s">
        <v>41</v>
      </c>
      <c r="AF37" t="s">
        <v>42</v>
      </c>
      <c r="AG37" t="s">
        <v>41</v>
      </c>
      <c r="AH37" t="s">
        <v>41</v>
      </c>
      <c r="AI37" t="s">
        <v>41</v>
      </c>
    </row>
    <row r="38" spans="1:35">
      <c r="A38" t="s">
        <v>1975</v>
      </c>
      <c r="B38" t="s">
        <v>1976</v>
      </c>
      <c r="C38" t="s">
        <v>37</v>
      </c>
      <c r="D38" t="s">
        <v>38</v>
      </c>
      <c r="E38" t="s">
        <v>1976</v>
      </c>
      <c r="F38" t="s">
        <v>38</v>
      </c>
      <c r="G38" t="s">
        <v>1975</v>
      </c>
      <c r="H38" t="s">
        <v>1977</v>
      </c>
      <c r="I38" t="s">
        <v>1978</v>
      </c>
      <c r="P38" t="s">
        <v>42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42</v>
      </c>
      <c r="Y38" t="s">
        <v>41</v>
      </c>
      <c r="Z38" t="s">
        <v>41</v>
      </c>
      <c r="AA38" t="s">
        <v>41</v>
      </c>
      <c r="AB38" t="s">
        <v>41</v>
      </c>
      <c r="AC38" t="s">
        <v>41</v>
      </c>
      <c r="AD38" t="s">
        <v>42</v>
      </c>
      <c r="AE38" t="s">
        <v>41</v>
      </c>
      <c r="AF38" t="s">
        <v>41</v>
      </c>
      <c r="AG38" t="s">
        <v>41</v>
      </c>
      <c r="AH38" t="s">
        <v>42</v>
      </c>
      <c r="AI38" t="s">
        <v>41</v>
      </c>
    </row>
    <row r="39" spans="1:35">
      <c r="A39" t="s">
        <v>1979</v>
      </c>
      <c r="B39" t="s">
        <v>1980</v>
      </c>
      <c r="C39" t="s">
        <v>37</v>
      </c>
      <c r="D39" t="s">
        <v>38</v>
      </c>
      <c r="E39" t="s">
        <v>1980</v>
      </c>
      <c r="F39" t="s">
        <v>38</v>
      </c>
      <c r="G39" t="s">
        <v>1979</v>
      </c>
      <c r="H39" t="s">
        <v>1981</v>
      </c>
      <c r="I39" t="s">
        <v>1982</v>
      </c>
      <c r="P39" t="s">
        <v>42</v>
      </c>
      <c r="Q39" t="s">
        <v>42</v>
      </c>
      <c r="R39" t="s">
        <v>41</v>
      </c>
      <c r="S39" t="s">
        <v>42</v>
      </c>
      <c r="T39" t="s">
        <v>42</v>
      </c>
      <c r="U39" t="s">
        <v>41</v>
      </c>
      <c r="V39" t="s">
        <v>41</v>
      </c>
      <c r="W39" t="s">
        <v>42</v>
      </c>
      <c r="X39" t="s">
        <v>41</v>
      </c>
      <c r="Y39" t="s">
        <v>42</v>
      </c>
      <c r="Z39" t="s">
        <v>42</v>
      </c>
      <c r="AA39" t="s">
        <v>42</v>
      </c>
      <c r="AB39" t="s">
        <v>41</v>
      </c>
      <c r="AC39" t="s">
        <v>41</v>
      </c>
      <c r="AD39" t="s">
        <v>41</v>
      </c>
      <c r="AE39" t="s">
        <v>42</v>
      </c>
      <c r="AF39" t="s">
        <v>41</v>
      </c>
      <c r="AG39" t="s">
        <v>41</v>
      </c>
      <c r="AH39" t="s">
        <v>41</v>
      </c>
      <c r="AI39" t="s">
        <v>42</v>
      </c>
    </row>
    <row r="40" spans="1:35">
      <c r="A40" t="s">
        <v>1983</v>
      </c>
      <c r="B40" t="s">
        <v>1984</v>
      </c>
      <c r="C40" t="s">
        <v>37</v>
      </c>
      <c r="D40" t="s">
        <v>38</v>
      </c>
      <c r="E40" t="s">
        <v>1984</v>
      </c>
      <c r="F40" t="s">
        <v>38</v>
      </c>
      <c r="G40" t="s">
        <v>1983</v>
      </c>
      <c r="H40" t="s">
        <v>1985</v>
      </c>
      <c r="I40" t="s">
        <v>1986</v>
      </c>
      <c r="P40" t="s">
        <v>42</v>
      </c>
      <c r="Q40" t="s">
        <v>42</v>
      </c>
      <c r="R40" t="s">
        <v>42</v>
      </c>
      <c r="S40" t="s">
        <v>42</v>
      </c>
      <c r="T40" t="s">
        <v>42</v>
      </c>
      <c r="U40" t="s">
        <v>42</v>
      </c>
      <c r="V40" t="s">
        <v>41</v>
      </c>
      <c r="W40" t="s">
        <v>42</v>
      </c>
      <c r="X40" t="s">
        <v>41</v>
      </c>
      <c r="Y40" t="s">
        <v>42</v>
      </c>
      <c r="Z40" t="s">
        <v>42</v>
      </c>
      <c r="AA40" t="s">
        <v>42</v>
      </c>
      <c r="AB40" t="s">
        <v>42</v>
      </c>
      <c r="AC40" t="s">
        <v>42</v>
      </c>
      <c r="AD40" t="s">
        <v>41</v>
      </c>
      <c r="AE40" t="s">
        <v>42</v>
      </c>
      <c r="AF40" t="s">
        <v>42</v>
      </c>
      <c r="AG40" t="s">
        <v>41</v>
      </c>
      <c r="AH40" t="s">
        <v>41</v>
      </c>
      <c r="AI40" t="s">
        <v>41</v>
      </c>
    </row>
    <row r="41" spans="1:35">
      <c r="A41" t="s">
        <v>1987</v>
      </c>
      <c r="B41" t="s">
        <v>1988</v>
      </c>
      <c r="C41" t="s">
        <v>37</v>
      </c>
      <c r="D41" t="s">
        <v>38</v>
      </c>
      <c r="E41" t="s">
        <v>1988</v>
      </c>
      <c r="F41" t="s">
        <v>38</v>
      </c>
      <c r="G41" t="s">
        <v>1987</v>
      </c>
      <c r="H41" t="s">
        <v>1989</v>
      </c>
      <c r="I41" t="s">
        <v>317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D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</row>
    <row r="42" spans="1:35">
      <c r="A42" t="s">
        <v>1990</v>
      </c>
      <c r="B42" t="s">
        <v>1991</v>
      </c>
      <c r="C42" t="s">
        <v>37</v>
      </c>
      <c r="D42" t="s">
        <v>38</v>
      </c>
      <c r="E42" t="s">
        <v>1991</v>
      </c>
      <c r="F42" t="s">
        <v>38</v>
      </c>
      <c r="G42" t="s">
        <v>1990</v>
      </c>
      <c r="H42" t="s">
        <v>1992</v>
      </c>
      <c r="I42" t="s">
        <v>1993</v>
      </c>
      <c r="P42" t="s">
        <v>42</v>
      </c>
      <c r="Q42" t="s">
        <v>41</v>
      </c>
      <c r="R42" t="s">
        <v>42</v>
      </c>
      <c r="S42" t="s">
        <v>42</v>
      </c>
      <c r="T42" t="s">
        <v>41</v>
      </c>
      <c r="U42" t="s">
        <v>41</v>
      </c>
      <c r="V42" t="s">
        <v>41</v>
      </c>
      <c r="W42" t="s">
        <v>41</v>
      </c>
      <c r="X42" t="s">
        <v>42</v>
      </c>
      <c r="Y42" t="s">
        <v>41</v>
      </c>
      <c r="Z42" t="s">
        <v>41</v>
      </c>
      <c r="AA42" t="s">
        <v>42</v>
      </c>
      <c r="AB42" t="s">
        <v>42</v>
      </c>
      <c r="AC42" t="s">
        <v>41</v>
      </c>
      <c r="AD42" t="s">
        <v>41</v>
      </c>
      <c r="AE42" t="s">
        <v>42</v>
      </c>
      <c r="AF42" t="s">
        <v>41</v>
      </c>
      <c r="AG42" t="s">
        <v>41</v>
      </c>
      <c r="AH42" t="s">
        <v>42</v>
      </c>
      <c r="AI42" t="s">
        <v>41</v>
      </c>
    </row>
    <row r="43" spans="1:35">
      <c r="A43" t="s">
        <v>1994</v>
      </c>
      <c r="B43" t="s">
        <v>1995</v>
      </c>
      <c r="C43" t="s">
        <v>37</v>
      </c>
      <c r="D43" t="s">
        <v>38</v>
      </c>
      <c r="E43" t="s">
        <v>1995</v>
      </c>
      <c r="F43" t="s">
        <v>38</v>
      </c>
      <c r="G43" t="s">
        <v>1994</v>
      </c>
      <c r="H43" t="s">
        <v>1996</v>
      </c>
      <c r="I43" t="s">
        <v>1997</v>
      </c>
      <c r="P43" t="s">
        <v>42</v>
      </c>
      <c r="Q43" t="s">
        <v>42</v>
      </c>
      <c r="R43" t="s">
        <v>41</v>
      </c>
      <c r="S43" t="s">
        <v>42</v>
      </c>
      <c r="T43" t="s">
        <v>42</v>
      </c>
      <c r="U43" t="s">
        <v>42</v>
      </c>
      <c r="V43" t="s">
        <v>41</v>
      </c>
      <c r="W43" t="s">
        <v>42</v>
      </c>
      <c r="X43" t="s">
        <v>42</v>
      </c>
      <c r="Y43" t="s">
        <v>42</v>
      </c>
      <c r="Z43" t="s">
        <v>42</v>
      </c>
      <c r="AA43" t="s">
        <v>42</v>
      </c>
      <c r="AB43" t="s">
        <v>42</v>
      </c>
      <c r="AC43" t="s">
        <v>42</v>
      </c>
      <c r="AD43" t="s">
        <v>41</v>
      </c>
      <c r="AE43" t="s">
        <v>42</v>
      </c>
      <c r="AF43" t="s">
        <v>42</v>
      </c>
      <c r="AG43" t="s">
        <v>41</v>
      </c>
      <c r="AH43" t="s">
        <v>42</v>
      </c>
      <c r="AI43" t="s">
        <v>41</v>
      </c>
    </row>
    <row r="44" spans="1:35">
      <c r="A44" t="s">
        <v>1998</v>
      </c>
      <c r="B44" t="s">
        <v>1999</v>
      </c>
      <c r="C44" t="s">
        <v>37</v>
      </c>
      <c r="D44" t="s">
        <v>38</v>
      </c>
      <c r="E44" t="s">
        <v>1999</v>
      </c>
      <c r="F44" t="s">
        <v>38</v>
      </c>
      <c r="G44" t="s">
        <v>1998</v>
      </c>
      <c r="H44" t="s">
        <v>2000</v>
      </c>
      <c r="I44" t="s">
        <v>54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41</v>
      </c>
      <c r="AE44" t="s">
        <v>41</v>
      </c>
      <c r="AF44" t="s">
        <v>41</v>
      </c>
      <c r="AG44" t="s">
        <v>41</v>
      </c>
      <c r="AH44" t="s">
        <v>41</v>
      </c>
      <c r="AI44" t="s">
        <v>41</v>
      </c>
    </row>
    <row r="45" spans="1:35">
      <c r="A45" t="s">
        <v>2001</v>
      </c>
      <c r="B45" t="s">
        <v>2002</v>
      </c>
      <c r="C45" t="s">
        <v>37</v>
      </c>
      <c r="D45" t="s">
        <v>38</v>
      </c>
      <c r="E45" t="s">
        <v>2002</v>
      </c>
      <c r="F45" t="s">
        <v>38</v>
      </c>
      <c r="G45" t="s">
        <v>2001</v>
      </c>
      <c r="H45" t="s">
        <v>2003</v>
      </c>
      <c r="I45" t="s">
        <v>2004</v>
      </c>
      <c r="P45" t="s">
        <v>41</v>
      </c>
      <c r="Q45" t="s">
        <v>41</v>
      </c>
      <c r="R45" t="s">
        <v>41</v>
      </c>
      <c r="S45" t="s">
        <v>41</v>
      </c>
      <c r="T45" t="s">
        <v>41</v>
      </c>
      <c r="U45" t="s">
        <v>42</v>
      </c>
      <c r="V45" t="s">
        <v>41</v>
      </c>
      <c r="W45" t="s">
        <v>42</v>
      </c>
      <c r="X45" t="s">
        <v>41</v>
      </c>
      <c r="Y45" t="s">
        <v>41</v>
      </c>
      <c r="Z45" t="s">
        <v>41</v>
      </c>
      <c r="AA45" t="s">
        <v>41</v>
      </c>
      <c r="AB45" t="s">
        <v>41</v>
      </c>
      <c r="AC45" t="s">
        <v>42</v>
      </c>
      <c r="AD45" t="s">
        <v>41</v>
      </c>
      <c r="AE45" t="s">
        <v>41</v>
      </c>
      <c r="AF45" t="s">
        <v>41</v>
      </c>
      <c r="AG45" t="s">
        <v>41</v>
      </c>
      <c r="AH45" t="s">
        <v>41</v>
      </c>
      <c r="AI45" t="s">
        <v>41</v>
      </c>
    </row>
    <row r="46" spans="1:35">
      <c r="A46" t="s">
        <v>2005</v>
      </c>
      <c r="B46" t="s">
        <v>2006</v>
      </c>
      <c r="C46" t="s">
        <v>37</v>
      </c>
      <c r="D46" t="s">
        <v>38</v>
      </c>
      <c r="E46" t="s">
        <v>2006</v>
      </c>
      <c r="F46" t="s">
        <v>38</v>
      </c>
      <c r="G46" t="s">
        <v>2005</v>
      </c>
      <c r="H46" t="s">
        <v>2007</v>
      </c>
      <c r="I46" t="s">
        <v>2008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42</v>
      </c>
      <c r="V46" t="s">
        <v>41</v>
      </c>
      <c r="W46" t="s">
        <v>41</v>
      </c>
      <c r="X46" t="s">
        <v>41</v>
      </c>
      <c r="Y46" t="s">
        <v>41</v>
      </c>
      <c r="Z46" t="s">
        <v>41</v>
      </c>
      <c r="AA46" t="s">
        <v>41</v>
      </c>
      <c r="AB46" t="s">
        <v>41</v>
      </c>
      <c r="AC46" t="s">
        <v>41</v>
      </c>
      <c r="AD46" t="s">
        <v>41</v>
      </c>
      <c r="AE46" t="s">
        <v>41</v>
      </c>
      <c r="AF46" t="s">
        <v>41</v>
      </c>
      <c r="AG46" t="s">
        <v>41</v>
      </c>
      <c r="AH46" t="s">
        <v>42</v>
      </c>
      <c r="AI46" t="s">
        <v>41</v>
      </c>
    </row>
    <row r="47" spans="1:35">
      <c r="A47" t="s">
        <v>2009</v>
      </c>
      <c r="B47" t="s">
        <v>2010</v>
      </c>
      <c r="C47" t="s">
        <v>37</v>
      </c>
      <c r="D47" t="s">
        <v>38</v>
      </c>
      <c r="E47" t="s">
        <v>2010</v>
      </c>
      <c r="F47" t="s">
        <v>38</v>
      </c>
      <c r="G47" t="s">
        <v>2009</v>
      </c>
      <c r="H47" t="s">
        <v>2011</v>
      </c>
      <c r="I47" t="s">
        <v>2012</v>
      </c>
      <c r="P47" t="s">
        <v>42</v>
      </c>
      <c r="Q47" t="s">
        <v>41</v>
      </c>
      <c r="R47" t="s">
        <v>41</v>
      </c>
      <c r="S47" t="s">
        <v>41</v>
      </c>
      <c r="T47" t="s">
        <v>42</v>
      </c>
      <c r="U47" t="s">
        <v>41</v>
      </c>
      <c r="V47" t="s">
        <v>41</v>
      </c>
      <c r="W47" t="s">
        <v>41</v>
      </c>
      <c r="X47" t="s">
        <v>41</v>
      </c>
      <c r="Y47" t="s">
        <v>42</v>
      </c>
      <c r="Z47" t="s">
        <v>42</v>
      </c>
      <c r="AA47" t="s">
        <v>41</v>
      </c>
      <c r="AB47" t="s">
        <v>41</v>
      </c>
      <c r="AC47" t="s">
        <v>41</v>
      </c>
      <c r="AD47" t="s">
        <v>41</v>
      </c>
      <c r="AE47" t="s">
        <v>41</v>
      </c>
      <c r="AF47" t="s">
        <v>42</v>
      </c>
      <c r="AG47" t="s">
        <v>41</v>
      </c>
      <c r="AH47" t="s">
        <v>41</v>
      </c>
      <c r="AI47" t="s">
        <v>42</v>
      </c>
    </row>
    <row r="48" spans="1:35">
      <c r="A48" t="s">
        <v>2013</v>
      </c>
      <c r="B48" t="s">
        <v>2014</v>
      </c>
      <c r="C48" t="s">
        <v>37</v>
      </c>
      <c r="D48" t="s">
        <v>38</v>
      </c>
      <c r="E48" t="s">
        <v>2014</v>
      </c>
      <c r="F48" t="s">
        <v>38</v>
      </c>
      <c r="G48" t="s">
        <v>2013</v>
      </c>
      <c r="H48" t="s">
        <v>2015</v>
      </c>
      <c r="I48" t="s">
        <v>2016</v>
      </c>
      <c r="P48" t="s">
        <v>41</v>
      </c>
      <c r="Q48" t="s">
        <v>42</v>
      </c>
      <c r="R48" t="s">
        <v>41</v>
      </c>
      <c r="S48" t="s">
        <v>42</v>
      </c>
      <c r="T48" t="s">
        <v>41</v>
      </c>
      <c r="U48" t="s">
        <v>42</v>
      </c>
      <c r="V48" t="s">
        <v>41</v>
      </c>
      <c r="W48" t="s">
        <v>41</v>
      </c>
      <c r="X48" t="s">
        <v>41</v>
      </c>
      <c r="Y48" t="s">
        <v>41</v>
      </c>
      <c r="Z48" t="s">
        <v>41</v>
      </c>
      <c r="AA48" t="s">
        <v>41</v>
      </c>
      <c r="AB48" t="s">
        <v>41</v>
      </c>
      <c r="AC48" t="s">
        <v>41</v>
      </c>
      <c r="AD48" t="s">
        <v>41</v>
      </c>
      <c r="AE48" t="s">
        <v>41</v>
      </c>
      <c r="AF48" t="s">
        <v>41</v>
      </c>
      <c r="AG48" t="s">
        <v>41</v>
      </c>
      <c r="AH48" t="s">
        <v>41</v>
      </c>
      <c r="AI48" t="s">
        <v>42</v>
      </c>
    </row>
    <row r="49" spans="1:35">
      <c r="A49" t="s">
        <v>2017</v>
      </c>
      <c r="B49" t="s">
        <v>2018</v>
      </c>
      <c r="C49" t="s">
        <v>37</v>
      </c>
      <c r="D49" t="s">
        <v>38</v>
      </c>
      <c r="E49" t="s">
        <v>2018</v>
      </c>
      <c r="F49" t="s">
        <v>38</v>
      </c>
      <c r="G49" t="s">
        <v>2017</v>
      </c>
      <c r="H49" t="s">
        <v>2019</v>
      </c>
      <c r="I49" t="s">
        <v>2020</v>
      </c>
      <c r="P49" t="s">
        <v>42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42</v>
      </c>
      <c r="AE49" t="s">
        <v>41</v>
      </c>
      <c r="AF49" t="s">
        <v>41</v>
      </c>
      <c r="AG49" t="s">
        <v>41</v>
      </c>
      <c r="AH49" t="s">
        <v>41</v>
      </c>
      <c r="AI49" t="s">
        <v>41</v>
      </c>
    </row>
    <row r="50" spans="1:35">
      <c r="A50" t="s">
        <v>2021</v>
      </c>
      <c r="B50" t="s">
        <v>2022</v>
      </c>
      <c r="C50" t="s">
        <v>37</v>
      </c>
      <c r="D50" t="s">
        <v>38</v>
      </c>
      <c r="E50" t="s">
        <v>2022</v>
      </c>
      <c r="F50" t="s">
        <v>38</v>
      </c>
      <c r="G50" t="s">
        <v>2021</v>
      </c>
      <c r="H50" t="s">
        <v>2023</v>
      </c>
      <c r="I50" t="s">
        <v>2024</v>
      </c>
      <c r="P50" t="s">
        <v>41</v>
      </c>
      <c r="Q50" t="s">
        <v>42</v>
      </c>
      <c r="R50" t="s">
        <v>42</v>
      </c>
      <c r="S50" t="s">
        <v>41</v>
      </c>
      <c r="T50" t="s">
        <v>41</v>
      </c>
      <c r="U50" t="s">
        <v>41</v>
      </c>
      <c r="V50" t="s">
        <v>42</v>
      </c>
      <c r="W50" t="s">
        <v>41</v>
      </c>
      <c r="X50" t="s">
        <v>41</v>
      </c>
      <c r="Y50" t="s">
        <v>41</v>
      </c>
      <c r="Z50" t="s">
        <v>41</v>
      </c>
      <c r="AA50" t="s">
        <v>41</v>
      </c>
      <c r="AB50" t="s">
        <v>41</v>
      </c>
      <c r="AC50" t="s">
        <v>41</v>
      </c>
      <c r="AD50" t="s">
        <v>41</v>
      </c>
      <c r="AE50" t="s">
        <v>41</v>
      </c>
      <c r="AF50" t="s">
        <v>41</v>
      </c>
      <c r="AG50" t="s">
        <v>41</v>
      </c>
      <c r="AH50" t="s">
        <v>42</v>
      </c>
      <c r="AI50" t="s">
        <v>41</v>
      </c>
    </row>
    <row r="51" spans="1:35">
      <c r="A51" t="s">
        <v>2025</v>
      </c>
      <c r="B51" t="s">
        <v>2026</v>
      </c>
      <c r="C51" t="s">
        <v>37</v>
      </c>
      <c r="D51" t="s">
        <v>38</v>
      </c>
      <c r="E51" t="s">
        <v>2026</v>
      </c>
      <c r="F51" t="s">
        <v>38</v>
      </c>
      <c r="G51" t="s">
        <v>2025</v>
      </c>
      <c r="H51" t="s">
        <v>2027</v>
      </c>
      <c r="I51" t="s">
        <v>2028</v>
      </c>
      <c r="P51" t="s">
        <v>41</v>
      </c>
      <c r="Q51" t="s">
        <v>41</v>
      </c>
      <c r="R51" t="s">
        <v>41</v>
      </c>
      <c r="S51" t="s">
        <v>41</v>
      </c>
      <c r="T51" t="s">
        <v>42</v>
      </c>
      <c r="U51" t="s">
        <v>41</v>
      </c>
      <c r="V51" t="s">
        <v>41</v>
      </c>
      <c r="W51" t="s">
        <v>41</v>
      </c>
      <c r="X51" t="s">
        <v>41</v>
      </c>
      <c r="Y51" t="s">
        <v>41</v>
      </c>
      <c r="Z51" t="s">
        <v>41</v>
      </c>
      <c r="AA51" t="s">
        <v>42</v>
      </c>
      <c r="AB51" t="s">
        <v>41</v>
      </c>
      <c r="AC51" t="s">
        <v>41</v>
      </c>
      <c r="AD51" t="s">
        <v>41</v>
      </c>
      <c r="AE51" t="s">
        <v>41</v>
      </c>
      <c r="AF51" t="s">
        <v>41</v>
      </c>
      <c r="AG51" t="s">
        <v>41</v>
      </c>
      <c r="AH51" t="s">
        <v>42</v>
      </c>
      <c r="AI51" t="s">
        <v>41</v>
      </c>
    </row>
    <row r="52" spans="1:35">
      <c r="A52" t="s">
        <v>2029</v>
      </c>
      <c r="B52" t="s">
        <v>2030</v>
      </c>
      <c r="C52" t="s">
        <v>37</v>
      </c>
      <c r="D52" t="s">
        <v>38</v>
      </c>
      <c r="E52" t="s">
        <v>2030</v>
      </c>
      <c r="F52" t="s">
        <v>38</v>
      </c>
      <c r="G52" t="s">
        <v>2029</v>
      </c>
      <c r="H52" t="s">
        <v>2031</v>
      </c>
      <c r="I52" t="s">
        <v>2032</v>
      </c>
      <c r="P52" t="s">
        <v>41</v>
      </c>
      <c r="Q52" t="s">
        <v>41</v>
      </c>
      <c r="R52" t="s">
        <v>41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41</v>
      </c>
      <c r="Y52" t="s">
        <v>42</v>
      </c>
      <c r="Z52" t="s">
        <v>41</v>
      </c>
      <c r="AA52" t="s">
        <v>41</v>
      </c>
      <c r="AB52" t="s">
        <v>41</v>
      </c>
      <c r="AC52" t="s">
        <v>41</v>
      </c>
      <c r="AD52" t="s">
        <v>41</v>
      </c>
      <c r="AE52" t="s">
        <v>41</v>
      </c>
      <c r="AF52" t="s">
        <v>41</v>
      </c>
      <c r="AG52" t="s">
        <v>41</v>
      </c>
      <c r="AH52" t="s">
        <v>41</v>
      </c>
      <c r="AI52" t="s">
        <v>41</v>
      </c>
    </row>
    <row r="53" spans="1:35">
      <c r="A53" t="s">
        <v>2033</v>
      </c>
      <c r="B53" t="s">
        <v>2034</v>
      </c>
      <c r="C53" t="s">
        <v>37</v>
      </c>
      <c r="D53" t="s">
        <v>38</v>
      </c>
      <c r="E53" t="s">
        <v>2034</v>
      </c>
      <c r="F53" t="s">
        <v>38</v>
      </c>
      <c r="G53" t="s">
        <v>2033</v>
      </c>
      <c r="H53" t="s">
        <v>2035</v>
      </c>
      <c r="I53" t="s">
        <v>2036</v>
      </c>
      <c r="P53" t="s">
        <v>42</v>
      </c>
      <c r="Q53" t="s">
        <v>42</v>
      </c>
      <c r="R53" t="s">
        <v>42</v>
      </c>
      <c r="S53" t="s">
        <v>42</v>
      </c>
      <c r="T53" t="s">
        <v>42</v>
      </c>
      <c r="U53" t="s">
        <v>41</v>
      </c>
      <c r="V53" t="s">
        <v>42</v>
      </c>
      <c r="W53" t="s">
        <v>42</v>
      </c>
      <c r="X53" t="s">
        <v>42</v>
      </c>
      <c r="Y53" t="s">
        <v>41</v>
      </c>
      <c r="Z53" t="s">
        <v>42</v>
      </c>
      <c r="AA53" t="s">
        <v>42</v>
      </c>
      <c r="AB53" t="s">
        <v>41</v>
      </c>
      <c r="AC53" t="s">
        <v>42</v>
      </c>
      <c r="AD53" t="s">
        <v>42</v>
      </c>
      <c r="AE53" t="s">
        <v>42</v>
      </c>
      <c r="AF53" t="s">
        <v>41</v>
      </c>
      <c r="AG53" t="s">
        <v>41</v>
      </c>
      <c r="AH53" t="s">
        <v>41</v>
      </c>
      <c r="AI53" t="s">
        <v>42</v>
      </c>
    </row>
    <row r="54" spans="1:35">
      <c r="A54" t="s">
        <v>2037</v>
      </c>
      <c r="B54" t="s">
        <v>2038</v>
      </c>
      <c r="C54" t="s">
        <v>37</v>
      </c>
      <c r="D54" t="s">
        <v>38</v>
      </c>
      <c r="E54" t="s">
        <v>2038</v>
      </c>
      <c r="F54" t="s">
        <v>38</v>
      </c>
      <c r="G54" t="s">
        <v>2037</v>
      </c>
      <c r="H54" t="s">
        <v>2039</v>
      </c>
      <c r="I54" t="s">
        <v>2040</v>
      </c>
      <c r="P54" t="s">
        <v>41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41</v>
      </c>
      <c r="Z54" t="s">
        <v>41</v>
      </c>
      <c r="AA54" t="s">
        <v>41</v>
      </c>
      <c r="AB54" t="s">
        <v>41</v>
      </c>
      <c r="AC54" t="s">
        <v>41</v>
      </c>
      <c r="AD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</row>
    <row r="55" spans="1:35">
      <c r="A55" t="s">
        <v>2041</v>
      </c>
      <c r="B55" t="s">
        <v>2042</v>
      </c>
      <c r="C55" t="s">
        <v>37</v>
      </c>
      <c r="D55" t="s">
        <v>38</v>
      </c>
      <c r="E55" t="s">
        <v>2042</v>
      </c>
      <c r="F55" t="s">
        <v>38</v>
      </c>
      <c r="G55" t="s">
        <v>2041</v>
      </c>
      <c r="H55" t="s">
        <v>2043</v>
      </c>
      <c r="I55" t="s">
        <v>2044</v>
      </c>
      <c r="P55" t="s">
        <v>41</v>
      </c>
      <c r="Q55" t="s">
        <v>42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  <c r="W55" t="s">
        <v>41</v>
      </c>
      <c r="X55" t="s">
        <v>41</v>
      </c>
      <c r="Y55" t="s">
        <v>41</v>
      </c>
      <c r="Z55" t="s">
        <v>41</v>
      </c>
      <c r="AA55" t="s">
        <v>42</v>
      </c>
      <c r="AB55" t="s">
        <v>41</v>
      </c>
      <c r="AC55" t="s">
        <v>41</v>
      </c>
      <c r="AD55" t="s">
        <v>41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</row>
    <row r="56" spans="1:35">
      <c r="A56" t="s">
        <v>2045</v>
      </c>
      <c r="B56" t="s">
        <v>2046</v>
      </c>
      <c r="C56" t="s">
        <v>37</v>
      </c>
      <c r="D56" t="s">
        <v>38</v>
      </c>
      <c r="E56" t="s">
        <v>2046</v>
      </c>
      <c r="F56" t="s">
        <v>38</v>
      </c>
      <c r="G56" t="s">
        <v>2045</v>
      </c>
      <c r="H56" t="s">
        <v>2047</v>
      </c>
      <c r="I56" t="s">
        <v>2048</v>
      </c>
      <c r="P56" t="s">
        <v>42</v>
      </c>
      <c r="Q56" t="s">
        <v>41</v>
      </c>
      <c r="R56" t="s">
        <v>42</v>
      </c>
      <c r="S56" t="s">
        <v>41</v>
      </c>
      <c r="T56" t="s">
        <v>41</v>
      </c>
      <c r="U56" t="s">
        <v>41</v>
      </c>
      <c r="V56" t="s">
        <v>41</v>
      </c>
      <c r="W56" t="s">
        <v>41</v>
      </c>
      <c r="X56" t="s">
        <v>41</v>
      </c>
      <c r="Y56" t="s">
        <v>41</v>
      </c>
      <c r="Z56" t="s">
        <v>42</v>
      </c>
      <c r="AA56" t="s">
        <v>41</v>
      </c>
      <c r="AB56" t="s">
        <v>41</v>
      </c>
      <c r="AC56" t="s">
        <v>41</v>
      </c>
      <c r="AD56" t="s">
        <v>41</v>
      </c>
      <c r="AE56" t="s">
        <v>41</v>
      </c>
      <c r="AF56" t="s">
        <v>41</v>
      </c>
      <c r="AG56" t="s">
        <v>41</v>
      </c>
      <c r="AH56" t="s">
        <v>41</v>
      </c>
      <c r="AI56" t="s">
        <v>41</v>
      </c>
    </row>
    <row r="57" spans="1:35">
      <c r="A57" t="s">
        <v>2049</v>
      </c>
      <c r="B57" t="s">
        <v>2050</v>
      </c>
      <c r="C57" t="s">
        <v>37</v>
      </c>
      <c r="D57" t="s">
        <v>38</v>
      </c>
      <c r="E57" t="s">
        <v>2050</v>
      </c>
      <c r="F57" t="s">
        <v>38</v>
      </c>
      <c r="G57" t="s">
        <v>2049</v>
      </c>
      <c r="H57" t="s">
        <v>2051</v>
      </c>
      <c r="I57" t="s">
        <v>2052</v>
      </c>
      <c r="P57" t="s">
        <v>42</v>
      </c>
      <c r="Q57" t="s">
        <v>41</v>
      </c>
      <c r="R57" t="s">
        <v>41</v>
      </c>
      <c r="S57" t="s">
        <v>41</v>
      </c>
      <c r="T57" t="s">
        <v>41</v>
      </c>
      <c r="U57" t="s">
        <v>42</v>
      </c>
      <c r="V57" t="s">
        <v>41</v>
      </c>
      <c r="W57" t="s">
        <v>41</v>
      </c>
      <c r="X57" t="s">
        <v>41</v>
      </c>
      <c r="Y57" t="s">
        <v>41</v>
      </c>
      <c r="Z57" t="s">
        <v>41</v>
      </c>
      <c r="AA57" t="s">
        <v>42</v>
      </c>
      <c r="AB57" t="s">
        <v>41</v>
      </c>
      <c r="AC57" t="s">
        <v>41</v>
      </c>
      <c r="AD57" t="s">
        <v>41</v>
      </c>
      <c r="AE57" t="s">
        <v>41</v>
      </c>
      <c r="AF57" t="s">
        <v>41</v>
      </c>
      <c r="AG57" t="s">
        <v>42</v>
      </c>
      <c r="AH57" t="s">
        <v>41</v>
      </c>
      <c r="AI57" t="s">
        <v>41</v>
      </c>
    </row>
    <row r="58" spans="1:35">
      <c r="A58" t="s">
        <v>2053</v>
      </c>
      <c r="B58" t="s">
        <v>2054</v>
      </c>
      <c r="C58" t="s">
        <v>37</v>
      </c>
      <c r="D58" t="s">
        <v>38</v>
      </c>
      <c r="E58" t="s">
        <v>2054</v>
      </c>
      <c r="F58" t="s">
        <v>38</v>
      </c>
      <c r="G58" t="s">
        <v>2053</v>
      </c>
      <c r="H58" t="s">
        <v>2055</v>
      </c>
      <c r="I58" t="s">
        <v>2056</v>
      </c>
      <c r="P58" t="s">
        <v>41</v>
      </c>
      <c r="Q58" t="s">
        <v>41</v>
      </c>
      <c r="R58" t="s">
        <v>41</v>
      </c>
      <c r="S58" t="s">
        <v>42</v>
      </c>
      <c r="T58" t="s">
        <v>42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 t="s">
        <v>41</v>
      </c>
      <c r="AA58" t="s">
        <v>42</v>
      </c>
      <c r="AB58" t="s">
        <v>41</v>
      </c>
      <c r="AC58" t="s">
        <v>41</v>
      </c>
      <c r="AD58" t="s">
        <v>41</v>
      </c>
      <c r="AE58" t="s">
        <v>42</v>
      </c>
      <c r="AF58" t="s">
        <v>42</v>
      </c>
      <c r="AG58" t="s">
        <v>41</v>
      </c>
      <c r="AH58" t="s">
        <v>41</v>
      </c>
      <c r="AI58" t="s">
        <v>41</v>
      </c>
    </row>
    <row r="59" spans="1:35">
      <c r="A59" t="s">
        <v>2057</v>
      </c>
      <c r="B59" t="s">
        <v>2058</v>
      </c>
      <c r="C59" t="s">
        <v>37</v>
      </c>
      <c r="D59" t="s">
        <v>38</v>
      </c>
      <c r="E59" t="s">
        <v>2058</v>
      </c>
      <c r="F59" t="s">
        <v>38</v>
      </c>
      <c r="G59" t="s">
        <v>2057</v>
      </c>
      <c r="H59" t="s">
        <v>2059</v>
      </c>
      <c r="I59" t="s">
        <v>2060</v>
      </c>
      <c r="P59" t="s">
        <v>42</v>
      </c>
      <c r="Q59" t="s">
        <v>42</v>
      </c>
      <c r="R59" t="s">
        <v>41</v>
      </c>
      <c r="S59" t="s">
        <v>42</v>
      </c>
      <c r="T59" t="s">
        <v>42</v>
      </c>
      <c r="U59" t="s">
        <v>41</v>
      </c>
      <c r="V59" t="s">
        <v>41</v>
      </c>
      <c r="W59" t="s">
        <v>42</v>
      </c>
      <c r="X59" t="s">
        <v>41</v>
      </c>
      <c r="Y59" t="s">
        <v>42</v>
      </c>
      <c r="Z59" t="s">
        <v>42</v>
      </c>
      <c r="AA59" t="s">
        <v>42</v>
      </c>
      <c r="AB59" t="s">
        <v>41</v>
      </c>
      <c r="AC59" t="s">
        <v>42</v>
      </c>
      <c r="AD59" t="s">
        <v>41</v>
      </c>
      <c r="AE59" t="s">
        <v>41</v>
      </c>
      <c r="AF59" t="s">
        <v>42</v>
      </c>
      <c r="AG59" t="s">
        <v>41</v>
      </c>
      <c r="AH59" t="s">
        <v>41</v>
      </c>
      <c r="AI59" t="s">
        <v>41</v>
      </c>
    </row>
    <row r="60" spans="1:35">
      <c r="A60" t="s">
        <v>2061</v>
      </c>
      <c r="B60" t="s">
        <v>2062</v>
      </c>
      <c r="C60" t="s">
        <v>37</v>
      </c>
      <c r="D60" t="s">
        <v>38</v>
      </c>
      <c r="E60" t="s">
        <v>2062</v>
      </c>
      <c r="F60" t="s">
        <v>38</v>
      </c>
      <c r="G60" t="s">
        <v>2061</v>
      </c>
      <c r="H60" t="s">
        <v>2063</v>
      </c>
      <c r="I60" t="s">
        <v>2064</v>
      </c>
      <c r="P60" t="s">
        <v>42</v>
      </c>
      <c r="Q60" t="s">
        <v>41</v>
      </c>
      <c r="R60" t="s">
        <v>42</v>
      </c>
      <c r="S60" t="s">
        <v>42</v>
      </c>
      <c r="T60" t="s">
        <v>41</v>
      </c>
      <c r="U60" t="s">
        <v>41</v>
      </c>
      <c r="V60" t="s">
        <v>41</v>
      </c>
      <c r="W60" t="s">
        <v>41</v>
      </c>
      <c r="X60" t="s">
        <v>42</v>
      </c>
      <c r="Y60" t="s">
        <v>41</v>
      </c>
      <c r="Z60" t="s">
        <v>41</v>
      </c>
      <c r="AA60" t="s">
        <v>42</v>
      </c>
      <c r="AB60" t="s">
        <v>41</v>
      </c>
      <c r="AC60" t="s">
        <v>42</v>
      </c>
      <c r="AD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</row>
    <row r="61" spans="1:35">
      <c r="A61" t="s">
        <v>2065</v>
      </c>
      <c r="B61" t="s">
        <v>2066</v>
      </c>
      <c r="C61" t="s">
        <v>37</v>
      </c>
      <c r="D61" t="s">
        <v>38</v>
      </c>
      <c r="E61" t="s">
        <v>2066</v>
      </c>
      <c r="F61" t="s">
        <v>38</v>
      </c>
      <c r="G61" t="s">
        <v>2065</v>
      </c>
      <c r="H61" t="s">
        <v>2067</v>
      </c>
      <c r="I61" t="s">
        <v>2068</v>
      </c>
      <c r="P61" t="s">
        <v>41</v>
      </c>
      <c r="Q61" t="s">
        <v>41</v>
      </c>
      <c r="R61" t="s">
        <v>41</v>
      </c>
      <c r="S61" t="s">
        <v>41</v>
      </c>
      <c r="T61" t="s">
        <v>41</v>
      </c>
      <c r="U61" t="s">
        <v>42</v>
      </c>
      <c r="V61" t="s">
        <v>41</v>
      </c>
      <c r="W61" t="s">
        <v>41</v>
      </c>
      <c r="X61" t="s">
        <v>42</v>
      </c>
      <c r="Y61" t="s">
        <v>41</v>
      </c>
      <c r="Z61" t="s">
        <v>41</v>
      </c>
      <c r="AA61" t="s">
        <v>41</v>
      </c>
      <c r="AB61" t="s">
        <v>41</v>
      </c>
      <c r="AC61" t="s">
        <v>42</v>
      </c>
      <c r="AD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</row>
    <row r="62" spans="1:35">
      <c r="A62" t="s">
        <v>2069</v>
      </c>
      <c r="B62" t="s">
        <v>2070</v>
      </c>
      <c r="C62" t="s">
        <v>37</v>
      </c>
      <c r="D62" t="s">
        <v>38</v>
      </c>
      <c r="E62" t="s">
        <v>2070</v>
      </c>
      <c r="F62" t="s">
        <v>38</v>
      </c>
      <c r="G62" t="s">
        <v>2069</v>
      </c>
      <c r="H62" t="s">
        <v>2071</v>
      </c>
      <c r="P62" t="s">
        <v>42</v>
      </c>
      <c r="Q62" t="s">
        <v>41</v>
      </c>
      <c r="R62" t="s">
        <v>41</v>
      </c>
      <c r="S62" t="s">
        <v>41</v>
      </c>
      <c r="T62" t="s">
        <v>41</v>
      </c>
      <c r="U62" t="s">
        <v>41</v>
      </c>
      <c r="V62" t="s">
        <v>41</v>
      </c>
      <c r="W62" t="s">
        <v>41</v>
      </c>
      <c r="X62" t="s">
        <v>41</v>
      </c>
      <c r="Y62" t="s">
        <v>41</v>
      </c>
      <c r="Z62" t="s">
        <v>41</v>
      </c>
      <c r="AA62" t="s">
        <v>41</v>
      </c>
      <c r="AB62" t="s">
        <v>41</v>
      </c>
      <c r="AC62" t="s">
        <v>41</v>
      </c>
      <c r="AD62" t="s">
        <v>41</v>
      </c>
      <c r="AE62" t="s">
        <v>41</v>
      </c>
      <c r="AF62" t="s">
        <v>41</v>
      </c>
      <c r="AG62" t="s">
        <v>41</v>
      </c>
      <c r="AH62" t="s">
        <v>41</v>
      </c>
      <c r="AI62" t="s">
        <v>41</v>
      </c>
    </row>
    <row r="63" spans="1:35">
      <c r="A63" t="s">
        <v>2072</v>
      </c>
      <c r="B63" t="s">
        <v>2073</v>
      </c>
      <c r="C63" t="s">
        <v>37</v>
      </c>
      <c r="D63" t="s">
        <v>38</v>
      </c>
      <c r="E63" t="s">
        <v>2073</v>
      </c>
      <c r="F63" t="s">
        <v>38</v>
      </c>
      <c r="G63" t="s">
        <v>2072</v>
      </c>
      <c r="H63" t="s">
        <v>2074</v>
      </c>
      <c r="I63" t="s">
        <v>2075</v>
      </c>
      <c r="P63" t="s">
        <v>41</v>
      </c>
      <c r="Q63" t="s">
        <v>42</v>
      </c>
      <c r="R63" t="s">
        <v>41</v>
      </c>
      <c r="S63" t="s">
        <v>41</v>
      </c>
      <c r="T63" t="s">
        <v>41</v>
      </c>
      <c r="U63" t="s">
        <v>41</v>
      </c>
      <c r="V63" t="s">
        <v>41</v>
      </c>
      <c r="W63" t="s">
        <v>41</v>
      </c>
      <c r="X63" t="s">
        <v>41</v>
      </c>
      <c r="Y63" t="s">
        <v>41</v>
      </c>
      <c r="Z63" t="s">
        <v>41</v>
      </c>
      <c r="AA63" t="s">
        <v>41</v>
      </c>
      <c r="AB63" t="s">
        <v>41</v>
      </c>
      <c r="AC63" t="s">
        <v>41</v>
      </c>
      <c r="AD63" t="s">
        <v>41</v>
      </c>
      <c r="AE63" t="s">
        <v>41</v>
      </c>
      <c r="AF63" t="s">
        <v>41</v>
      </c>
      <c r="AG63" t="s">
        <v>41</v>
      </c>
      <c r="AH63" t="s">
        <v>41</v>
      </c>
      <c r="AI63" t="s">
        <v>41</v>
      </c>
    </row>
    <row r="64" spans="1:35">
      <c r="A64" t="s">
        <v>2076</v>
      </c>
      <c r="B64" t="s">
        <v>2077</v>
      </c>
      <c r="C64" t="s">
        <v>37</v>
      </c>
      <c r="D64" t="s">
        <v>38</v>
      </c>
      <c r="E64" t="s">
        <v>2077</v>
      </c>
      <c r="F64" t="s">
        <v>38</v>
      </c>
      <c r="G64" t="s">
        <v>2076</v>
      </c>
      <c r="H64" t="s">
        <v>2078</v>
      </c>
      <c r="I64" t="s">
        <v>2079</v>
      </c>
      <c r="P64" t="s">
        <v>42</v>
      </c>
      <c r="Q64" t="s">
        <v>42</v>
      </c>
      <c r="R64" t="s">
        <v>42</v>
      </c>
      <c r="S64" t="s">
        <v>42</v>
      </c>
      <c r="T64" t="s">
        <v>42</v>
      </c>
      <c r="U64" t="s">
        <v>41</v>
      </c>
      <c r="V64" t="s">
        <v>42</v>
      </c>
      <c r="W64" t="s">
        <v>42</v>
      </c>
      <c r="X64" t="s">
        <v>42</v>
      </c>
      <c r="Y64" t="s">
        <v>42</v>
      </c>
      <c r="Z64" t="s">
        <v>41</v>
      </c>
      <c r="AA64" t="s">
        <v>42</v>
      </c>
      <c r="AB64" t="s">
        <v>41</v>
      </c>
      <c r="AC64" t="s">
        <v>42</v>
      </c>
      <c r="AD64" t="s">
        <v>42</v>
      </c>
      <c r="AE64" t="s">
        <v>42</v>
      </c>
      <c r="AF64" t="s">
        <v>42</v>
      </c>
      <c r="AG64" t="s">
        <v>42</v>
      </c>
      <c r="AH64" t="s">
        <v>41</v>
      </c>
      <c r="AI64" t="s">
        <v>41</v>
      </c>
    </row>
    <row r="65" spans="1:35">
      <c r="A65" t="s">
        <v>2080</v>
      </c>
      <c r="B65" t="s">
        <v>2081</v>
      </c>
      <c r="C65" t="s">
        <v>37</v>
      </c>
      <c r="D65" t="s">
        <v>38</v>
      </c>
      <c r="E65" t="s">
        <v>2081</v>
      </c>
      <c r="F65" t="s">
        <v>38</v>
      </c>
      <c r="G65" t="s">
        <v>2080</v>
      </c>
      <c r="H65" t="s">
        <v>2082</v>
      </c>
      <c r="I65" t="s">
        <v>2083</v>
      </c>
      <c r="P65" t="s">
        <v>41</v>
      </c>
      <c r="Q65" t="s">
        <v>42</v>
      </c>
      <c r="R65" t="s">
        <v>42</v>
      </c>
      <c r="S65" t="s">
        <v>42</v>
      </c>
      <c r="T65" t="s">
        <v>41</v>
      </c>
      <c r="U65" t="s">
        <v>42</v>
      </c>
      <c r="V65" t="s">
        <v>41</v>
      </c>
      <c r="W65" t="s">
        <v>41</v>
      </c>
      <c r="X65" t="s">
        <v>42</v>
      </c>
      <c r="Y65" t="s">
        <v>42</v>
      </c>
      <c r="Z65" t="s">
        <v>41</v>
      </c>
      <c r="AA65" t="s">
        <v>42</v>
      </c>
      <c r="AB65" t="s">
        <v>41</v>
      </c>
      <c r="AC65" t="s">
        <v>42</v>
      </c>
      <c r="AD65" t="s">
        <v>41</v>
      </c>
      <c r="AE65" t="s">
        <v>41</v>
      </c>
      <c r="AF65" t="s">
        <v>42</v>
      </c>
      <c r="AG65" t="s">
        <v>42</v>
      </c>
      <c r="AH65" t="s">
        <v>41</v>
      </c>
      <c r="AI65" t="s">
        <v>42</v>
      </c>
    </row>
    <row r="66" spans="1:35">
      <c r="A66" t="s">
        <v>2084</v>
      </c>
      <c r="B66" t="s">
        <v>2085</v>
      </c>
      <c r="C66" t="s">
        <v>37</v>
      </c>
      <c r="D66" t="s">
        <v>38</v>
      </c>
      <c r="E66" t="s">
        <v>2085</v>
      </c>
      <c r="F66" t="s">
        <v>38</v>
      </c>
      <c r="G66" t="s">
        <v>2084</v>
      </c>
      <c r="H66" t="s">
        <v>2086</v>
      </c>
      <c r="I66" t="s">
        <v>2087</v>
      </c>
      <c r="P66" t="s">
        <v>42</v>
      </c>
      <c r="Q66" t="s">
        <v>41</v>
      </c>
      <c r="R66" t="s">
        <v>42</v>
      </c>
      <c r="S66" t="s">
        <v>42</v>
      </c>
      <c r="T66" t="s">
        <v>41</v>
      </c>
      <c r="U66" t="s">
        <v>41</v>
      </c>
      <c r="V66" t="s">
        <v>41</v>
      </c>
      <c r="W66" t="s">
        <v>42</v>
      </c>
      <c r="X66" t="s">
        <v>41</v>
      </c>
      <c r="Y66" t="s">
        <v>41</v>
      </c>
      <c r="Z66" t="s">
        <v>42</v>
      </c>
      <c r="AA66" t="s">
        <v>42</v>
      </c>
      <c r="AB66" t="s">
        <v>41</v>
      </c>
      <c r="AC66" t="s">
        <v>42</v>
      </c>
      <c r="AD66" t="s">
        <v>42</v>
      </c>
      <c r="AE66" t="s">
        <v>42</v>
      </c>
      <c r="AF66" t="s">
        <v>41</v>
      </c>
      <c r="AG66" t="s">
        <v>41</v>
      </c>
      <c r="AH66" t="s">
        <v>41</v>
      </c>
      <c r="AI66" t="s">
        <v>41</v>
      </c>
    </row>
    <row r="67" spans="1:35">
      <c r="A67" t="s">
        <v>2088</v>
      </c>
      <c r="B67" t="s">
        <v>2089</v>
      </c>
      <c r="C67" t="s">
        <v>37</v>
      </c>
      <c r="D67" t="s">
        <v>38</v>
      </c>
      <c r="E67" t="s">
        <v>2089</v>
      </c>
      <c r="F67" t="s">
        <v>38</v>
      </c>
      <c r="G67" t="s">
        <v>2088</v>
      </c>
      <c r="H67" t="s">
        <v>2090</v>
      </c>
      <c r="I67" t="s">
        <v>2091</v>
      </c>
      <c r="P67" t="s">
        <v>41</v>
      </c>
      <c r="Q67" t="s">
        <v>42</v>
      </c>
      <c r="R67" t="s">
        <v>41</v>
      </c>
      <c r="S67" t="s">
        <v>42</v>
      </c>
      <c r="T67" t="s">
        <v>41</v>
      </c>
      <c r="U67" t="s">
        <v>42</v>
      </c>
      <c r="V67" t="s">
        <v>41</v>
      </c>
      <c r="W67" t="s">
        <v>42</v>
      </c>
      <c r="X67" t="s">
        <v>41</v>
      </c>
      <c r="Y67" t="s">
        <v>41</v>
      </c>
      <c r="Z67" t="s">
        <v>41</v>
      </c>
      <c r="AA67" t="s">
        <v>42</v>
      </c>
      <c r="AB67" t="s">
        <v>41</v>
      </c>
      <c r="AC67" t="s">
        <v>42</v>
      </c>
      <c r="AD67" t="s">
        <v>41</v>
      </c>
      <c r="AE67" t="s">
        <v>42</v>
      </c>
      <c r="AF67" t="s">
        <v>42</v>
      </c>
      <c r="AG67" t="s">
        <v>41</v>
      </c>
      <c r="AH67" t="s">
        <v>41</v>
      </c>
      <c r="AI67" t="s">
        <v>42</v>
      </c>
    </row>
    <row r="68" spans="1:35">
      <c r="A68" t="s">
        <v>2092</v>
      </c>
      <c r="B68" t="s">
        <v>2093</v>
      </c>
      <c r="C68" t="s">
        <v>37</v>
      </c>
      <c r="D68" t="s">
        <v>38</v>
      </c>
      <c r="E68" t="s">
        <v>2093</v>
      </c>
      <c r="F68" t="s">
        <v>38</v>
      </c>
      <c r="G68" t="s">
        <v>2092</v>
      </c>
      <c r="H68" t="s">
        <v>2094</v>
      </c>
      <c r="I68" t="s">
        <v>2095</v>
      </c>
      <c r="P68" t="s">
        <v>41</v>
      </c>
      <c r="Q68" t="s">
        <v>41</v>
      </c>
      <c r="R68" t="s">
        <v>41</v>
      </c>
      <c r="S68" t="s">
        <v>41</v>
      </c>
      <c r="T68" t="s">
        <v>41</v>
      </c>
      <c r="U68" t="s">
        <v>42</v>
      </c>
      <c r="V68" t="s">
        <v>41</v>
      </c>
      <c r="W68" t="s">
        <v>41</v>
      </c>
      <c r="X68" t="s">
        <v>41</v>
      </c>
      <c r="Y68" t="s">
        <v>41</v>
      </c>
      <c r="Z68" t="s">
        <v>41</v>
      </c>
      <c r="AA68" t="s">
        <v>41</v>
      </c>
      <c r="AB68" t="s">
        <v>41</v>
      </c>
      <c r="AC68" t="s">
        <v>41</v>
      </c>
      <c r="AD68" t="s">
        <v>41</v>
      </c>
      <c r="AE68" t="s">
        <v>41</v>
      </c>
      <c r="AF68" t="s">
        <v>41</v>
      </c>
      <c r="AG68" t="s">
        <v>41</v>
      </c>
      <c r="AH68" t="s">
        <v>41</v>
      </c>
      <c r="AI68" t="s">
        <v>41</v>
      </c>
    </row>
    <row r="69" spans="1:35">
      <c r="A69" t="s">
        <v>2096</v>
      </c>
      <c r="B69" t="s">
        <v>2097</v>
      </c>
      <c r="C69" t="s">
        <v>37</v>
      </c>
      <c r="D69" t="s">
        <v>38</v>
      </c>
      <c r="E69" t="s">
        <v>2097</v>
      </c>
      <c r="F69" t="s">
        <v>38</v>
      </c>
      <c r="G69" t="s">
        <v>2096</v>
      </c>
      <c r="H69" t="s">
        <v>2098</v>
      </c>
      <c r="I69" t="s">
        <v>54</v>
      </c>
      <c r="P69" t="s">
        <v>41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  <c r="W69" t="s">
        <v>41</v>
      </c>
      <c r="X69" t="s">
        <v>41</v>
      </c>
      <c r="Y69" t="s">
        <v>41</v>
      </c>
      <c r="Z69" t="s">
        <v>41</v>
      </c>
      <c r="AA69" t="s">
        <v>41</v>
      </c>
      <c r="AB69" t="s">
        <v>41</v>
      </c>
      <c r="AC69" t="s">
        <v>41</v>
      </c>
      <c r="AD69" t="s">
        <v>41</v>
      </c>
      <c r="AE69" t="s">
        <v>41</v>
      </c>
      <c r="AF69" t="s">
        <v>41</v>
      </c>
      <c r="AG69" t="s">
        <v>41</v>
      </c>
      <c r="AH69" t="s">
        <v>41</v>
      </c>
      <c r="AI69" t="s">
        <v>41</v>
      </c>
    </row>
    <row r="70" spans="1:35">
      <c r="A70" t="s">
        <v>2099</v>
      </c>
      <c r="B70" t="s">
        <v>2100</v>
      </c>
      <c r="C70" t="s">
        <v>37</v>
      </c>
      <c r="D70" t="s">
        <v>38</v>
      </c>
      <c r="E70" t="s">
        <v>2100</v>
      </c>
      <c r="F70" t="s">
        <v>38</v>
      </c>
      <c r="G70" t="s">
        <v>2099</v>
      </c>
      <c r="H70" t="s">
        <v>2101</v>
      </c>
      <c r="I70" t="s">
        <v>2102</v>
      </c>
      <c r="P70" t="s">
        <v>41</v>
      </c>
      <c r="Q70" t="s">
        <v>41</v>
      </c>
      <c r="R70" t="s">
        <v>42</v>
      </c>
      <c r="S70" t="s">
        <v>41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41</v>
      </c>
      <c r="Z70" t="s">
        <v>41</v>
      </c>
      <c r="AA70" t="s">
        <v>41</v>
      </c>
      <c r="AB70" t="s">
        <v>41</v>
      </c>
      <c r="AC70" t="s">
        <v>41</v>
      </c>
      <c r="AD70" t="s">
        <v>41</v>
      </c>
      <c r="AE70" t="s">
        <v>41</v>
      </c>
      <c r="AF70" t="s">
        <v>41</v>
      </c>
      <c r="AG70" t="s">
        <v>41</v>
      </c>
      <c r="AH70" t="s">
        <v>41</v>
      </c>
      <c r="AI70" t="s">
        <v>41</v>
      </c>
    </row>
    <row r="71" spans="1:35">
      <c r="A71" t="s">
        <v>2103</v>
      </c>
      <c r="B71" t="s">
        <v>2104</v>
      </c>
      <c r="C71" t="s">
        <v>37</v>
      </c>
      <c r="D71" t="s">
        <v>38</v>
      </c>
      <c r="E71" t="s">
        <v>2104</v>
      </c>
      <c r="F71" t="s">
        <v>38</v>
      </c>
      <c r="G71" t="s">
        <v>2103</v>
      </c>
      <c r="H71" t="s">
        <v>2105</v>
      </c>
      <c r="I71" t="s">
        <v>2106</v>
      </c>
      <c r="P71" t="s">
        <v>41</v>
      </c>
      <c r="Q71" t="s">
        <v>42</v>
      </c>
      <c r="R71" t="s">
        <v>41</v>
      </c>
      <c r="S71" t="s">
        <v>42</v>
      </c>
      <c r="T71" t="s">
        <v>42</v>
      </c>
      <c r="U71" t="s">
        <v>41</v>
      </c>
      <c r="V71" t="s">
        <v>41</v>
      </c>
      <c r="W71" t="s">
        <v>41</v>
      </c>
      <c r="X71" t="s">
        <v>41</v>
      </c>
      <c r="Y71" t="s">
        <v>42</v>
      </c>
      <c r="Z71" t="s">
        <v>42</v>
      </c>
      <c r="AA71" t="s">
        <v>42</v>
      </c>
      <c r="AB71" t="s">
        <v>41</v>
      </c>
      <c r="AC71" t="s">
        <v>41</v>
      </c>
      <c r="AD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</row>
    <row r="72" spans="1:35">
      <c r="A72" t="s">
        <v>2107</v>
      </c>
      <c r="B72" t="s">
        <v>2108</v>
      </c>
      <c r="C72" t="s">
        <v>37</v>
      </c>
      <c r="D72" t="s">
        <v>38</v>
      </c>
      <c r="E72" t="s">
        <v>2108</v>
      </c>
      <c r="F72" t="s">
        <v>38</v>
      </c>
      <c r="G72" t="s">
        <v>2107</v>
      </c>
      <c r="H72" t="s">
        <v>2109</v>
      </c>
      <c r="I72" t="s">
        <v>2110</v>
      </c>
      <c r="P72" t="s">
        <v>41</v>
      </c>
      <c r="Q72" t="s">
        <v>41</v>
      </c>
      <c r="R72" t="s">
        <v>41</v>
      </c>
      <c r="S72" t="s">
        <v>41</v>
      </c>
      <c r="T72" t="s">
        <v>41</v>
      </c>
      <c r="U72" t="s">
        <v>42</v>
      </c>
      <c r="V72" t="s">
        <v>41</v>
      </c>
      <c r="W72" t="s">
        <v>41</v>
      </c>
      <c r="X72" t="s">
        <v>41</v>
      </c>
      <c r="Y72" t="s">
        <v>41</v>
      </c>
      <c r="Z72" t="s">
        <v>42</v>
      </c>
      <c r="AA72" t="s">
        <v>41</v>
      </c>
      <c r="AB72" t="s">
        <v>41</v>
      </c>
      <c r="AC72" t="s">
        <v>41</v>
      </c>
      <c r="AD72" t="s">
        <v>41</v>
      </c>
      <c r="AE72" t="s">
        <v>41</v>
      </c>
      <c r="AF72" t="s">
        <v>41</v>
      </c>
      <c r="AG72" t="s">
        <v>41</v>
      </c>
      <c r="AH72" t="s">
        <v>41</v>
      </c>
      <c r="AI72" t="s">
        <v>41</v>
      </c>
    </row>
    <row r="73" spans="1:35">
      <c r="A73" t="s">
        <v>2111</v>
      </c>
      <c r="B73" t="s">
        <v>2112</v>
      </c>
      <c r="C73" t="s">
        <v>37</v>
      </c>
      <c r="D73" t="s">
        <v>38</v>
      </c>
      <c r="E73" t="s">
        <v>2112</v>
      </c>
      <c r="F73" t="s">
        <v>38</v>
      </c>
      <c r="G73" t="s">
        <v>2111</v>
      </c>
      <c r="H73" t="s">
        <v>2113</v>
      </c>
      <c r="I73" t="s">
        <v>2114</v>
      </c>
      <c r="P73" t="s">
        <v>41</v>
      </c>
      <c r="Q73" t="s">
        <v>42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  <c r="W73" t="s">
        <v>41</v>
      </c>
      <c r="X73" t="s">
        <v>41</v>
      </c>
      <c r="Y73" t="s">
        <v>41</v>
      </c>
      <c r="Z73" t="s">
        <v>41</v>
      </c>
      <c r="AA73" t="s">
        <v>42</v>
      </c>
      <c r="AB73" t="s">
        <v>41</v>
      </c>
      <c r="AC73" t="s">
        <v>42</v>
      </c>
      <c r="AD73" t="s">
        <v>41</v>
      </c>
      <c r="AE73" t="s">
        <v>41</v>
      </c>
      <c r="AF73" t="s">
        <v>41</v>
      </c>
      <c r="AG73" t="s">
        <v>41</v>
      </c>
      <c r="AH73" t="s">
        <v>41</v>
      </c>
      <c r="AI73" t="s">
        <v>42</v>
      </c>
    </row>
    <row r="74" spans="1:35">
      <c r="A74" t="s">
        <v>2115</v>
      </c>
      <c r="B74" t="s">
        <v>2116</v>
      </c>
      <c r="C74" t="s">
        <v>37</v>
      </c>
      <c r="D74" t="s">
        <v>38</v>
      </c>
      <c r="E74" t="s">
        <v>2116</v>
      </c>
      <c r="F74" t="s">
        <v>38</v>
      </c>
      <c r="G74" t="s">
        <v>2115</v>
      </c>
      <c r="H74" t="s">
        <v>2117</v>
      </c>
      <c r="I74" t="s">
        <v>2118</v>
      </c>
      <c r="P74" t="s">
        <v>41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 t="s">
        <v>41</v>
      </c>
      <c r="X74" t="s">
        <v>41</v>
      </c>
      <c r="Y74" t="s">
        <v>41</v>
      </c>
      <c r="Z74" t="s">
        <v>41</v>
      </c>
      <c r="AA74" t="s">
        <v>42</v>
      </c>
      <c r="AB74" t="s">
        <v>41</v>
      </c>
      <c r="AC74" t="s">
        <v>41</v>
      </c>
      <c r="AD74" t="s">
        <v>41</v>
      </c>
      <c r="AE74" t="s">
        <v>41</v>
      </c>
      <c r="AF74" t="s">
        <v>41</v>
      </c>
      <c r="AG74" t="s">
        <v>41</v>
      </c>
      <c r="AH74" t="s">
        <v>41</v>
      </c>
      <c r="AI74" t="s">
        <v>41</v>
      </c>
    </row>
    <row r="75" spans="1:35">
      <c r="A75" t="s">
        <v>2119</v>
      </c>
      <c r="B75" t="s">
        <v>2120</v>
      </c>
      <c r="C75" t="s">
        <v>37</v>
      </c>
      <c r="D75" t="s">
        <v>38</v>
      </c>
      <c r="E75" t="s">
        <v>2120</v>
      </c>
      <c r="F75" t="s">
        <v>38</v>
      </c>
      <c r="G75" t="s">
        <v>2119</v>
      </c>
      <c r="H75" t="s">
        <v>2121</v>
      </c>
      <c r="I75" t="s">
        <v>2122</v>
      </c>
      <c r="P75" t="s">
        <v>42</v>
      </c>
      <c r="Q75" t="s">
        <v>41</v>
      </c>
      <c r="R75" t="s">
        <v>41</v>
      </c>
      <c r="S75" t="s">
        <v>41</v>
      </c>
      <c r="T75" t="s">
        <v>41</v>
      </c>
      <c r="U75" t="s">
        <v>41</v>
      </c>
      <c r="V75" t="s">
        <v>42</v>
      </c>
      <c r="W75" t="s">
        <v>41</v>
      </c>
      <c r="X75" t="s">
        <v>41</v>
      </c>
      <c r="Y75" t="s">
        <v>41</v>
      </c>
      <c r="Z75" t="s">
        <v>41</v>
      </c>
      <c r="AA75" t="s">
        <v>41</v>
      </c>
      <c r="AB75" t="s">
        <v>41</v>
      </c>
      <c r="AC75" t="s">
        <v>41</v>
      </c>
      <c r="AD75" t="s">
        <v>41</v>
      </c>
      <c r="AE75" t="s">
        <v>41</v>
      </c>
      <c r="AF75" t="s">
        <v>41</v>
      </c>
      <c r="AG75" t="s">
        <v>41</v>
      </c>
      <c r="AH75" t="s">
        <v>41</v>
      </c>
      <c r="AI75" t="s">
        <v>41</v>
      </c>
    </row>
    <row r="76" spans="1:35">
      <c r="A76" t="s">
        <v>2123</v>
      </c>
      <c r="B76" t="s">
        <v>2124</v>
      </c>
      <c r="C76" t="s">
        <v>37</v>
      </c>
      <c r="D76" t="s">
        <v>38</v>
      </c>
      <c r="E76" t="s">
        <v>2124</v>
      </c>
      <c r="F76" t="s">
        <v>38</v>
      </c>
      <c r="G76" t="s">
        <v>2123</v>
      </c>
      <c r="H76" t="s">
        <v>2125</v>
      </c>
      <c r="I76" t="s">
        <v>2126</v>
      </c>
      <c r="P76" t="s">
        <v>41</v>
      </c>
      <c r="Q76" t="s">
        <v>41</v>
      </c>
      <c r="R76" t="s">
        <v>42</v>
      </c>
      <c r="S76" t="s">
        <v>41</v>
      </c>
      <c r="T76" t="s">
        <v>41</v>
      </c>
      <c r="U76" t="s">
        <v>41</v>
      </c>
      <c r="V76" t="s">
        <v>41</v>
      </c>
      <c r="W76" t="s">
        <v>41</v>
      </c>
      <c r="X76" t="s">
        <v>41</v>
      </c>
      <c r="Y76" t="s">
        <v>41</v>
      </c>
      <c r="Z76" t="s">
        <v>41</v>
      </c>
      <c r="AA76" t="s">
        <v>41</v>
      </c>
      <c r="AB76" t="s">
        <v>41</v>
      </c>
      <c r="AC76" t="s">
        <v>41</v>
      </c>
      <c r="AD76" t="s">
        <v>41</v>
      </c>
      <c r="AE76" t="s">
        <v>41</v>
      </c>
      <c r="AF76" t="s">
        <v>41</v>
      </c>
      <c r="AG76" t="s">
        <v>41</v>
      </c>
      <c r="AH76" t="s">
        <v>41</v>
      </c>
      <c r="AI76" t="s">
        <v>41</v>
      </c>
    </row>
    <row r="77" spans="1:35">
      <c r="A77" t="s">
        <v>2127</v>
      </c>
      <c r="B77" t="s">
        <v>2128</v>
      </c>
      <c r="C77" t="s">
        <v>37</v>
      </c>
      <c r="D77" t="s">
        <v>38</v>
      </c>
      <c r="E77" t="s">
        <v>2128</v>
      </c>
      <c r="F77" t="s">
        <v>38</v>
      </c>
      <c r="G77" t="s">
        <v>2127</v>
      </c>
      <c r="H77" t="s">
        <v>2129</v>
      </c>
      <c r="I77" t="s">
        <v>2130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42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42</v>
      </c>
      <c r="AD77" t="s">
        <v>41</v>
      </c>
      <c r="AE77" t="s">
        <v>41</v>
      </c>
      <c r="AF77" t="s">
        <v>41</v>
      </c>
      <c r="AG77" t="s">
        <v>41</v>
      </c>
      <c r="AH77" t="s">
        <v>41</v>
      </c>
      <c r="AI77" t="s">
        <v>41</v>
      </c>
    </row>
    <row r="78" spans="1:35">
      <c r="A78" t="s">
        <v>2131</v>
      </c>
      <c r="B78" t="s">
        <v>2132</v>
      </c>
      <c r="C78" t="s">
        <v>37</v>
      </c>
      <c r="D78" t="s">
        <v>38</v>
      </c>
      <c r="E78" t="s">
        <v>2132</v>
      </c>
      <c r="F78" t="s">
        <v>38</v>
      </c>
      <c r="G78" t="s">
        <v>2131</v>
      </c>
      <c r="H78" t="s">
        <v>2133</v>
      </c>
      <c r="I78" t="s">
        <v>2134</v>
      </c>
      <c r="P78" t="s">
        <v>42</v>
      </c>
      <c r="Q78" t="s">
        <v>41</v>
      </c>
      <c r="R78" t="s">
        <v>41</v>
      </c>
      <c r="S78" t="s">
        <v>41</v>
      </c>
      <c r="T78" t="s">
        <v>41</v>
      </c>
      <c r="U78" t="s">
        <v>41</v>
      </c>
      <c r="V78" t="s">
        <v>41</v>
      </c>
      <c r="W78" t="s">
        <v>41</v>
      </c>
      <c r="X78" t="s">
        <v>41</v>
      </c>
      <c r="Y78" t="s">
        <v>41</v>
      </c>
      <c r="Z78" t="s">
        <v>41</v>
      </c>
      <c r="AA78" t="s">
        <v>41</v>
      </c>
      <c r="AB78" t="s">
        <v>41</v>
      </c>
      <c r="AC78" t="s">
        <v>42</v>
      </c>
      <c r="AD78" t="s">
        <v>41</v>
      </c>
      <c r="AE78" t="s">
        <v>42</v>
      </c>
      <c r="AF78" t="s">
        <v>41</v>
      </c>
      <c r="AG78" t="s">
        <v>41</v>
      </c>
      <c r="AH78" t="s">
        <v>41</v>
      </c>
      <c r="AI78" t="s">
        <v>41</v>
      </c>
    </row>
    <row r="79" spans="1:35">
      <c r="A79" t="s">
        <v>2135</v>
      </c>
      <c r="B79" t="s">
        <v>2136</v>
      </c>
      <c r="C79" t="s">
        <v>37</v>
      </c>
      <c r="D79" t="s">
        <v>38</v>
      </c>
      <c r="E79" t="s">
        <v>2136</v>
      </c>
      <c r="F79" t="s">
        <v>38</v>
      </c>
      <c r="G79" t="s">
        <v>2135</v>
      </c>
      <c r="H79" t="s">
        <v>2137</v>
      </c>
      <c r="I79" t="s">
        <v>2138</v>
      </c>
      <c r="P79" t="s">
        <v>42</v>
      </c>
      <c r="Q79" t="s">
        <v>41</v>
      </c>
      <c r="R79" t="s">
        <v>42</v>
      </c>
      <c r="S79" t="s">
        <v>41</v>
      </c>
      <c r="T79" t="s">
        <v>41</v>
      </c>
      <c r="U79" t="s">
        <v>41</v>
      </c>
      <c r="V79" t="s">
        <v>41</v>
      </c>
      <c r="W79" t="s">
        <v>41</v>
      </c>
      <c r="X79" t="s">
        <v>42</v>
      </c>
      <c r="Y79" t="s">
        <v>41</v>
      </c>
      <c r="Z79" t="s">
        <v>41</v>
      </c>
      <c r="AA79" t="s">
        <v>41</v>
      </c>
      <c r="AB79" t="s">
        <v>41</v>
      </c>
      <c r="AC79" t="s">
        <v>41</v>
      </c>
      <c r="AD79" t="s">
        <v>41</v>
      </c>
      <c r="AE79" t="s">
        <v>41</v>
      </c>
      <c r="AF79" t="s">
        <v>41</v>
      </c>
      <c r="AG79" t="s">
        <v>41</v>
      </c>
      <c r="AH79" t="s">
        <v>41</v>
      </c>
      <c r="AI79" t="s">
        <v>41</v>
      </c>
    </row>
    <row r="80" spans="1:35">
      <c r="A80" t="s">
        <v>2139</v>
      </c>
      <c r="B80" t="s">
        <v>2140</v>
      </c>
      <c r="C80" t="s">
        <v>37</v>
      </c>
      <c r="D80" t="s">
        <v>38</v>
      </c>
      <c r="E80" t="s">
        <v>2140</v>
      </c>
      <c r="F80" t="s">
        <v>38</v>
      </c>
      <c r="G80" t="s">
        <v>2139</v>
      </c>
      <c r="H80" t="s">
        <v>2141</v>
      </c>
      <c r="I80" t="s">
        <v>2142</v>
      </c>
      <c r="P80" t="s">
        <v>42</v>
      </c>
      <c r="Q80" t="s">
        <v>42</v>
      </c>
      <c r="R80" t="s">
        <v>41</v>
      </c>
      <c r="S80" t="s">
        <v>41</v>
      </c>
      <c r="T80" t="s">
        <v>41</v>
      </c>
      <c r="U80" t="s">
        <v>42</v>
      </c>
      <c r="V80" t="s">
        <v>41</v>
      </c>
      <c r="W80" t="s">
        <v>42</v>
      </c>
      <c r="X80" t="s">
        <v>42</v>
      </c>
      <c r="Y80" t="s">
        <v>42</v>
      </c>
      <c r="Z80" t="s">
        <v>41</v>
      </c>
      <c r="AA80" t="s">
        <v>41</v>
      </c>
      <c r="AB80" t="s">
        <v>42</v>
      </c>
      <c r="AC80" t="s">
        <v>42</v>
      </c>
      <c r="AD80" t="s">
        <v>41</v>
      </c>
      <c r="AE80" t="s">
        <v>42</v>
      </c>
      <c r="AF80" t="s">
        <v>41</v>
      </c>
      <c r="AG80" t="s">
        <v>41</v>
      </c>
      <c r="AH80" t="s">
        <v>41</v>
      </c>
      <c r="AI80" t="s">
        <v>41</v>
      </c>
    </row>
    <row r="81" spans="1:35">
      <c r="A81" t="s">
        <v>2143</v>
      </c>
      <c r="B81" t="s">
        <v>2144</v>
      </c>
      <c r="C81" t="s">
        <v>37</v>
      </c>
      <c r="D81" t="s">
        <v>38</v>
      </c>
      <c r="E81" t="s">
        <v>2144</v>
      </c>
      <c r="F81" t="s">
        <v>38</v>
      </c>
      <c r="G81" t="s">
        <v>2143</v>
      </c>
      <c r="H81" t="s">
        <v>2145</v>
      </c>
      <c r="I81" t="s">
        <v>2146</v>
      </c>
      <c r="P81" t="s">
        <v>41</v>
      </c>
      <c r="Q81" t="s">
        <v>41</v>
      </c>
      <c r="R81" t="s">
        <v>41</v>
      </c>
      <c r="S81" t="s">
        <v>42</v>
      </c>
      <c r="T81" t="s">
        <v>42</v>
      </c>
      <c r="U81" t="s">
        <v>41</v>
      </c>
      <c r="V81" t="s">
        <v>41</v>
      </c>
      <c r="W81" t="s">
        <v>42</v>
      </c>
      <c r="X81" t="s">
        <v>41</v>
      </c>
      <c r="Y81" t="s">
        <v>41</v>
      </c>
      <c r="Z81" t="s">
        <v>42</v>
      </c>
      <c r="AA81" t="s">
        <v>42</v>
      </c>
      <c r="AB81" t="s">
        <v>41</v>
      </c>
      <c r="AC81" t="s">
        <v>42</v>
      </c>
      <c r="AD81" t="s">
        <v>41</v>
      </c>
      <c r="AE81" t="s">
        <v>42</v>
      </c>
      <c r="AF81" t="s">
        <v>42</v>
      </c>
      <c r="AG81" t="s">
        <v>41</v>
      </c>
      <c r="AH81" t="s">
        <v>41</v>
      </c>
      <c r="AI81" t="s">
        <v>41</v>
      </c>
    </row>
    <row r="82" spans="1:35">
      <c r="A82" t="s">
        <v>2147</v>
      </c>
      <c r="B82" t="s">
        <v>2148</v>
      </c>
      <c r="C82" t="s">
        <v>37</v>
      </c>
      <c r="D82" t="s">
        <v>38</v>
      </c>
      <c r="E82" t="s">
        <v>2148</v>
      </c>
      <c r="F82" t="s">
        <v>38</v>
      </c>
      <c r="G82" t="s">
        <v>2147</v>
      </c>
      <c r="H82" t="s">
        <v>2149</v>
      </c>
      <c r="I82" t="s">
        <v>2150</v>
      </c>
      <c r="P82" t="s">
        <v>42</v>
      </c>
      <c r="Q82" t="s">
        <v>42</v>
      </c>
      <c r="R82" t="s">
        <v>41</v>
      </c>
      <c r="S82" t="s">
        <v>41</v>
      </c>
      <c r="T82" t="s">
        <v>41</v>
      </c>
      <c r="U82" t="s">
        <v>41</v>
      </c>
      <c r="V82" t="s">
        <v>41</v>
      </c>
      <c r="W82" t="s">
        <v>41</v>
      </c>
      <c r="X82" t="s">
        <v>41</v>
      </c>
      <c r="Y82" t="s">
        <v>41</v>
      </c>
      <c r="Z82" t="s">
        <v>41</v>
      </c>
      <c r="AA82" t="s">
        <v>41</v>
      </c>
      <c r="AB82" t="s">
        <v>41</v>
      </c>
      <c r="AC82" t="s">
        <v>41</v>
      </c>
      <c r="AD82" t="s">
        <v>42</v>
      </c>
      <c r="AE82" t="s">
        <v>41</v>
      </c>
      <c r="AF82" t="s">
        <v>41</v>
      </c>
      <c r="AG82" t="s">
        <v>41</v>
      </c>
      <c r="AH82" t="s">
        <v>41</v>
      </c>
      <c r="AI82" t="s">
        <v>41</v>
      </c>
    </row>
    <row r="83" spans="1:35">
      <c r="A83" t="s">
        <v>2151</v>
      </c>
      <c r="B83" t="s">
        <v>2152</v>
      </c>
      <c r="C83" t="s">
        <v>37</v>
      </c>
      <c r="D83" t="s">
        <v>38</v>
      </c>
      <c r="E83" t="s">
        <v>2152</v>
      </c>
      <c r="F83" t="s">
        <v>38</v>
      </c>
      <c r="G83" t="s">
        <v>2151</v>
      </c>
      <c r="H83" t="s">
        <v>2153</v>
      </c>
      <c r="I83" t="s">
        <v>2154</v>
      </c>
      <c r="P83" t="s">
        <v>42</v>
      </c>
      <c r="Q83" t="s">
        <v>41</v>
      </c>
      <c r="R83" t="s">
        <v>41</v>
      </c>
      <c r="S83" t="s">
        <v>41</v>
      </c>
      <c r="T83" t="s">
        <v>41</v>
      </c>
      <c r="U83" t="s">
        <v>41</v>
      </c>
      <c r="V83" t="s">
        <v>41</v>
      </c>
      <c r="W83" t="s">
        <v>41</v>
      </c>
      <c r="X83" t="s">
        <v>41</v>
      </c>
      <c r="Y83" t="s">
        <v>41</v>
      </c>
      <c r="Z83" t="s">
        <v>41</v>
      </c>
      <c r="AA83" t="s">
        <v>41</v>
      </c>
      <c r="AB83" t="s">
        <v>41</v>
      </c>
      <c r="AC83" t="s">
        <v>42</v>
      </c>
      <c r="AD83" t="s">
        <v>41</v>
      </c>
      <c r="AE83" t="s">
        <v>41</v>
      </c>
      <c r="AF83" t="s">
        <v>41</v>
      </c>
      <c r="AG83" t="s">
        <v>41</v>
      </c>
      <c r="AH83" t="s">
        <v>41</v>
      </c>
      <c r="AI83" t="s">
        <v>41</v>
      </c>
    </row>
    <row r="84" spans="1:35">
      <c r="A84" t="s">
        <v>2155</v>
      </c>
      <c r="B84" t="s">
        <v>2156</v>
      </c>
      <c r="C84" t="s">
        <v>37</v>
      </c>
      <c r="D84" t="s">
        <v>38</v>
      </c>
      <c r="E84" t="s">
        <v>2156</v>
      </c>
      <c r="F84" t="s">
        <v>38</v>
      </c>
      <c r="G84" t="s">
        <v>2155</v>
      </c>
      <c r="H84" t="s">
        <v>2157</v>
      </c>
      <c r="I84" t="s">
        <v>2158</v>
      </c>
      <c r="P84" t="s">
        <v>41</v>
      </c>
      <c r="Q84" t="s">
        <v>41</v>
      </c>
      <c r="R84" t="s">
        <v>41</v>
      </c>
      <c r="S84" t="s">
        <v>41</v>
      </c>
      <c r="T84" t="s">
        <v>42</v>
      </c>
      <c r="U84" t="s">
        <v>41</v>
      </c>
      <c r="V84" t="s">
        <v>41</v>
      </c>
      <c r="W84" t="s">
        <v>41</v>
      </c>
      <c r="X84" t="s">
        <v>41</v>
      </c>
      <c r="Y84" t="s">
        <v>41</v>
      </c>
      <c r="Z84" t="s">
        <v>41</v>
      </c>
      <c r="AA84" t="s">
        <v>41</v>
      </c>
      <c r="AB84" t="s">
        <v>41</v>
      </c>
      <c r="AC84" t="s">
        <v>41</v>
      </c>
      <c r="AD84" t="s">
        <v>41</v>
      </c>
      <c r="AE84" t="s">
        <v>41</v>
      </c>
      <c r="AF84" t="s">
        <v>41</v>
      </c>
      <c r="AG84" t="s">
        <v>41</v>
      </c>
      <c r="AH84" t="s">
        <v>41</v>
      </c>
      <c r="AI84" t="s">
        <v>41</v>
      </c>
    </row>
    <row r="85" spans="1:35">
      <c r="A85" t="s">
        <v>2159</v>
      </c>
      <c r="B85" t="s">
        <v>2160</v>
      </c>
      <c r="C85" t="s">
        <v>37</v>
      </c>
      <c r="D85" t="s">
        <v>38</v>
      </c>
      <c r="E85" t="s">
        <v>2160</v>
      </c>
      <c r="F85" t="s">
        <v>38</v>
      </c>
      <c r="G85" t="s">
        <v>2159</v>
      </c>
      <c r="H85" t="s">
        <v>2161</v>
      </c>
      <c r="I85" t="s">
        <v>2162</v>
      </c>
      <c r="P85" t="s">
        <v>41</v>
      </c>
      <c r="Q85" t="s">
        <v>41</v>
      </c>
      <c r="R85" t="s">
        <v>41</v>
      </c>
      <c r="S85" t="s">
        <v>41</v>
      </c>
      <c r="T85" t="s">
        <v>41</v>
      </c>
      <c r="U85" t="s">
        <v>41</v>
      </c>
      <c r="V85" t="s">
        <v>41</v>
      </c>
      <c r="W85" t="s">
        <v>41</v>
      </c>
      <c r="X85" t="s">
        <v>41</v>
      </c>
      <c r="Y85" t="s">
        <v>41</v>
      </c>
      <c r="Z85" t="s">
        <v>41</v>
      </c>
      <c r="AA85" t="s">
        <v>41</v>
      </c>
      <c r="AB85" t="s">
        <v>42</v>
      </c>
      <c r="AC85" t="s">
        <v>41</v>
      </c>
      <c r="AD85" t="s">
        <v>41</v>
      </c>
      <c r="AE85" t="s">
        <v>41</v>
      </c>
      <c r="AF85" t="s">
        <v>42</v>
      </c>
      <c r="AG85" t="s">
        <v>41</v>
      </c>
      <c r="AH85" t="s">
        <v>42</v>
      </c>
      <c r="AI85" t="s">
        <v>41</v>
      </c>
    </row>
    <row r="86" spans="1:35">
      <c r="A86" t="s">
        <v>2163</v>
      </c>
      <c r="B86" t="s">
        <v>2164</v>
      </c>
      <c r="C86" t="s">
        <v>37</v>
      </c>
      <c r="D86" t="s">
        <v>38</v>
      </c>
      <c r="E86" t="s">
        <v>2164</v>
      </c>
      <c r="F86" t="s">
        <v>38</v>
      </c>
      <c r="G86" t="s">
        <v>2163</v>
      </c>
      <c r="H86" t="s">
        <v>2165</v>
      </c>
      <c r="I86" t="s">
        <v>2166</v>
      </c>
      <c r="P86" t="s">
        <v>42</v>
      </c>
      <c r="Q86" t="s">
        <v>41</v>
      </c>
      <c r="R86" t="s">
        <v>42</v>
      </c>
      <c r="S86" t="s">
        <v>41</v>
      </c>
      <c r="T86" t="s">
        <v>41</v>
      </c>
      <c r="U86" t="s">
        <v>41</v>
      </c>
      <c r="V86" t="s">
        <v>42</v>
      </c>
      <c r="W86" t="s">
        <v>41</v>
      </c>
      <c r="X86" t="s">
        <v>41</v>
      </c>
      <c r="Y86" t="s">
        <v>41</v>
      </c>
      <c r="Z86" t="s">
        <v>41</v>
      </c>
      <c r="AA86" t="s">
        <v>41</v>
      </c>
      <c r="AB86" t="s">
        <v>41</v>
      </c>
      <c r="AC86" t="s">
        <v>41</v>
      </c>
      <c r="AD86" t="s">
        <v>41</v>
      </c>
      <c r="AE86" t="s">
        <v>41</v>
      </c>
      <c r="AF86" t="s">
        <v>41</v>
      </c>
      <c r="AG86" t="s">
        <v>41</v>
      </c>
      <c r="AH86" t="s">
        <v>41</v>
      </c>
      <c r="AI86" t="s">
        <v>41</v>
      </c>
    </row>
    <row r="87" spans="1:35">
      <c r="A87" t="s">
        <v>2167</v>
      </c>
      <c r="B87" t="s">
        <v>2168</v>
      </c>
      <c r="C87" t="s">
        <v>37</v>
      </c>
      <c r="D87" t="s">
        <v>38</v>
      </c>
      <c r="E87" t="s">
        <v>2168</v>
      </c>
      <c r="F87" t="s">
        <v>38</v>
      </c>
      <c r="G87" t="s">
        <v>2167</v>
      </c>
      <c r="H87" t="s">
        <v>2169</v>
      </c>
      <c r="I87" t="s">
        <v>2170</v>
      </c>
      <c r="P87" t="s">
        <v>41</v>
      </c>
      <c r="Q87" t="s">
        <v>42</v>
      </c>
      <c r="R87" t="s">
        <v>41</v>
      </c>
      <c r="S87" t="s">
        <v>42</v>
      </c>
      <c r="T87" t="s">
        <v>41</v>
      </c>
      <c r="U87" t="s">
        <v>42</v>
      </c>
      <c r="V87" t="s">
        <v>42</v>
      </c>
      <c r="W87" t="s">
        <v>41</v>
      </c>
      <c r="X87" t="s">
        <v>41</v>
      </c>
      <c r="Y87" t="s">
        <v>42</v>
      </c>
      <c r="Z87" t="s">
        <v>41</v>
      </c>
      <c r="AA87" t="s">
        <v>42</v>
      </c>
      <c r="AB87" t="s">
        <v>41</v>
      </c>
      <c r="AC87" t="s">
        <v>41</v>
      </c>
      <c r="AD87" t="s">
        <v>41</v>
      </c>
      <c r="AE87" t="s">
        <v>41</v>
      </c>
      <c r="AF87" t="s">
        <v>42</v>
      </c>
      <c r="AG87" t="s">
        <v>41</v>
      </c>
      <c r="AH87" t="s">
        <v>41</v>
      </c>
      <c r="AI87" t="s">
        <v>41</v>
      </c>
    </row>
    <row r="88" spans="1:35">
      <c r="A88" t="s">
        <v>2171</v>
      </c>
      <c r="B88" t="s">
        <v>2172</v>
      </c>
      <c r="C88" t="s">
        <v>37</v>
      </c>
      <c r="D88" t="s">
        <v>38</v>
      </c>
      <c r="E88" t="s">
        <v>2172</v>
      </c>
      <c r="F88" t="s">
        <v>38</v>
      </c>
      <c r="G88" t="s">
        <v>2171</v>
      </c>
      <c r="H88" t="s">
        <v>2173</v>
      </c>
      <c r="I88" t="s">
        <v>2174</v>
      </c>
      <c r="P88" t="s">
        <v>41</v>
      </c>
      <c r="Q88" t="s">
        <v>42</v>
      </c>
      <c r="R88" t="s">
        <v>41</v>
      </c>
      <c r="S88" t="s">
        <v>41</v>
      </c>
      <c r="T88" t="s">
        <v>41</v>
      </c>
      <c r="U88" t="s">
        <v>41</v>
      </c>
      <c r="V88" t="s">
        <v>41</v>
      </c>
      <c r="W88" t="s">
        <v>41</v>
      </c>
      <c r="X88" t="s">
        <v>41</v>
      </c>
      <c r="Y88" t="s">
        <v>41</v>
      </c>
      <c r="Z88" t="s">
        <v>41</v>
      </c>
      <c r="AA88" t="s">
        <v>42</v>
      </c>
      <c r="AB88" t="s">
        <v>41</v>
      </c>
      <c r="AC88" t="s">
        <v>42</v>
      </c>
      <c r="AD88" t="s">
        <v>41</v>
      </c>
      <c r="AE88" t="s">
        <v>41</v>
      </c>
      <c r="AF88" t="s">
        <v>41</v>
      </c>
      <c r="AG88" t="s">
        <v>41</v>
      </c>
      <c r="AH88" t="s">
        <v>41</v>
      </c>
      <c r="AI88" t="s">
        <v>41</v>
      </c>
    </row>
    <row r="89" spans="1:35">
      <c r="A89" t="s">
        <v>2175</v>
      </c>
      <c r="B89" t="s">
        <v>2176</v>
      </c>
      <c r="C89" t="s">
        <v>37</v>
      </c>
      <c r="D89" t="s">
        <v>38</v>
      </c>
      <c r="E89" t="s">
        <v>2176</v>
      </c>
      <c r="F89" t="s">
        <v>38</v>
      </c>
      <c r="G89" t="s">
        <v>2175</v>
      </c>
      <c r="H89" t="s">
        <v>2177</v>
      </c>
      <c r="I89" t="s">
        <v>2178</v>
      </c>
      <c r="P89" t="s">
        <v>42</v>
      </c>
      <c r="Q89" t="s">
        <v>41</v>
      </c>
      <c r="R89" t="s">
        <v>42</v>
      </c>
      <c r="S89" t="s">
        <v>42</v>
      </c>
      <c r="T89" t="s">
        <v>42</v>
      </c>
      <c r="U89" t="s">
        <v>41</v>
      </c>
      <c r="V89" t="s">
        <v>41</v>
      </c>
      <c r="W89" t="s">
        <v>41</v>
      </c>
      <c r="X89" t="s">
        <v>42</v>
      </c>
      <c r="Y89" t="s">
        <v>42</v>
      </c>
      <c r="Z89" t="s">
        <v>42</v>
      </c>
      <c r="AA89" t="s">
        <v>41</v>
      </c>
      <c r="AB89" t="s">
        <v>41</v>
      </c>
      <c r="AC89" t="s">
        <v>41</v>
      </c>
      <c r="AD89" t="s">
        <v>41</v>
      </c>
      <c r="AE89" t="s">
        <v>41</v>
      </c>
      <c r="AF89" t="s">
        <v>41</v>
      </c>
      <c r="AG89" t="s">
        <v>41</v>
      </c>
      <c r="AH89" t="s">
        <v>41</v>
      </c>
      <c r="AI89" t="s">
        <v>41</v>
      </c>
    </row>
    <row r="90" spans="1:35">
      <c r="A90" t="s">
        <v>2179</v>
      </c>
      <c r="B90" t="s">
        <v>2180</v>
      </c>
      <c r="C90" t="s">
        <v>37</v>
      </c>
      <c r="D90" t="s">
        <v>38</v>
      </c>
      <c r="E90" t="s">
        <v>2180</v>
      </c>
      <c r="F90" t="s">
        <v>38</v>
      </c>
      <c r="G90" t="s">
        <v>2179</v>
      </c>
      <c r="H90" t="s">
        <v>2181</v>
      </c>
      <c r="I90" t="s">
        <v>2182</v>
      </c>
      <c r="P90" t="s">
        <v>41</v>
      </c>
      <c r="Q90" t="s">
        <v>41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  <c r="W90" t="s">
        <v>41</v>
      </c>
      <c r="X90" t="s">
        <v>41</v>
      </c>
      <c r="Y90" t="s">
        <v>41</v>
      </c>
      <c r="Z90" t="s">
        <v>41</v>
      </c>
      <c r="AA90" t="s">
        <v>41</v>
      </c>
      <c r="AB90" t="s">
        <v>41</v>
      </c>
      <c r="AC90" t="s">
        <v>41</v>
      </c>
      <c r="AD90" t="s">
        <v>41</v>
      </c>
      <c r="AE90" t="s">
        <v>41</v>
      </c>
      <c r="AF90" t="s">
        <v>41</v>
      </c>
      <c r="AG90" t="s">
        <v>41</v>
      </c>
      <c r="AH90" t="s">
        <v>41</v>
      </c>
      <c r="AI90" t="s">
        <v>41</v>
      </c>
    </row>
    <row r="91" spans="1:35">
      <c r="A91" t="s">
        <v>2183</v>
      </c>
      <c r="B91" t="s">
        <v>2184</v>
      </c>
      <c r="C91" t="s">
        <v>37</v>
      </c>
      <c r="D91" t="s">
        <v>38</v>
      </c>
      <c r="E91" t="s">
        <v>2184</v>
      </c>
      <c r="F91" t="s">
        <v>38</v>
      </c>
      <c r="G91" t="s">
        <v>2183</v>
      </c>
      <c r="H91" t="s">
        <v>2185</v>
      </c>
      <c r="I91" t="s">
        <v>2186</v>
      </c>
      <c r="P91" t="s">
        <v>42</v>
      </c>
      <c r="Q91" t="s">
        <v>41</v>
      </c>
      <c r="R91" t="s">
        <v>41</v>
      </c>
      <c r="S91" t="s">
        <v>42</v>
      </c>
      <c r="T91" t="s">
        <v>42</v>
      </c>
      <c r="U91" t="s">
        <v>41</v>
      </c>
      <c r="V91" t="s">
        <v>41</v>
      </c>
      <c r="W91" t="s">
        <v>41</v>
      </c>
      <c r="X91" t="s">
        <v>41</v>
      </c>
      <c r="Y91" t="s">
        <v>41</v>
      </c>
      <c r="Z91" t="s">
        <v>42</v>
      </c>
      <c r="AA91" t="s">
        <v>41</v>
      </c>
      <c r="AB91" t="s">
        <v>41</v>
      </c>
      <c r="AC91" t="s">
        <v>41</v>
      </c>
      <c r="AD91" t="s">
        <v>41</v>
      </c>
      <c r="AE91" t="s">
        <v>41</v>
      </c>
      <c r="AF91" t="s">
        <v>41</v>
      </c>
      <c r="AG91" t="s">
        <v>41</v>
      </c>
      <c r="AH91" t="s">
        <v>41</v>
      </c>
      <c r="AI91" t="s">
        <v>41</v>
      </c>
    </row>
    <row r="92" spans="1:35">
      <c r="A92" t="s">
        <v>2187</v>
      </c>
      <c r="B92" t="s">
        <v>2188</v>
      </c>
      <c r="C92" t="s">
        <v>37</v>
      </c>
      <c r="D92" t="s">
        <v>38</v>
      </c>
      <c r="E92" t="s">
        <v>2188</v>
      </c>
      <c r="F92" t="s">
        <v>38</v>
      </c>
      <c r="G92" t="s">
        <v>2187</v>
      </c>
      <c r="H92" t="s">
        <v>2189</v>
      </c>
      <c r="I92" t="s">
        <v>2190</v>
      </c>
      <c r="P92" t="s">
        <v>41</v>
      </c>
      <c r="Q92" t="s">
        <v>41</v>
      </c>
      <c r="R92" t="s">
        <v>41</v>
      </c>
      <c r="S92" t="s">
        <v>41</v>
      </c>
      <c r="T92" t="s">
        <v>41</v>
      </c>
      <c r="U92" t="s">
        <v>41</v>
      </c>
      <c r="V92" t="s">
        <v>41</v>
      </c>
      <c r="W92" t="s">
        <v>41</v>
      </c>
      <c r="X92" t="s">
        <v>41</v>
      </c>
      <c r="Y92" t="s">
        <v>41</v>
      </c>
      <c r="Z92" t="s">
        <v>41</v>
      </c>
      <c r="AA92" t="s">
        <v>41</v>
      </c>
      <c r="AB92" t="s">
        <v>41</v>
      </c>
      <c r="AC92" t="s">
        <v>42</v>
      </c>
      <c r="AD92" t="s">
        <v>41</v>
      </c>
      <c r="AE92" t="s">
        <v>41</v>
      </c>
      <c r="AF92" t="s">
        <v>41</v>
      </c>
      <c r="AG92" t="s">
        <v>41</v>
      </c>
      <c r="AH92" t="s">
        <v>41</v>
      </c>
      <c r="AI92" t="s">
        <v>41</v>
      </c>
    </row>
    <row r="93" spans="1:35">
      <c r="A93" t="s">
        <v>2191</v>
      </c>
      <c r="B93" t="s">
        <v>2192</v>
      </c>
      <c r="C93" t="s">
        <v>37</v>
      </c>
      <c r="D93" t="s">
        <v>38</v>
      </c>
      <c r="E93" t="s">
        <v>2192</v>
      </c>
      <c r="F93" t="s">
        <v>38</v>
      </c>
      <c r="G93" t="s">
        <v>2191</v>
      </c>
      <c r="H93" t="s">
        <v>2193</v>
      </c>
      <c r="I93" t="s">
        <v>2194</v>
      </c>
      <c r="P93" t="s">
        <v>41</v>
      </c>
      <c r="Q93" t="s">
        <v>41</v>
      </c>
      <c r="R93" t="s">
        <v>41</v>
      </c>
      <c r="S93" t="s">
        <v>41</v>
      </c>
      <c r="T93" t="s">
        <v>41</v>
      </c>
      <c r="U93" t="s">
        <v>41</v>
      </c>
      <c r="V93" t="s">
        <v>41</v>
      </c>
      <c r="W93" t="s">
        <v>41</v>
      </c>
      <c r="X93" t="s">
        <v>41</v>
      </c>
      <c r="Y93" t="s">
        <v>41</v>
      </c>
      <c r="Z93" t="s">
        <v>41</v>
      </c>
      <c r="AA93" t="s">
        <v>41</v>
      </c>
      <c r="AB93" t="s">
        <v>41</v>
      </c>
      <c r="AC93" t="s">
        <v>41</v>
      </c>
      <c r="AD93" t="s">
        <v>41</v>
      </c>
      <c r="AE93" t="s">
        <v>41</v>
      </c>
      <c r="AF93" t="s">
        <v>41</v>
      </c>
      <c r="AG93" t="s">
        <v>41</v>
      </c>
      <c r="AH93" t="s">
        <v>41</v>
      </c>
      <c r="AI93" t="s">
        <v>41</v>
      </c>
    </row>
    <row r="94" spans="1:35">
      <c r="A94" t="s">
        <v>2195</v>
      </c>
      <c r="B94" t="s">
        <v>2196</v>
      </c>
      <c r="C94" t="s">
        <v>37</v>
      </c>
      <c r="D94" t="s">
        <v>38</v>
      </c>
      <c r="E94" t="s">
        <v>2196</v>
      </c>
      <c r="F94" t="s">
        <v>38</v>
      </c>
      <c r="G94" t="s">
        <v>2195</v>
      </c>
      <c r="H94" t="s">
        <v>2197</v>
      </c>
      <c r="I94" t="s">
        <v>2198</v>
      </c>
      <c r="P94" t="s">
        <v>42</v>
      </c>
      <c r="Q94" t="s">
        <v>41</v>
      </c>
      <c r="R94" t="s">
        <v>41</v>
      </c>
      <c r="S94" t="s">
        <v>41</v>
      </c>
      <c r="T94" t="s">
        <v>41</v>
      </c>
      <c r="U94" t="s">
        <v>41</v>
      </c>
      <c r="V94" t="s">
        <v>41</v>
      </c>
      <c r="W94" t="s">
        <v>41</v>
      </c>
      <c r="X94" t="s">
        <v>41</v>
      </c>
      <c r="Y94" t="s">
        <v>42</v>
      </c>
      <c r="Z94" t="s">
        <v>41</v>
      </c>
      <c r="AA94" t="s">
        <v>41</v>
      </c>
      <c r="AB94" t="s">
        <v>41</v>
      </c>
      <c r="AC94" t="s">
        <v>42</v>
      </c>
      <c r="AD94" t="s">
        <v>41</v>
      </c>
      <c r="AE94" t="s">
        <v>41</v>
      </c>
      <c r="AF94" t="s">
        <v>42</v>
      </c>
      <c r="AG94" t="s">
        <v>42</v>
      </c>
      <c r="AH94" t="s">
        <v>41</v>
      </c>
      <c r="AI94" t="s">
        <v>41</v>
      </c>
    </row>
    <row r="95" spans="1:35">
      <c r="A95" t="s">
        <v>2199</v>
      </c>
      <c r="B95" t="s">
        <v>2200</v>
      </c>
      <c r="C95" t="s">
        <v>37</v>
      </c>
      <c r="D95" t="s">
        <v>38</v>
      </c>
      <c r="E95" t="s">
        <v>2200</v>
      </c>
      <c r="F95" t="s">
        <v>38</v>
      </c>
      <c r="G95" t="s">
        <v>2199</v>
      </c>
      <c r="H95" t="s">
        <v>2201</v>
      </c>
      <c r="I95" t="s">
        <v>2202</v>
      </c>
      <c r="P95" t="s">
        <v>41</v>
      </c>
      <c r="Q95" t="s">
        <v>42</v>
      </c>
      <c r="R95" t="s">
        <v>41</v>
      </c>
      <c r="S95" t="s">
        <v>41</v>
      </c>
      <c r="T95" t="s">
        <v>41</v>
      </c>
      <c r="U95" t="s">
        <v>42</v>
      </c>
      <c r="V95" t="s">
        <v>41</v>
      </c>
      <c r="W95" t="s">
        <v>41</v>
      </c>
      <c r="X95" t="s">
        <v>42</v>
      </c>
      <c r="Y95" t="s">
        <v>41</v>
      </c>
      <c r="Z95" t="s">
        <v>41</v>
      </c>
      <c r="AA95" t="s">
        <v>42</v>
      </c>
      <c r="AB95" t="s">
        <v>41</v>
      </c>
      <c r="AC95" t="s">
        <v>42</v>
      </c>
      <c r="AD95" t="s">
        <v>41</v>
      </c>
      <c r="AE95" t="s">
        <v>41</v>
      </c>
      <c r="AF95" t="s">
        <v>42</v>
      </c>
      <c r="AG95" t="s">
        <v>42</v>
      </c>
      <c r="AH95" t="s">
        <v>41</v>
      </c>
      <c r="AI95" t="s">
        <v>42</v>
      </c>
    </row>
    <row r="96" spans="1:35">
      <c r="A96" t="s">
        <v>2203</v>
      </c>
      <c r="B96" t="s">
        <v>2204</v>
      </c>
      <c r="C96" t="s">
        <v>37</v>
      </c>
      <c r="D96" t="s">
        <v>38</v>
      </c>
      <c r="E96" t="s">
        <v>2204</v>
      </c>
      <c r="F96" t="s">
        <v>38</v>
      </c>
      <c r="G96" t="s">
        <v>2203</v>
      </c>
      <c r="H96" t="s">
        <v>2205</v>
      </c>
      <c r="I96" t="s">
        <v>2206</v>
      </c>
      <c r="P96" t="s">
        <v>41</v>
      </c>
      <c r="Q96" t="s">
        <v>41</v>
      </c>
      <c r="R96" t="s">
        <v>41</v>
      </c>
      <c r="S96" t="s">
        <v>41</v>
      </c>
      <c r="T96" t="s">
        <v>41</v>
      </c>
      <c r="U96" t="s">
        <v>41</v>
      </c>
      <c r="V96" t="s">
        <v>41</v>
      </c>
      <c r="W96" t="s">
        <v>41</v>
      </c>
      <c r="X96" t="s">
        <v>41</v>
      </c>
      <c r="Y96" t="s">
        <v>41</v>
      </c>
      <c r="Z96" t="s">
        <v>41</v>
      </c>
      <c r="AA96" t="s">
        <v>41</v>
      </c>
      <c r="AB96" t="s">
        <v>41</v>
      </c>
      <c r="AC96" t="s">
        <v>41</v>
      </c>
      <c r="AD96" t="s">
        <v>41</v>
      </c>
      <c r="AE96" t="s">
        <v>41</v>
      </c>
      <c r="AF96" t="s">
        <v>41</v>
      </c>
      <c r="AG96" t="s">
        <v>41</v>
      </c>
      <c r="AH96" t="s">
        <v>41</v>
      </c>
      <c r="AI96" t="s">
        <v>41</v>
      </c>
    </row>
    <row r="97" spans="1:35">
      <c r="A97" t="s">
        <v>2207</v>
      </c>
      <c r="B97" t="s">
        <v>2208</v>
      </c>
      <c r="C97" t="s">
        <v>37</v>
      </c>
      <c r="D97" t="s">
        <v>38</v>
      </c>
      <c r="E97" t="s">
        <v>2208</v>
      </c>
      <c r="F97" t="s">
        <v>38</v>
      </c>
      <c r="G97" t="s">
        <v>2207</v>
      </c>
      <c r="H97" t="s">
        <v>2209</v>
      </c>
      <c r="I97" t="s">
        <v>2210</v>
      </c>
      <c r="P97" t="s">
        <v>41</v>
      </c>
      <c r="Q97" t="s">
        <v>42</v>
      </c>
      <c r="R97" t="s">
        <v>41</v>
      </c>
      <c r="S97" t="s">
        <v>41</v>
      </c>
      <c r="T97" t="s">
        <v>41</v>
      </c>
      <c r="U97" t="s">
        <v>41</v>
      </c>
      <c r="V97" t="s">
        <v>41</v>
      </c>
      <c r="W97" t="s">
        <v>41</v>
      </c>
      <c r="X97" t="s">
        <v>41</v>
      </c>
      <c r="Y97" t="s">
        <v>42</v>
      </c>
      <c r="Z97" t="s">
        <v>41</v>
      </c>
      <c r="AA97" t="s">
        <v>41</v>
      </c>
      <c r="AB97" t="s">
        <v>41</v>
      </c>
      <c r="AC97" t="s">
        <v>41</v>
      </c>
      <c r="AD97" t="s">
        <v>41</v>
      </c>
      <c r="AE97" t="s">
        <v>41</v>
      </c>
      <c r="AF97" t="s">
        <v>41</v>
      </c>
      <c r="AG97" t="s">
        <v>41</v>
      </c>
      <c r="AH97" t="s">
        <v>41</v>
      </c>
      <c r="AI97" t="s">
        <v>41</v>
      </c>
    </row>
    <row r="98" spans="1:35">
      <c r="A98" t="s">
        <v>2211</v>
      </c>
      <c r="B98" t="s">
        <v>2212</v>
      </c>
      <c r="C98" t="s">
        <v>37</v>
      </c>
      <c r="D98" t="s">
        <v>38</v>
      </c>
      <c r="E98" t="s">
        <v>2212</v>
      </c>
      <c r="F98" t="s">
        <v>38</v>
      </c>
      <c r="G98" t="s">
        <v>2211</v>
      </c>
      <c r="H98" t="s">
        <v>2213</v>
      </c>
      <c r="I98" t="s">
        <v>317</v>
      </c>
      <c r="P98" t="s">
        <v>42</v>
      </c>
      <c r="Q98" t="s">
        <v>41</v>
      </c>
      <c r="R98" t="s">
        <v>41</v>
      </c>
      <c r="S98" t="s">
        <v>41</v>
      </c>
      <c r="T98" t="s">
        <v>41</v>
      </c>
      <c r="U98" t="s">
        <v>41</v>
      </c>
      <c r="V98" t="s">
        <v>41</v>
      </c>
      <c r="W98" t="s">
        <v>41</v>
      </c>
      <c r="X98" t="s">
        <v>41</v>
      </c>
      <c r="Y98" t="s">
        <v>41</v>
      </c>
      <c r="Z98" t="s">
        <v>41</v>
      </c>
      <c r="AA98" t="s">
        <v>41</v>
      </c>
      <c r="AB98" t="s">
        <v>41</v>
      </c>
      <c r="AC98" t="s">
        <v>41</v>
      </c>
      <c r="AD98" t="s">
        <v>41</v>
      </c>
      <c r="AE98" t="s">
        <v>41</v>
      </c>
      <c r="AF98" t="s">
        <v>41</v>
      </c>
      <c r="AG98" t="s">
        <v>41</v>
      </c>
      <c r="AH98" t="s">
        <v>41</v>
      </c>
      <c r="AI98" t="s">
        <v>41</v>
      </c>
    </row>
    <row r="99" spans="1:35">
      <c r="A99" t="s">
        <v>2214</v>
      </c>
      <c r="B99" t="s">
        <v>2215</v>
      </c>
      <c r="C99" t="s">
        <v>37</v>
      </c>
      <c r="D99" t="s">
        <v>38</v>
      </c>
      <c r="E99" t="s">
        <v>2215</v>
      </c>
      <c r="F99" t="s">
        <v>38</v>
      </c>
      <c r="G99" t="s">
        <v>2214</v>
      </c>
      <c r="H99" t="s">
        <v>2216</v>
      </c>
      <c r="I99" t="s">
        <v>1946</v>
      </c>
      <c r="P99" t="s">
        <v>41</v>
      </c>
      <c r="Q99" t="s">
        <v>42</v>
      </c>
      <c r="R99" t="s">
        <v>42</v>
      </c>
      <c r="S99" t="s">
        <v>41</v>
      </c>
      <c r="T99" t="s">
        <v>41</v>
      </c>
      <c r="U99" t="s">
        <v>41</v>
      </c>
      <c r="V99" t="s">
        <v>42</v>
      </c>
      <c r="W99" t="s">
        <v>41</v>
      </c>
      <c r="X99" t="s">
        <v>41</v>
      </c>
      <c r="Y99" t="s">
        <v>41</v>
      </c>
      <c r="Z99" t="s">
        <v>41</v>
      </c>
      <c r="AA99" t="s">
        <v>41</v>
      </c>
      <c r="AB99" t="s">
        <v>41</v>
      </c>
      <c r="AC99" t="s">
        <v>41</v>
      </c>
      <c r="AD99" t="s">
        <v>41</v>
      </c>
      <c r="AE99" t="s">
        <v>41</v>
      </c>
      <c r="AF99" t="s">
        <v>41</v>
      </c>
      <c r="AG99" t="s">
        <v>41</v>
      </c>
      <c r="AH99" t="s">
        <v>41</v>
      </c>
      <c r="AI99" t="s">
        <v>41</v>
      </c>
    </row>
    <row r="100" spans="1:35">
      <c r="A100" t="s">
        <v>2217</v>
      </c>
      <c r="B100" t="s">
        <v>2218</v>
      </c>
      <c r="C100" t="s">
        <v>37</v>
      </c>
      <c r="D100" t="s">
        <v>38</v>
      </c>
      <c r="E100" t="s">
        <v>2218</v>
      </c>
      <c r="F100" t="s">
        <v>38</v>
      </c>
      <c r="G100" t="s">
        <v>2217</v>
      </c>
      <c r="H100" t="s">
        <v>2219</v>
      </c>
      <c r="I100" t="s">
        <v>317</v>
      </c>
      <c r="P100" t="s">
        <v>41</v>
      </c>
      <c r="Q100" t="s">
        <v>41</v>
      </c>
      <c r="R100" t="s">
        <v>41</v>
      </c>
      <c r="S100" t="s">
        <v>41</v>
      </c>
      <c r="T100" t="s">
        <v>41</v>
      </c>
      <c r="U100" t="s">
        <v>41</v>
      </c>
      <c r="V100" t="s">
        <v>41</v>
      </c>
      <c r="W100" t="s">
        <v>41</v>
      </c>
      <c r="X100" t="s">
        <v>41</v>
      </c>
      <c r="Y100" t="s">
        <v>41</v>
      </c>
      <c r="Z100" t="s">
        <v>41</v>
      </c>
      <c r="AA100" t="s">
        <v>41</v>
      </c>
      <c r="AB100" t="s">
        <v>41</v>
      </c>
      <c r="AC100" t="s">
        <v>41</v>
      </c>
      <c r="AD100" t="s">
        <v>41</v>
      </c>
      <c r="AE100" t="s">
        <v>41</v>
      </c>
      <c r="AF100" t="s">
        <v>41</v>
      </c>
      <c r="AG100" t="s">
        <v>41</v>
      </c>
      <c r="AH100" t="s">
        <v>41</v>
      </c>
      <c r="AI100" t="s">
        <v>41</v>
      </c>
    </row>
    <row r="101" spans="1:35">
      <c r="A101" t="s">
        <v>2220</v>
      </c>
      <c r="B101" t="s">
        <v>2221</v>
      </c>
      <c r="C101" t="s">
        <v>37</v>
      </c>
      <c r="D101" t="s">
        <v>38</v>
      </c>
      <c r="E101" t="s">
        <v>2221</v>
      </c>
      <c r="F101" t="s">
        <v>38</v>
      </c>
      <c r="G101" t="s">
        <v>2220</v>
      </c>
      <c r="H101" t="s">
        <v>2222</v>
      </c>
      <c r="I101" t="s">
        <v>2223</v>
      </c>
      <c r="P101" t="s">
        <v>41</v>
      </c>
      <c r="Q101" t="s">
        <v>41</v>
      </c>
      <c r="R101" t="s">
        <v>41</v>
      </c>
      <c r="S101" t="s">
        <v>41</v>
      </c>
      <c r="T101" t="s">
        <v>42</v>
      </c>
      <c r="U101" t="s">
        <v>41</v>
      </c>
      <c r="V101" t="s">
        <v>41</v>
      </c>
      <c r="W101" t="s">
        <v>41</v>
      </c>
      <c r="X101" t="s">
        <v>41</v>
      </c>
      <c r="Y101" t="s">
        <v>41</v>
      </c>
      <c r="Z101" t="s">
        <v>42</v>
      </c>
      <c r="AA101" t="s">
        <v>41</v>
      </c>
      <c r="AB101" t="s">
        <v>41</v>
      </c>
      <c r="AC101" t="s">
        <v>41</v>
      </c>
      <c r="AD101" t="s">
        <v>41</v>
      </c>
      <c r="AE101" t="s">
        <v>41</v>
      </c>
      <c r="AF101" t="s">
        <v>41</v>
      </c>
      <c r="AG101" t="s">
        <v>41</v>
      </c>
      <c r="AH101" t="s">
        <v>41</v>
      </c>
      <c r="AI101" t="s">
        <v>41</v>
      </c>
    </row>
    <row r="102" spans="1:35">
      <c r="A102" t="s">
        <v>2224</v>
      </c>
      <c r="B102" t="s">
        <v>2225</v>
      </c>
      <c r="C102" t="s">
        <v>37</v>
      </c>
      <c r="D102" t="s">
        <v>38</v>
      </c>
      <c r="E102" t="s">
        <v>2225</v>
      </c>
      <c r="F102" t="s">
        <v>38</v>
      </c>
      <c r="G102" t="s">
        <v>2224</v>
      </c>
      <c r="H102" t="s">
        <v>2226</v>
      </c>
      <c r="I102" t="s">
        <v>2227</v>
      </c>
      <c r="P102" t="s">
        <v>41</v>
      </c>
      <c r="Q102" t="s">
        <v>41</v>
      </c>
      <c r="R102" t="s">
        <v>41</v>
      </c>
      <c r="S102" t="s">
        <v>42</v>
      </c>
      <c r="T102" t="s">
        <v>41</v>
      </c>
      <c r="U102" t="s">
        <v>41</v>
      </c>
      <c r="V102" t="s">
        <v>41</v>
      </c>
      <c r="W102" t="s">
        <v>41</v>
      </c>
      <c r="X102" t="s">
        <v>41</v>
      </c>
      <c r="Y102" t="s">
        <v>41</v>
      </c>
      <c r="Z102" t="s">
        <v>41</v>
      </c>
      <c r="AA102" t="s">
        <v>41</v>
      </c>
      <c r="AB102" t="s">
        <v>41</v>
      </c>
      <c r="AC102" t="s">
        <v>41</v>
      </c>
      <c r="AD102" t="s">
        <v>41</v>
      </c>
      <c r="AE102" t="s">
        <v>41</v>
      </c>
      <c r="AF102" t="s">
        <v>41</v>
      </c>
      <c r="AG102" t="s">
        <v>42</v>
      </c>
      <c r="AH102" t="s">
        <v>41</v>
      </c>
      <c r="AI102" t="s">
        <v>41</v>
      </c>
    </row>
    <row r="103" spans="1:35">
      <c r="A103" t="s">
        <v>2228</v>
      </c>
      <c r="B103" t="s">
        <v>2229</v>
      </c>
      <c r="C103" t="s">
        <v>37</v>
      </c>
      <c r="D103" t="s">
        <v>38</v>
      </c>
      <c r="E103" t="s">
        <v>2229</v>
      </c>
      <c r="F103" t="s">
        <v>38</v>
      </c>
      <c r="G103" t="s">
        <v>2228</v>
      </c>
      <c r="H103" t="s">
        <v>2230</v>
      </c>
      <c r="I103" t="s">
        <v>2231</v>
      </c>
      <c r="P103" t="s">
        <v>41</v>
      </c>
      <c r="Q103" t="s">
        <v>41</v>
      </c>
      <c r="R103" t="s">
        <v>41</v>
      </c>
      <c r="S103" t="s">
        <v>41</v>
      </c>
      <c r="T103" t="s">
        <v>41</v>
      </c>
      <c r="U103" t="s">
        <v>41</v>
      </c>
      <c r="V103" t="s">
        <v>41</v>
      </c>
      <c r="W103" t="s">
        <v>41</v>
      </c>
      <c r="X103" t="s">
        <v>41</v>
      </c>
      <c r="Y103" t="s">
        <v>41</v>
      </c>
      <c r="Z103" t="s">
        <v>42</v>
      </c>
      <c r="AA103" t="s">
        <v>41</v>
      </c>
      <c r="AB103" t="s">
        <v>42</v>
      </c>
      <c r="AC103" t="s">
        <v>41</v>
      </c>
      <c r="AD103" t="s">
        <v>41</v>
      </c>
      <c r="AE103" t="s">
        <v>41</v>
      </c>
      <c r="AF103" t="s">
        <v>41</v>
      </c>
      <c r="AG103" t="s">
        <v>41</v>
      </c>
      <c r="AH103" t="s">
        <v>42</v>
      </c>
      <c r="AI103" t="s">
        <v>41</v>
      </c>
    </row>
  </sheetData>
  <phoneticPr fontId="2"/>
  <conditionalFormatting sqref="E3:E103">
    <cfRule type="expression" dxfId="191" priority="1">
      <formula>1=1</formula>
    </cfRule>
  </conditionalFormatting>
  <conditionalFormatting sqref="P3:P103">
    <cfRule type="cellIs" dxfId="190" priority="2" operator="equal">
      <formula>1</formula>
    </cfRule>
    <cfRule type="cellIs" dxfId="189" priority="3" operator="equal">
      <formula>"1"</formula>
    </cfRule>
    <cfRule type="expression" dxfId="188" priority="4" stopIfTrue="1">
      <formula>TRUE</formula>
    </cfRule>
  </conditionalFormatting>
  <conditionalFormatting sqref="Q3:Q103">
    <cfRule type="cellIs" dxfId="187" priority="5" operator="equal">
      <formula>1</formula>
    </cfRule>
    <cfRule type="cellIs" dxfId="186" priority="6" operator="equal">
      <formula>"1"</formula>
    </cfRule>
    <cfRule type="expression" dxfId="185" priority="7" stopIfTrue="1">
      <formula>TRUE</formula>
    </cfRule>
  </conditionalFormatting>
  <conditionalFormatting sqref="R3:R103">
    <cfRule type="cellIs" dxfId="184" priority="8" operator="equal">
      <formula>1</formula>
    </cfRule>
    <cfRule type="cellIs" dxfId="183" priority="9" operator="equal">
      <formula>"1"</formula>
    </cfRule>
    <cfRule type="expression" dxfId="182" priority="10" stopIfTrue="1">
      <formula>TRUE</formula>
    </cfRule>
  </conditionalFormatting>
  <conditionalFormatting sqref="S3:S103">
    <cfRule type="cellIs" dxfId="181" priority="11" operator="equal">
      <formula>1</formula>
    </cfRule>
    <cfRule type="cellIs" dxfId="180" priority="12" operator="equal">
      <formula>"1"</formula>
    </cfRule>
    <cfRule type="expression" dxfId="179" priority="13" stopIfTrue="1">
      <formula>TRUE</formula>
    </cfRule>
  </conditionalFormatting>
  <conditionalFormatting sqref="T3:T103">
    <cfRule type="cellIs" dxfId="178" priority="14" operator="equal">
      <formula>1</formula>
    </cfRule>
    <cfRule type="cellIs" dxfId="177" priority="15" operator="equal">
      <formula>"1"</formula>
    </cfRule>
    <cfRule type="expression" dxfId="176" priority="16" stopIfTrue="1">
      <formula>TRUE</formula>
    </cfRule>
  </conditionalFormatting>
  <conditionalFormatting sqref="U3:U103">
    <cfRule type="cellIs" dxfId="175" priority="17" operator="equal">
      <formula>1</formula>
    </cfRule>
    <cfRule type="cellIs" dxfId="174" priority="18" operator="equal">
      <formula>"1"</formula>
    </cfRule>
    <cfRule type="expression" dxfId="173" priority="19" stopIfTrue="1">
      <formula>TRUE</formula>
    </cfRule>
  </conditionalFormatting>
  <conditionalFormatting sqref="V3:V103">
    <cfRule type="cellIs" dxfId="172" priority="20" operator="equal">
      <formula>1</formula>
    </cfRule>
    <cfRule type="cellIs" dxfId="171" priority="21" operator="equal">
      <formula>"1"</formula>
    </cfRule>
    <cfRule type="expression" dxfId="170" priority="22" stopIfTrue="1">
      <formula>TRUE</formula>
    </cfRule>
  </conditionalFormatting>
  <conditionalFormatting sqref="W3:W103">
    <cfRule type="cellIs" dxfId="169" priority="23" operator="equal">
      <formula>1</formula>
    </cfRule>
    <cfRule type="cellIs" dxfId="168" priority="24" operator="equal">
      <formula>"1"</formula>
    </cfRule>
    <cfRule type="expression" dxfId="167" priority="25" stopIfTrue="1">
      <formula>TRUE</formula>
    </cfRule>
  </conditionalFormatting>
  <conditionalFormatting sqref="X3:X103">
    <cfRule type="cellIs" dxfId="166" priority="26" operator="equal">
      <formula>1</formula>
    </cfRule>
    <cfRule type="cellIs" dxfId="165" priority="27" operator="equal">
      <formula>"1"</formula>
    </cfRule>
    <cfRule type="expression" dxfId="164" priority="28" stopIfTrue="1">
      <formula>TRUE</formula>
    </cfRule>
  </conditionalFormatting>
  <conditionalFormatting sqref="Y3:Y103">
    <cfRule type="cellIs" dxfId="163" priority="29" operator="equal">
      <formula>1</formula>
    </cfRule>
    <cfRule type="cellIs" dxfId="162" priority="30" operator="equal">
      <formula>"1"</formula>
    </cfRule>
    <cfRule type="expression" dxfId="161" priority="31" stopIfTrue="1">
      <formula>TRUE</formula>
    </cfRule>
  </conditionalFormatting>
  <conditionalFormatting sqref="Z3:Z103">
    <cfRule type="cellIs" dxfId="160" priority="32" operator="equal">
      <formula>1</formula>
    </cfRule>
    <cfRule type="cellIs" dxfId="159" priority="33" operator="equal">
      <formula>"1"</formula>
    </cfRule>
    <cfRule type="expression" dxfId="158" priority="34" stopIfTrue="1">
      <formula>TRUE</formula>
    </cfRule>
  </conditionalFormatting>
  <conditionalFormatting sqref="AA3:AA103">
    <cfRule type="cellIs" dxfId="157" priority="35" operator="equal">
      <formula>1</formula>
    </cfRule>
    <cfRule type="cellIs" dxfId="156" priority="36" operator="equal">
      <formula>"1"</formula>
    </cfRule>
    <cfRule type="expression" dxfId="155" priority="37" stopIfTrue="1">
      <formula>TRUE</formula>
    </cfRule>
  </conditionalFormatting>
  <conditionalFormatting sqref="AB3:AB103">
    <cfRule type="cellIs" dxfId="154" priority="38" operator="equal">
      <formula>1</formula>
    </cfRule>
    <cfRule type="cellIs" dxfId="153" priority="39" operator="equal">
      <formula>"1"</formula>
    </cfRule>
    <cfRule type="expression" dxfId="152" priority="40" stopIfTrue="1">
      <formula>TRUE</formula>
    </cfRule>
  </conditionalFormatting>
  <conditionalFormatting sqref="AC3:AC103">
    <cfRule type="cellIs" dxfId="151" priority="41" operator="equal">
      <formula>1</formula>
    </cfRule>
    <cfRule type="cellIs" dxfId="150" priority="42" operator="equal">
      <formula>"1"</formula>
    </cfRule>
    <cfRule type="expression" dxfId="149" priority="43" stopIfTrue="1">
      <formula>TRUE</formula>
    </cfRule>
  </conditionalFormatting>
  <conditionalFormatting sqref="AD3:AD103">
    <cfRule type="cellIs" dxfId="148" priority="44" operator="equal">
      <formula>1</formula>
    </cfRule>
    <cfRule type="cellIs" dxfId="147" priority="45" operator="equal">
      <formula>"1"</formula>
    </cfRule>
    <cfRule type="expression" dxfId="146" priority="46" stopIfTrue="1">
      <formula>TRUE</formula>
    </cfRule>
  </conditionalFormatting>
  <conditionalFormatting sqref="AE3:AE103">
    <cfRule type="cellIs" dxfId="145" priority="47" operator="equal">
      <formula>1</formula>
    </cfRule>
    <cfRule type="cellIs" dxfId="144" priority="48" operator="equal">
      <formula>"1"</formula>
    </cfRule>
    <cfRule type="expression" dxfId="143" priority="49" stopIfTrue="1">
      <formula>TRUE</formula>
    </cfRule>
  </conditionalFormatting>
  <conditionalFormatting sqref="AF3:AF103">
    <cfRule type="cellIs" dxfId="142" priority="50" operator="equal">
      <formula>1</formula>
    </cfRule>
    <cfRule type="cellIs" dxfId="141" priority="51" operator="equal">
      <formula>"1"</formula>
    </cfRule>
    <cfRule type="expression" dxfId="140" priority="52" stopIfTrue="1">
      <formula>TRUE</formula>
    </cfRule>
  </conditionalFormatting>
  <conditionalFormatting sqref="AG3:AG103">
    <cfRule type="cellIs" dxfId="139" priority="53" operator="equal">
      <formula>1</formula>
    </cfRule>
    <cfRule type="cellIs" dxfId="138" priority="54" operator="equal">
      <formula>"1"</formula>
    </cfRule>
    <cfRule type="expression" dxfId="137" priority="55" stopIfTrue="1">
      <formula>TRUE</formula>
    </cfRule>
  </conditionalFormatting>
  <conditionalFormatting sqref="AH3:AH103">
    <cfRule type="cellIs" dxfId="136" priority="56" operator="equal">
      <formula>1</formula>
    </cfRule>
    <cfRule type="cellIs" dxfId="135" priority="57" operator="equal">
      <formula>"1"</formula>
    </cfRule>
    <cfRule type="expression" dxfId="134" priority="58" stopIfTrue="1">
      <formula>TRUE</formula>
    </cfRule>
  </conditionalFormatting>
  <conditionalFormatting sqref="AI3:AI103">
    <cfRule type="cellIs" dxfId="133" priority="59" operator="equal">
      <formula>1</formula>
    </cfRule>
    <cfRule type="cellIs" dxfId="132" priority="60" operator="equal">
      <formula>"1"</formula>
    </cfRule>
    <cfRule type="expression" dxfId="131" priority="61" stopIfTrue="1">
      <formula>TRUE</formula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DDDDFF"/>
  </sheetPr>
  <dimension ref="A1:I359"/>
  <sheetViews>
    <sheetView workbookViewId="0">
      <selection activeCell="A2" sqref="A2"/>
    </sheetView>
  </sheetViews>
  <sheetFormatPr baseColWidth="12" defaultColWidth="10.83203125" defaultRowHeight="17" x14ac:dyDescent="0"/>
  <cols>
    <col min="4" max="4" width="60.5" bestFit="1" customWidth="1"/>
  </cols>
  <sheetData>
    <row r="1" spans="1:9">
      <c r="A1" t="s">
        <v>3380</v>
      </c>
    </row>
    <row r="2" spans="1:9">
      <c r="A2" s="1" t="s">
        <v>358</v>
      </c>
      <c r="B2" s="1" t="s">
        <v>359</v>
      </c>
      <c r="C2" s="1" t="s">
        <v>360</v>
      </c>
      <c r="D2" s="1" t="s">
        <v>7</v>
      </c>
      <c r="E2" s="1" t="s">
        <v>361</v>
      </c>
      <c r="F2" s="1" t="s">
        <v>362</v>
      </c>
      <c r="G2" s="1" t="s">
        <v>363</v>
      </c>
      <c r="H2" s="1" t="s">
        <v>364</v>
      </c>
      <c r="I2" s="1" t="s">
        <v>365</v>
      </c>
    </row>
    <row r="3" spans="1:9">
      <c r="A3" t="s">
        <v>366</v>
      </c>
      <c r="B3" t="s">
        <v>538</v>
      </c>
      <c r="C3" t="s">
        <v>539</v>
      </c>
      <c r="D3" t="s">
        <v>540</v>
      </c>
      <c r="E3" s="2">
        <v>-26.138121460200001</v>
      </c>
      <c r="F3" s="3">
        <v>-21.896824073099999</v>
      </c>
      <c r="G3" t="s">
        <v>2232</v>
      </c>
      <c r="H3" t="s">
        <v>2233</v>
      </c>
      <c r="I3" t="s">
        <v>2234</v>
      </c>
    </row>
    <row r="4" spans="1:9">
      <c r="A4" t="s">
        <v>373</v>
      </c>
      <c r="B4" t="s">
        <v>538</v>
      </c>
      <c r="C4" t="s">
        <v>539</v>
      </c>
      <c r="D4" t="s">
        <v>540</v>
      </c>
      <c r="E4" s="2">
        <v>-26.138121460200001</v>
      </c>
      <c r="F4" s="3">
        <v>-21.896824073099999</v>
      </c>
      <c r="G4" t="s">
        <v>2232</v>
      </c>
      <c r="H4" t="s">
        <v>2235</v>
      </c>
      <c r="I4" t="s">
        <v>2236</v>
      </c>
    </row>
    <row r="5" spans="1:9">
      <c r="A5" t="s">
        <v>373</v>
      </c>
      <c r="B5" t="s">
        <v>538</v>
      </c>
      <c r="C5" t="s">
        <v>2237</v>
      </c>
      <c r="D5" t="s">
        <v>2238</v>
      </c>
      <c r="E5" s="2">
        <v>-20.687296669199998</v>
      </c>
      <c r="F5" s="3">
        <v>-17.291097322100001</v>
      </c>
      <c r="G5" t="s">
        <v>2239</v>
      </c>
      <c r="H5" t="s">
        <v>2240</v>
      </c>
      <c r="I5" t="s">
        <v>2241</v>
      </c>
    </row>
    <row r="6" spans="1:9">
      <c r="A6" t="s">
        <v>373</v>
      </c>
      <c r="B6" t="s">
        <v>538</v>
      </c>
      <c r="C6" t="s">
        <v>2242</v>
      </c>
      <c r="D6" t="s">
        <v>2243</v>
      </c>
      <c r="E6" s="2">
        <v>-20.2063335504</v>
      </c>
      <c r="F6" s="3">
        <v>-16.919278672699999</v>
      </c>
      <c r="G6" t="s">
        <v>2244</v>
      </c>
      <c r="H6" t="s">
        <v>2245</v>
      </c>
      <c r="I6" t="s">
        <v>2246</v>
      </c>
    </row>
    <row r="7" spans="1:9">
      <c r="A7" t="s">
        <v>373</v>
      </c>
      <c r="B7" t="s">
        <v>538</v>
      </c>
      <c r="C7" t="s">
        <v>2247</v>
      </c>
      <c r="D7" t="s">
        <v>2248</v>
      </c>
      <c r="E7" s="2">
        <v>-19.808893250099999</v>
      </c>
      <c r="F7" s="3">
        <v>-16.567595863000001</v>
      </c>
      <c r="G7" t="s">
        <v>2249</v>
      </c>
      <c r="H7" t="s">
        <v>2250</v>
      </c>
      <c r="I7" t="s">
        <v>2251</v>
      </c>
    </row>
    <row r="8" spans="1:9">
      <c r="A8" t="s">
        <v>373</v>
      </c>
      <c r="B8" t="s">
        <v>538</v>
      </c>
      <c r="C8" t="s">
        <v>2252</v>
      </c>
      <c r="D8" t="s">
        <v>2253</v>
      </c>
      <c r="E8" s="2">
        <v>-18.1834601525</v>
      </c>
      <c r="F8" s="3">
        <v>-15.0213440114</v>
      </c>
      <c r="G8" t="s">
        <v>2254</v>
      </c>
      <c r="H8" t="s">
        <v>2255</v>
      </c>
      <c r="I8" t="s">
        <v>2256</v>
      </c>
    </row>
    <row r="9" spans="1:9">
      <c r="A9" t="s">
        <v>373</v>
      </c>
      <c r="B9" t="s">
        <v>538</v>
      </c>
      <c r="C9" t="s">
        <v>2257</v>
      </c>
      <c r="D9" t="s">
        <v>2258</v>
      </c>
      <c r="E9" s="2">
        <v>-18.1834601525</v>
      </c>
      <c r="F9" s="3">
        <v>-15.0213440114</v>
      </c>
      <c r="G9" t="s">
        <v>2254</v>
      </c>
      <c r="H9" t="s">
        <v>2259</v>
      </c>
      <c r="I9" t="s">
        <v>2260</v>
      </c>
    </row>
    <row r="10" spans="1:9">
      <c r="A10" t="s">
        <v>373</v>
      </c>
      <c r="B10" t="s">
        <v>528</v>
      </c>
      <c r="C10" t="s">
        <v>2261</v>
      </c>
      <c r="D10" t="s">
        <v>2262</v>
      </c>
      <c r="E10" s="2">
        <v>-17.90015631</v>
      </c>
      <c r="F10" s="3">
        <v>-14.804986958500001</v>
      </c>
      <c r="G10" t="s">
        <v>2263</v>
      </c>
      <c r="H10" t="s">
        <v>2264</v>
      </c>
      <c r="I10" t="s">
        <v>2265</v>
      </c>
    </row>
    <row r="11" spans="1:9">
      <c r="A11" t="s">
        <v>373</v>
      </c>
      <c r="B11" t="s">
        <v>528</v>
      </c>
      <c r="C11" t="s">
        <v>2266</v>
      </c>
      <c r="D11" t="s">
        <v>2262</v>
      </c>
      <c r="E11" s="2">
        <v>-17.90015631</v>
      </c>
      <c r="F11" s="3">
        <v>-14.804986958500001</v>
      </c>
      <c r="G11" t="s">
        <v>2263</v>
      </c>
      <c r="H11" t="s">
        <v>2264</v>
      </c>
      <c r="I11" t="s">
        <v>2265</v>
      </c>
    </row>
    <row r="12" spans="1:9">
      <c r="A12" t="s">
        <v>373</v>
      </c>
      <c r="B12" t="s">
        <v>538</v>
      </c>
      <c r="C12" t="s">
        <v>2267</v>
      </c>
      <c r="D12" t="s">
        <v>2268</v>
      </c>
      <c r="E12" s="2">
        <v>-17.553066763</v>
      </c>
      <c r="F12" s="3">
        <v>-14.517546580499999</v>
      </c>
      <c r="G12" t="s">
        <v>2269</v>
      </c>
      <c r="H12" t="s">
        <v>2270</v>
      </c>
      <c r="I12" t="s">
        <v>2271</v>
      </c>
    </row>
    <row r="13" spans="1:9">
      <c r="A13" t="s">
        <v>373</v>
      </c>
      <c r="B13" t="s">
        <v>538</v>
      </c>
      <c r="C13" t="s">
        <v>2272</v>
      </c>
      <c r="D13" t="s">
        <v>2273</v>
      </c>
      <c r="E13" s="2">
        <v>-16.986279255700001</v>
      </c>
      <c r="F13" s="3">
        <v>-14.0237354696</v>
      </c>
      <c r="G13" t="s">
        <v>2274</v>
      </c>
      <c r="H13" t="s">
        <v>2275</v>
      </c>
      <c r="I13" t="s">
        <v>2276</v>
      </c>
    </row>
    <row r="14" spans="1:9">
      <c r="A14" t="s">
        <v>373</v>
      </c>
      <c r="B14" t="s">
        <v>538</v>
      </c>
      <c r="C14" t="s">
        <v>679</v>
      </c>
      <c r="D14" t="s">
        <v>680</v>
      </c>
      <c r="E14" s="2">
        <v>-15.784600238199999</v>
      </c>
      <c r="F14" s="3">
        <v>-12.8443328468</v>
      </c>
      <c r="G14" t="s">
        <v>2277</v>
      </c>
      <c r="H14" t="s">
        <v>2278</v>
      </c>
      <c r="I14" t="s">
        <v>2279</v>
      </c>
    </row>
    <row r="15" spans="1:9">
      <c r="A15" t="s">
        <v>373</v>
      </c>
      <c r="B15" t="s">
        <v>528</v>
      </c>
      <c r="C15" t="s">
        <v>2280</v>
      </c>
      <c r="D15" t="s">
        <v>2281</v>
      </c>
      <c r="E15" s="2">
        <v>-15.713044893299999</v>
      </c>
      <c r="F15" s="3">
        <v>-12.823692961300001</v>
      </c>
      <c r="G15" t="s">
        <v>2282</v>
      </c>
      <c r="H15" t="s">
        <v>2283</v>
      </c>
      <c r="I15" t="s">
        <v>2284</v>
      </c>
    </row>
    <row r="16" spans="1:9">
      <c r="A16" t="s">
        <v>373</v>
      </c>
      <c r="B16" t="s">
        <v>528</v>
      </c>
      <c r="C16" t="s">
        <v>2285</v>
      </c>
      <c r="D16" t="s">
        <v>2281</v>
      </c>
      <c r="E16" s="2">
        <v>-15.713044893299999</v>
      </c>
      <c r="F16" s="3">
        <v>-12.823692961300001</v>
      </c>
      <c r="G16" t="s">
        <v>2282</v>
      </c>
      <c r="H16" t="s">
        <v>2283</v>
      </c>
      <c r="I16" t="s">
        <v>2284</v>
      </c>
    </row>
    <row r="17" spans="1:9">
      <c r="A17" t="s">
        <v>373</v>
      </c>
      <c r="B17" t="s">
        <v>528</v>
      </c>
      <c r="C17" t="s">
        <v>2286</v>
      </c>
      <c r="D17" t="s">
        <v>2287</v>
      </c>
      <c r="E17" s="2">
        <v>-14.987269447399999</v>
      </c>
      <c r="F17" s="3">
        <v>-12.1773358244</v>
      </c>
      <c r="G17" t="s">
        <v>2288</v>
      </c>
      <c r="H17" t="s">
        <v>2289</v>
      </c>
      <c r="I17" t="s">
        <v>2290</v>
      </c>
    </row>
    <row r="18" spans="1:9">
      <c r="A18" t="s">
        <v>373</v>
      </c>
      <c r="B18" t="s">
        <v>528</v>
      </c>
      <c r="C18" t="s">
        <v>2291</v>
      </c>
      <c r="D18" t="s">
        <v>2287</v>
      </c>
      <c r="E18" s="2">
        <v>-14.987269447399999</v>
      </c>
      <c r="F18" s="3">
        <v>-12.1773358244</v>
      </c>
      <c r="G18" t="s">
        <v>2288</v>
      </c>
      <c r="H18" t="s">
        <v>2289</v>
      </c>
      <c r="I18" t="s">
        <v>2290</v>
      </c>
    </row>
    <row r="19" spans="1:9">
      <c r="A19" t="s">
        <v>373</v>
      </c>
      <c r="B19" t="s">
        <v>538</v>
      </c>
      <c r="C19" t="s">
        <v>2292</v>
      </c>
      <c r="D19" t="s">
        <v>2293</v>
      </c>
      <c r="E19" s="2">
        <v>-14.3179068332</v>
      </c>
      <c r="F19" s="3">
        <v>-11.546535523999999</v>
      </c>
      <c r="G19" t="s">
        <v>2294</v>
      </c>
      <c r="H19" t="s">
        <v>2295</v>
      </c>
      <c r="I19" t="s">
        <v>2296</v>
      </c>
    </row>
    <row r="20" spans="1:9">
      <c r="A20" t="s">
        <v>373</v>
      </c>
      <c r="B20" t="s">
        <v>538</v>
      </c>
      <c r="C20" t="s">
        <v>2297</v>
      </c>
      <c r="D20" t="s">
        <v>2298</v>
      </c>
      <c r="E20" s="2">
        <v>-14.310711656400001</v>
      </c>
      <c r="F20" s="3">
        <v>-11.546535523999999</v>
      </c>
      <c r="G20" t="s">
        <v>2299</v>
      </c>
      <c r="H20" t="s">
        <v>2300</v>
      </c>
      <c r="I20" t="s">
        <v>2301</v>
      </c>
    </row>
    <row r="21" spans="1:9">
      <c r="A21" t="s">
        <v>373</v>
      </c>
      <c r="B21" t="s">
        <v>538</v>
      </c>
      <c r="C21" t="s">
        <v>2302</v>
      </c>
      <c r="D21" t="s">
        <v>2303</v>
      </c>
      <c r="E21" s="2">
        <v>-11.105181481000001</v>
      </c>
      <c r="F21" s="3">
        <v>-8.3953630110000006</v>
      </c>
      <c r="G21" t="s">
        <v>2304</v>
      </c>
      <c r="H21" t="s">
        <v>2305</v>
      </c>
      <c r="I21" t="s">
        <v>2306</v>
      </c>
    </row>
    <row r="22" spans="1:9">
      <c r="A22" t="s">
        <v>373</v>
      </c>
      <c r="B22" t="s">
        <v>528</v>
      </c>
      <c r="C22" t="s">
        <v>2307</v>
      </c>
      <c r="D22" t="s">
        <v>2308</v>
      </c>
      <c r="E22" s="2">
        <v>-10.8355120106</v>
      </c>
      <c r="F22" s="3">
        <v>-8.1505171242000003</v>
      </c>
      <c r="G22" t="s">
        <v>2309</v>
      </c>
      <c r="H22" t="s">
        <v>2310</v>
      </c>
      <c r="I22" t="s">
        <v>2311</v>
      </c>
    </row>
    <row r="23" spans="1:9">
      <c r="A23" t="s">
        <v>373</v>
      </c>
      <c r="B23" t="s">
        <v>528</v>
      </c>
      <c r="C23" t="s">
        <v>2312</v>
      </c>
      <c r="D23" t="s">
        <v>2308</v>
      </c>
      <c r="E23" s="2">
        <v>-10.8355120106</v>
      </c>
      <c r="F23" s="3">
        <v>-8.1505171242000003</v>
      </c>
      <c r="G23" t="s">
        <v>2309</v>
      </c>
      <c r="H23" t="s">
        <v>2310</v>
      </c>
      <c r="I23" t="s">
        <v>2311</v>
      </c>
    </row>
    <row r="24" spans="1:9">
      <c r="A24" t="s">
        <v>373</v>
      </c>
      <c r="B24" t="s">
        <v>538</v>
      </c>
      <c r="C24" t="s">
        <v>2313</v>
      </c>
      <c r="D24" t="s">
        <v>2314</v>
      </c>
      <c r="E24" s="2">
        <v>-10.0695569361</v>
      </c>
      <c r="F24" s="3">
        <v>-7.4303195403000002</v>
      </c>
      <c r="G24" t="s">
        <v>2315</v>
      </c>
      <c r="H24" t="s">
        <v>2305</v>
      </c>
      <c r="I24" t="s">
        <v>2306</v>
      </c>
    </row>
    <row r="25" spans="1:9">
      <c r="A25" t="s">
        <v>373</v>
      </c>
      <c r="B25" t="s">
        <v>538</v>
      </c>
      <c r="C25" t="s">
        <v>2316</v>
      </c>
      <c r="D25" t="s">
        <v>2317</v>
      </c>
      <c r="E25" s="2">
        <v>-9.6401794977000002</v>
      </c>
      <c r="F25" s="3">
        <v>-7.0221314010000002</v>
      </c>
      <c r="G25" t="s">
        <v>2318</v>
      </c>
      <c r="H25" t="s">
        <v>2319</v>
      </c>
      <c r="I25" t="s">
        <v>2320</v>
      </c>
    </row>
    <row r="26" spans="1:9">
      <c r="A26" t="s">
        <v>373</v>
      </c>
      <c r="B26" t="s">
        <v>528</v>
      </c>
      <c r="C26" t="s">
        <v>1731</v>
      </c>
      <c r="D26" t="s">
        <v>1732</v>
      </c>
      <c r="E26" s="2">
        <v>-9.4454804542000002</v>
      </c>
      <c r="F26" s="3">
        <v>-6.8573955808999996</v>
      </c>
      <c r="G26" t="s">
        <v>2321</v>
      </c>
      <c r="H26" t="s">
        <v>2322</v>
      </c>
      <c r="I26" t="s">
        <v>2323</v>
      </c>
    </row>
    <row r="27" spans="1:9">
      <c r="A27" t="s">
        <v>373</v>
      </c>
      <c r="B27" t="s">
        <v>528</v>
      </c>
      <c r="C27" t="s">
        <v>1736</v>
      </c>
      <c r="D27" t="s">
        <v>1732</v>
      </c>
      <c r="E27" s="2">
        <v>-9.4454804542000002</v>
      </c>
      <c r="F27" s="3">
        <v>-6.8573955808999996</v>
      </c>
      <c r="G27" t="s">
        <v>2321</v>
      </c>
      <c r="H27" t="s">
        <v>2322</v>
      </c>
      <c r="I27" t="s">
        <v>2323</v>
      </c>
    </row>
    <row r="28" spans="1:9">
      <c r="A28" t="s">
        <v>373</v>
      </c>
      <c r="B28" t="s">
        <v>538</v>
      </c>
      <c r="C28" t="s">
        <v>2324</v>
      </c>
      <c r="D28" t="s">
        <v>2325</v>
      </c>
      <c r="E28" s="2">
        <v>-9.2935825274999999</v>
      </c>
      <c r="F28" s="3">
        <v>-6.7243829983000003</v>
      </c>
      <c r="G28" t="s">
        <v>2326</v>
      </c>
      <c r="H28" t="s">
        <v>2327</v>
      </c>
      <c r="I28" t="s">
        <v>2328</v>
      </c>
    </row>
    <row r="29" spans="1:9">
      <c r="A29" t="s">
        <v>373</v>
      </c>
      <c r="B29" t="s">
        <v>528</v>
      </c>
      <c r="C29" t="s">
        <v>2329</v>
      </c>
      <c r="D29" t="s">
        <v>2330</v>
      </c>
      <c r="E29" s="2">
        <v>-9.2172583793000005</v>
      </c>
      <c r="F29" s="3">
        <v>-6.6661570722999999</v>
      </c>
      <c r="G29" t="s">
        <v>2331</v>
      </c>
      <c r="H29" t="s">
        <v>2332</v>
      </c>
      <c r="I29" t="s">
        <v>2333</v>
      </c>
    </row>
    <row r="30" spans="1:9">
      <c r="A30" t="s">
        <v>373</v>
      </c>
      <c r="B30" t="s">
        <v>528</v>
      </c>
      <c r="C30" t="s">
        <v>2334</v>
      </c>
      <c r="D30" t="s">
        <v>2330</v>
      </c>
      <c r="E30" s="2">
        <v>-9.2172583793000005</v>
      </c>
      <c r="F30" s="3">
        <v>-6.6661570722999999</v>
      </c>
      <c r="G30" t="s">
        <v>2331</v>
      </c>
      <c r="H30" t="s">
        <v>2332</v>
      </c>
      <c r="I30" t="s">
        <v>2333</v>
      </c>
    </row>
    <row r="31" spans="1:9">
      <c r="A31" t="s">
        <v>373</v>
      </c>
      <c r="B31" t="s">
        <v>538</v>
      </c>
      <c r="C31" t="s">
        <v>2335</v>
      </c>
      <c r="D31" t="s">
        <v>2336</v>
      </c>
      <c r="E31" s="2">
        <v>-8.1000582480999999</v>
      </c>
      <c r="F31" s="3">
        <v>-5.5747642047000001</v>
      </c>
      <c r="G31" t="s">
        <v>2337</v>
      </c>
      <c r="H31" t="s">
        <v>2305</v>
      </c>
      <c r="I31" t="s">
        <v>2306</v>
      </c>
    </row>
    <row r="32" spans="1:9">
      <c r="A32" t="s">
        <v>373</v>
      </c>
      <c r="B32" t="s">
        <v>538</v>
      </c>
      <c r="C32" t="s">
        <v>2338</v>
      </c>
      <c r="D32" t="s">
        <v>2339</v>
      </c>
      <c r="E32" s="2">
        <v>-7.3118977166999999</v>
      </c>
      <c r="F32" s="3">
        <v>-4.8767803035000004</v>
      </c>
      <c r="G32" t="s">
        <v>2340</v>
      </c>
      <c r="H32" t="s">
        <v>2341</v>
      </c>
      <c r="I32" t="s">
        <v>2342</v>
      </c>
    </row>
    <row r="33" spans="1:9">
      <c r="A33" t="s">
        <v>373</v>
      </c>
      <c r="B33" t="s">
        <v>538</v>
      </c>
      <c r="C33" t="s">
        <v>2343</v>
      </c>
      <c r="D33" t="s">
        <v>2344</v>
      </c>
      <c r="E33" s="2">
        <v>-6.8213879812</v>
      </c>
      <c r="F33" s="3">
        <v>-4.4189396847999998</v>
      </c>
      <c r="G33" t="s">
        <v>2345</v>
      </c>
      <c r="H33" t="s">
        <v>2346</v>
      </c>
      <c r="I33" t="s">
        <v>2347</v>
      </c>
    </row>
    <row r="34" spans="1:9">
      <c r="A34" t="s">
        <v>373</v>
      </c>
      <c r="B34" t="s">
        <v>528</v>
      </c>
      <c r="C34" t="s">
        <v>529</v>
      </c>
      <c r="D34" t="s">
        <v>530</v>
      </c>
      <c r="E34" s="2">
        <v>-6.1277363133999998</v>
      </c>
      <c r="F34" s="3">
        <v>-3.8055170186999998</v>
      </c>
      <c r="G34" t="s">
        <v>2348</v>
      </c>
      <c r="H34" t="s">
        <v>2349</v>
      </c>
      <c r="I34" t="s">
        <v>2350</v>
      </c>
    </row>
    <row r="35" spans="1:9">
      <c r="A35" t="s">
        <v>373</v>
      </c>
      <c r="B35" t="s">
        <v>538</v>
      </c>
      <c r="C35" t="s">
        <v>2351</v>
      </c>
      <c r="D35" t="s">
        <v>2352</v>
      </c>
      <c r="E35" s="2">
        <v>-5.92422892</v>
      </c>
      <c r="F35" s="3">
        <v>-3.6323215394999999</v>
      </c>
      <c r="G35" t="s">
        <v>2353</v>
      </c>
      <c r="H35" t="s">
        <v>2354</v>
      </c>
      <c r="I35" t="s">
        <v>2355</v>
      </c>
    </row>
    <row r="36" spans="1:9">
      <c r="A36" t="s">
        <v>373</v>
      </c>
      <c r="B36" t="s">
        <v>528</v>
      </c>
      <c r="C36" t="s">
        <v>2356</v>
      </c>
      <c r="D36" t="s">
        <v>2357</v>
      </c>
      <c r="E36" s="2">
        <v>-5.8881030314</v>
      </c>
      <c r="F36" s="3">
        <v>-3.6058470366000002</v>
      </c>
      <c r="G36" t="s">
        <v>2358</v>
      </c>
      <c r="H36" t="s">
        <v>2359</v>
      </c>
      <c r="I36" t="s">
        <v>2360</v>
      </c>
    </row>
    <row r="37" spans="1:9">
      <c r="A37" t="s">
        <v>373</v>
      </c>
      <c r="B37" t="s">
        <v>528</v>
      </c>
      <c r="C37" t="s">
        <v>2361</v>
      </c>
      <c r="D37" t="s">
        <v>2357</v>
      </c>
      <c r="E37" s="2">
        <v>-5.8881030314</v>
      </c>
      <c r="F37" s="3">
        <v>-3.6058470366000002</v>
      </c>
      <c r="G37" t="s">
        <v>2358</v>
      </c>
      <c r="H37" t="s">
        <v>2359</v>
      </c>
      <c r="I37" t="s">
        <v>2360</v>
      </c>
    </row>
    <row r="38" spans="1:9">
      <c r="A38" t="s">
        <v>373</v>
      </c>
      <c r="B38" t="s">
        <v>538</v>
      </c>
      <c r="C38" t="s">
        <v>2362</v>
      </c>
      <c r="D38" t="s">
        <v>2363</v>
      </c>
      <c r="E38" s="2">
        <v>-5.6735196201000004</v>
      </c>
      <c r="F38" s="3">
        <v>-3.4290321480000001</v>
      </c>
      <c r="G38" t="s">
        <v>2364</v>
      </c>
      <c r="H38" t="s">
        <v>2346</v>
      </c>
      <c r="I38" t="s">
        <v>2347</v>
      </c>
    </row>
    <row r="39" spans="1:9">
      <c r="A39" t="s">
        <v>373</v>
      </c>
      <c r="B39" t="s">
        <v>367</v>
      </c>
      <c r="C39" t="s">
        <v>2365</v>
      </c>
      <c r="D39" t="s">
        <v>2366</v>
      </c>
      <c r="E39" s="2">
        <v>-4.9496849421000002</v>
      </c>
      <c r="F39" s="3">
        <v>-2.8322391960000002</v>
      </c>
      <c r="G39" t="s">
        <v>2367</v>
      </c>
      <c r="H39" t="s">
        <v>2368</v>
      </c>
      <c r="I39" t="s">
        <v>2369</v>
      </c>
    </row>
    <row r="40" spans="1:9">
      <c r="A40" t="s">
        <v>373</v>
      </c>
      <c r="B40" t="s">
        <v>367</v>
      </c>
      <c r="C40" t="s">
        <v>1251</v>
      </c>
      <c r="D40" t="s">
        <v>1252</v>
      </c>
      <c r="E40" s="2">
        <v>-4.6919182589000004</v>
      </c>
      <c r="F40" s="3">
        <v>-2.6149737275999998</v>
      </c>
      <c r="G40" t="s">
        <v>2370</v>
      </c>
      <c r="H40" t="s">
        <v>2371</v>
      </c>
      <c r="I40" t="s">
        <v>2372</v>
      </c>
    </row>
    <row r="41" spans="1:9">
      <c r="A41" t="s">
        <v>373</v>
      </c>
      <c r="B41" t="s">
        <v>367</v>
      </c>
      <c r="C41" t="s">
        <v>2373</v>
      </c>
      <c r="D41" t="s">
        <v>2374</v>
      </c>
      <c r="E41" s="2">
        <v>-4.6100092188000001</v>
      </c>
      <c r="F41" s="3">
        <v>-2.5534032624999998</v>
      </c>
      <c r="G41" t="s">
        <v>2375</v>
      </c>
      <c r="H41" t="s">
        <v>2368</v>
      </c>
      <c r="I41" t="s">
        <v>2369</v>
      </c>
    </row>
    <row r="42" spans="1:9">
      <c r="A42" t="s">
        <v>537</v>
      </c>
      <c r="B42" t="s">
        <v>367</v>
      </c>
      <c r="C42" t="s">
        <v>376</v>
      </c>
      <c r="D42" t="s">
        <v>377</v>
      </c>
      <c r="E42" s="2">
        <v>-21.943149594400001</v>
      </c>
      <c r="F42" s="3">
        <v>-18.002882202999999</v>
      </c>
      <c r="G42" t="s">
        <v>2376</v>
      </c>
      <c r="H42" t="s">
        <v>2377</v>
      </c>
      <c r="I42" t="s">
        <v>2378</v>
      </c>
    </row>
    <row r="43" spans="1:9">
      <c r="A43" t="s">
        <v>544</v>
      </c>
      <c r="B43" t="s">
        <v>367</v>
      </c>
      <c r="C43" t="s">
        <v>376</v>
      </c>
      <c r="D43" t="s">
        <v>377</v>
      </c>
      <c r="E43" s="2">
        <v>-21.943149594400001</v>
      </c>
      <c r="F43" s="3">
        <v>-18.002882202999999</v>
      </c>
      <c r="G43" t="s">
        <v>2376</v>
      </c>
      <c r="H43" t="s">
        <v>2379</v>
      </c>
      <c r="I43" t="s">
        <v>2380</v>
      </c>
    </row>
    <row r="44" spans="1:9">
      <c r="A44" t="s">
        <v>544</v>
      </c>
      <c r="B44" t="s">
        <v>367</v>
      </c>
      <c r="C44" t="s">
        <v>383</v>
      </c>
      <c r="D44" t="s">
        <v>384</v>
      </c>
      <c r="E44" s="2">
        <v>-20.839783991899999</v>
      </c>
      <c r="F44" s="3">
        <v>-17.3478080575</v>
      </c>
      <c r="G44" t="s">
        <v>2381</v>
      </c>
      <c r="H44" t="s">
        <v>2382</v>
      </c>
      <c r="I44" t="s">
        <v>2383</v>
      </c>
    </row>
    <row r="45" spans="1:9">
      <c r="A45" t="s">
        <v>544</v>
      </c>
      <c r="B45" t="s">
        <v>367</v>
      </c>
      <c r="C45" t="s">
        <v>381</v>
      </c>
      <c r="D45" t="s">
        <v>382</v>
      </c>
      <c r="E45" s="2">
        <v>-20.810954194200001</v>
      </c>
      <c r="F45" s="3">
        <v>-17.3478080575</v>
      </c>
      <c r="G45" t="s">
        <v>2384</v>
      </c>
      <c r="H45" t="s">
        <v>2385</v>
      </c>
      <c r="I45" t="s">
        <v>2386</v>
      </c>
    </row>
    <row r="46" spans="1:9">
      <c r="A46" t="s">
        <v>544</v>
      </c>
      <c r="B46" t="s">
        <v>367</v>
      </c>
      <c r="C46" t="s">
        <v>368</v>
      </c>
      <c r="D46" t="s">
        <v>369</v>
      </c>
      <c r="E46" s="2">
        <v>-20.291313755000001</v>
      </c>
      <c r="F46" s="3">
        <v>-16.953106354900001</v>
      </c>
      <c r="G46" t="s">
        <v>2387</v>
      </c>
      <c r="H46" t="s">
        <v>2388</v>
      </c>
      <c r="I46" t="s">
        <v>2389</v>
      </c>
    </row>
    <row r="47" spans="1:9">
      <c r="A47" t="s">
        <v>544</v>
      </c>
      <c r="B47" t="s">
        <v>367</v>
      </c>
      <c r="C47" t="s">
        <v>417</v>
      </c>
      <c r="D47" t="s">
        <v>418</v>
      </c>
      <c r="E47" s="2">
        <v>-15.7032625124</v>
      </c>
      <c r="F47" s="3">
        <v>-12.823692961300001</v>
      </c>
      <c r="G47" t="s">
        <v>2390</v>
      </c>
      <c r="H47" t="s">
        <v>2391</v>
      </c>
      <c r="I47" t="s">
        <v>2392</v>
      </c>
    </row>
    <row r="48" spans="1:9">
      <c r="A48" t="s">
        <v>544</v>
      </c>
      <c r="B48" t="s">
        <v>367</v>
      </c>
      <c r="C48" t="s">
        <v>420</v>
      </c>
      <c r="D48" t="s">
        <v>421</v>
      </c>
      <c r="E48" s="2">
        <v>-15.3649419017</v>
      </c>
      <c r="F48" s="3">
        <v>-12.5038557563</v>
      </c>
      <c r="G48" t="s">
        <v>2393</v>
      </c>
      <c r="H48" t="s">
        <v>2391</v>
      </c>
      <c r="I48" t="s">
        <v>2392</v>
      </c>
    </row>
    <row r="49" spans="1:9">
      <c r="A49" t="s">
        <v>544</v>
      </c>
      <c r="B49" t="s">
        <v>367</v>
      </c>
      <c r="C49" t="s">
        <v>399</v>
      </c>
      <c r="D49" t="s">
        <v>400</v>
      </c>
      <c r="E49" s="2">
        <v>-15.036588075199999</v>
      </c>
      <c r="F49" s="3">
        <v>-12.193230696800001</v>
      </c>
      <c r="G49" t="s">
        <v>2394</v>
      </c>
      <c r="H49" t="s">
        <v>2395</v>
      </c>
      <c r="I49" t="s">
        <v>2396</v>
      </c>
    </row>
    <row r="50" spans="1:9">
      <c r="A50" t="s">
        <v>544</v>
      </c>
      <c r="B50" t="s">
        <v>367</v>
      </c>
      <c r="C50" t="s">
        <v>414</v>
      </c>
      <c r="D50" t="s">
        <v>415</v>
      </c>
      <c r="E50" s="2">
        <v>-14.750946710599999</v>
      </c>
      <c r="F50" s="3">
        <v>-11.9568073549</v>
      </c>
      <c r="G50" t="s">
        <v>2397</v>
      </c>
      <c r="H50" t="s">
        <v>2395</v>
      </c>
      <c r="I50" t="s">
        <v>2396</v>
      </c>
    </row>
    <row r="51" spans="1:9">
      <c r="A51" t="s">
        <v>544</v>
      </c>
      <c r="B51" t="s">
        <v>367</v>
      </c>
      <c r="C51" t="s">
        <v>2398</v>
      </c>
      <c r="D51" t="s">
        <v>2399</v>
      </c>
      <c r="E51" s="2">
        <v>-9.9092790998000009</v>
      </c>
      <c r="F51" s="3">
        <v>-7.2807655694999998</v>
      </c>
      <c r="G51" t="s">
        <v>2400</v>
      </c>
      <c r="H51" t="s">
        <v>2401</v>
      </c>
      <c r="I51" t="s">
        <v>2402</v>
      </c>
    </row>
    <row r="52" spans="1:9">
      <c r="A52" t="s">
        <v>544</v>
      </c>
      <c r="B52" t="s">
        <v>367</v>
      </c>
      <c r="C52" t="s">
        <v>2403</v>
      </c>
      <c r="D52" t="s">
        <v>2404</v>
      </c>
      <c r="E52" s="2">
        <v>-5.1310657719000003</v>
      </c>
      <c r="F52" s="3">
        <v>-2.9653153462000001</v>
      </c>
      <c r="G52" t="s">
        <v>2405</v>
      </c>
      <c r="H52" t="s">
        <v>2406</v>
      </c>
      <c r="I52" t="s">
        <v>2407</v>
      </c>
    </row>
    <row r="53" spans="1:9">
      <c r="A53" t="s">
        <v>565</v>
      </c>
      <c r="B53" t="s">
        <v>367</v>
      </c>
      <c r="C53" t="s">
        <v>2408</v>
      </c>
      <c r="D53" t="s">
        <v>2409</v>
      </c>
      <c r="E53" s="2">
        <v>-21.494137310599999</v>
      </c>
      <c r="F53" s="3">
        <v>-17.811010173300001</v>
      </c>
      <c r="G53" t="s">
        <v>2410</v>
      </c>
      <c r="H53" t="s">
        <v>2411</v>
      </c>
      <c r="I53" t="s">
        <v>2412</v>
      </c>
    </row>
    <row r="54" spans="1:9">
      <c r="A54" t="s">
        <v>571</v>
      </c>
      <c r="B54" t="s">
        <v>367</v>
      </c>
      <c r="C54" t="s">
        <v>2408</v>
      </c>
      <c r="D54" t="s">
        <v>2409</v>
      </c>
      <c r="E54" s="2">
        <v>-21.494137310599999</v>
      </c>
      <c r="F54" s="3">
        <v>-17.811010173300001</v>
      </c>
      <c r="G54" t="s">
        <v>2410</v>
      </c>
      <c r="H54" t="s">
        <v>2413</v>
      </c>
      <c r="I54" t="s">
        <v>2414</v>
      </c>
    </row>
    <row r="55" spans="1:9">
      <c r="A55" t="s">
        <v>571</v>
      </c>
      <c r="B55" t="s">
        <v>367</v>
      </c>
      <c r="C55" t="s">
        <v>2415</v>
      </c>
      <c r="D55" t="s">
        <v>2416</v>
      </c>
      <c r="E55" s="2">
        <v>-21.450247568999998</v>
      </c>
      <c r="F55" s="3">
        <v>-17.811010173300001</v>
      </c>
      <c r="G55" t="s">
        <v>2417</v>
      </c>
      <c r="H55" t="s">
        <v>2413</v>
      </c>
      <c r="I55" t="s">
        <v>2414</v>
      </c>
    </row>
    <row r="56" spans="1:9">
      <c r="A56" t="s">
        <v>571</v>
      </c>
      <c r="B56" t="s">
        <v>367</v>
      </c>
      <c r="C56" t="s">
        <v>2418</v>
      </c>
      <c r="D56" t="s">
        <v>2419</v>
      </c>
      <c r="E56" s="2">
        <v>-13.308102423599999</v>
      </c>
      <c r="F56" s="3">
        <v>-10.5719550148</v>
      </c>
      <c r="G56" t="s">
        <v>2420</v>
      </c>
      <c r="H56" t="s">
        <v>2421</v>
      </c>
      <c r="I56" t="s">
        <v>2422</v>
      </c>
    </row>
    <row r="57" spans="1:9">
      <c r="A57" t="s">
        <v>571</v>
      </c>
      <c r="B57" t="s">
        <v>367</v>
      </c>
      <c r="C57" t="s">
        <v>2423</v>
      </c>
      <c r="D57" t="s">
        <v>2424</v>
      </c>
      <c r="E57" s="2">
        <v>-7.9288755331000003</v>
      </c>
      <c r="F57" s="3">
        <v>-5.4297601094000001</v>
      </c>
      <c r="G57" t="s">
        <v>2425</v>
      </c>
      <c r="H57" t="s">
        <v>2426</v>
      </c>
      <c r="I57" t="s">
        <v>2427</v>
      </c>
    </row>
    <row r="58" spans="1:9">
      <c r="A58" t="s">
        <v>640</v>
      </c>
      <c r="B58" t="s">
        <v>367</v>
      </c>
      <c r="C58" t="s">
        <v>386</v>
      </c>
      <c r="D58" t="s">
        <v>387</v>
      </c>
      <c r="E58" s="2">
        <v>-17.7667699261</v>
      </c>
      <c r="F58" s="3">
        <v>-14.701563798</v>
      </c>
      <c r="G58" t="s">
        <v>2428</v>
      </c>
      <c r="H58" t="s">
        <v>2429</v>
      </c>
      <c r="I58" t="s">
        <v>2430</v>
      </c>
    </row>
    <row r="59" spans="1:9">
      <c r="A59" t="s">
        <v>646</v>
      </c>
      <c r="B59" t="s">
        <v>367</v>
      </c>
      <c r="C59" t="s">
        <v>386</v>
      </c>
      <c r="D59" t="s">
        <v>387</v>
      </c>
      <c r="E59" s="2">
        <v>-17.7667699261</v>
      </c>
      <c r="F59" s="3">
        <v>-14.701563798</v>
      </c>
      <c r="G59" t="s">
        <v>2428</v>
      </c>
      <c r="H59" t="s">
        <v>2431</v>
      </c>
      <c r="I59" t="s">
        <v>2432</v>
      </c>
    </row>
    <row r="60" spans="1:9">
      <c r="A60" t="s">
        <v>646</v>
      </c>
      <c r="B60" t="s">
        <v>367</v>
      </c>
      <c r="C60" t="s">
        <v>391</v>
      </c>
      <c r="D60" t="s">
        <v>392</v>
      </c>
      <c r="E60" s="2">
        <v>-17.5283950462</v>
      </c>
      <c r="F60" s="3">
        <v>-14.517546580499999</v>
      </c>
      <c r="G60" t="s">
        <v>2433</v>
      </c>
      <c r="H60" t="s">
        <v>2431</v>
      </c>
      <c r="I60" t="s">
        <v>2432</v>
      </c>
    </row>
    <row r="61" spans="1:9">
      <c r="A61" t="s">
        <v>646</v>
      </c>
      <c r="B61" t="s">
        <v>367</v>
      </c>
      <c r="C61" t="s">
        <v>394</v>
      </c>
      <c r="D61" t="s">
        <v>395</v>
      </c>
      <c r="E61" s="2">
        <v>-17.103403327700001</v>
      </c>
      <c r="F61" s="3">
        <v>-14.1173784457</v>
      </c>
      <c r="G61" t="s">
        <v>2434</v>
      </c>
      <c r="H61" t="s">
        <v>2435</v>
      </c>
      <c r="I61" t="s">
        <v>2436</v>
      </c>
    </row>
    <row r="62" spans="1:9">
      <c r="A62" t="s">
        <v>646</v>
      </c>
      <c r="B62" t="s">
        <v>367</v>
      </c>
      <c r="C62" t="s">
        <v>409</v>
      </c>
      <c r="D62" t="s">
        <v>410</v>
      </c>
      <c r="E62" s="2">
        <v>-14.284091228899999</v>
      </c>
      <c r="F62" s="3">
        <v>-11.5341555356</v>
      </c>
      <c r="G62" t="s">
        <v>2437</v>
      </c>
      <c r="H62" t="s">
        <v>2438</v>
      </c>
      <c r="I62" t="s">
        <v>2439</v>
      </c>
    </row>
    <row r="63" spans="1:9">
      <c r="A63" t="s">
        <v>646</v>
      </c>
      <c r="B63" t="s">
        <v>367</v>
      </c>
      <c r="C63" t="s">
        <v>404</v>
      </c>
      <c r="D63" t="s">
        <v>405</v>
      </c>
      <c r="E63" s="2">
        <v>-11.593708940000001</v>
      </c>
      <c r="F63" s="3">
        <v>-8.8709254927999996</v>
      </c>
      <c r="G63" t="s">
        <v>2440</v>
      </c>
      <c r="H63" t="s">
        <v>2441</v>
      </c>
      <c r="I63" t="s">
        <v>2442</v>
      </c>
    </row>
    <row r="64" spans="1:9">
      <c r="A64" t="s">
        <v>646</v>
      </c>
      <c r="B64" t="s">
        <v>367</v>
      </c>
      <c r="C64" t="s">
        <v>428</v>
      </c>
      <c r="D64" t="s">
        <v>429</v>
      </c>
      <c r="E64" s="2">
        <v>-6.5499376169000003</v>
      </c>
      <c r="F64" s="3">
        <v>-4.1951309549999998</v>
      </c>
      <c r="G64" t="s">
        <v>2443</v>
      </c>
      <c r="H64" t="s">
        <v>2444</v>
      </c>
      <c r="I64" t="s">
        <v>2445</v>
      </c>
    </row>
    <row r="65" spans="1:9">
      <c r="A65" t="s">
        <v>646</v>
      </c>
      <c r="B65" t="s">
        <v>367</v>
      </c>
      <c r="C65" t="s">
        <v>468</v>
      </c>
      <c r="D65" t="s">
        <v>469</v>
      </c>
      <c r="E65" s="2">
        <v>-6.3544918576000002</v>
      </c>
      <c r="F65" s="3">
        <v>-4.0052890732000002</v>
      </c>
      <c r="G65" t="s">
        <v>2446</v>
      </c>
      <c r="H65" t="s">
        <v>2447</v>
      </c>
      <c r="I65" t="s">
        <v>2448</v>
      </c>
    </row>
    <row r="66" spans="1:9">
      <c r="A66" t="s">
        <v>646</v>
      </c>
      <c r="B66" t="s">
        <v>367</v>
      </c>
      <c r="C66" t="s">
        <v>478</v>
      </c>
      <c r="D66" t="s">
        <v>479</v>
      </c>
      <c r="E66" s="2">
        <v>-6.3223981495999997</v>
      </c>
      <c r="F66" s="3">
        <v>-3.9787278538000002</v>
      </c>
      <c r="G66" t="s">
        <v>2449</v>
      </c>
      <c r="H66" t="s">
        <v>2447</v>
      </c>
      <c r="I66" t="s">
        <v>2448</v>
      </c>
    </row>
    <row r="67" spans="1:9">
      <c r="A67" t="s">
        <v>646</v>
      </c>
      <c r="B67" t="s">
        <v>367</v>
      </c>
      <c r="C67" t="s">
        <v>481</v>
      </c>
      <c r="D67" t="s">
        <v>482</v>
      </c>
      <c r="E67" s="2">
        <v>-6.2906161595999999</v>
      </c>
      <c r="F67" s="3">
        <v>-3.9631326249000001</v>
      </c>
      <c r="G67" t="s">
        <v>2450</v>
      </c>
      <c r="H67" t="s">
        <v>2447</v>
      </c>
      <c r="I67" t="s">
        <v>2448</v>
      </c>
    </row>
    <row r="68" spans="1:9">
      <c r="A68" t="s">
        <v>646</v>
      </c>
      <c r="B68" t="s">
        <v>367</v>
      </c>
      <c r="C68" t="s">
        <v>423</v>
      </c>
      <c r="D68" t="s">
        <v>424</v>
      </c>
      <c r="E68" s="2">
        <v>-5.9324211794000004</v>
      </c>
      <c r="F68" s="3">
        <v>-3.6356064644999999</v>
      </c>
      <c r="G68" t="s">
        <v>425</v>
      </c>
      <c r="H68" t="s">
        <v>2451</v>
      </c>
      <c r="I68" t="s">
        <v>2452</v>
      </c>
    </row>
    <row r="69" spans="1:9">
      <c r="A69" t="s">
        <v>646</v>
      </c>
      <c r="B69" t="s">
        <v>367</v>
      </c>
      <c r="C69" t="s">
        <v>494</v>
      </c>
      <c r="D69" t="s">
        <v>495</v>
      </c>
      <c r="E69" s="2">
        <v>-5.0941796211000003</v>
      </c>
      <c r="F69" s="3">
        <v>-2.9392420647000002</v>
      </c>
      <c r="G69" t="s">
        <v>2453</v>
      </c>
      <c r="H69" t="s">
        <v>2454</v>
      </c>
      <c r="I69" t="s">
        <v>2455</v>
      </c>
    </row>
    <row r="70" spans="1:9">
      <c r="A70" t="s">
        <v>646</v>
      </c>
      <c r="B70" t="s">
        <v>367</v>
      </c>
      <c r="C70" t="s">
        <v>484</v>
      </c>
      <c r="D70" t="s">
        <v>485</v>
      </c>
      <c r="E70" s="2">
        <v>-4.2867676163999997</v>
      </c>
      <c r="F70" s="3">
        <v>-2.2860194776</v>
      </c>
      <c r="G70" t="s">
        <v>486</v>
      </c>
      <c r="H70" t="s">
        <v>2456</v>
      </c>
      <c r="I70" t="s">
        <v>2457</v>
      </c>
    </row>
    <row r="71" spans="1:9">
      <c r="A71" t="s">
        <v>646</v>
      </c>
      <c r="B71" t="s">
        <v>367</v>
      </c>
      <c r="C71" t="s">
        <v>443</v>
      </c>
      <c r="D71" t="s">
        <v>444</v>
      </c>
      <c r="E71" s="2">
        <v>-4.0176548659</v>
      </c>
      <c r="F71" s="3">
        <v>-2.0817088481999999</v>
      </c>
      <c r="G71" t="s">
        <v>2458</v>
      </c>
      <c r="H71" t="s">
        <v>2456</v>
      </c>
      <c r="I71" t="s">
        <v>2457</v>
      </c>
    </row>
    <row r="72" spans="1:9">
      <c r="A72" t="s">
        <v>646</v>
      </c>
      <c r="B72" t="s">
        <v>367</v>
      </c>
      <c r="C72" t="s">
        <v>473</v>
      </c>
      <c r="D72" t="s">
        <v>474</v>
      </c>
      <c r="E72" s="2">
        <v>-3.3843873198000001</v>
      </c>
      <c r="F72" s="3">
        <v>-1.5411121449</v>
      </c>
      <c r="G72" t="s">
        <v>2459</v>
      </c>
      <c r="H72" t="s">
        <v>2460</v>
      </c>
      <c r="I72" t="s">
        <v>2461</v>
      </c>
    </row>
    <row r="73" spans="1:9">
      <c r="A73" t="s">
        <v>646</v>
      </c>
      <c r="B73" t="s">
        <v>367</v>
      </c>
      <c r="C73" t="s">
        <v>438</v>
      </c>
      <c r="D73" t="s">
        <v>439</v>
      </c>
      <c r="E73" s="2">
        <v>-3.0110876519000001</v>
      </c>
      <c r="F73" s="3">
        <v>-1.2583409812999999</v>
      </c>
      <c r="G73" t="s">
        <v>2462</v>
      </c>
      <c r="H73" t="s">
        <v>2463</v>
      </c>
      <c r="I73" t="s">
        <v>2464</v>
      </c>
    </row>
    <row r="74" spans="1:9">
      <c r="A74" t="s">
        <v>646</v>
      </c>
      <c r="B74" t="s">
        <v>367</v>
      </c>
      <c r="C74" t="s">
        <v>458</v>
      </c>
      <c r="D74" t="s">
        <v>459</v>
      </c>
      <c r="E74" s="2">
        <v>-2.5869640209</v>
      </c>
      <c r="F74" s="3">
        <v>-0.91737546560000005</v>
      </c>
      <c r="G74" t="s">
        <v>2465</v>
      </c>
      <c r="H74" t="s">
        <v>2466</v>
      </c>
      <c r="I74" t="s">
        <v>2467</v>
      </c>
    </row>
    <row r="75" spans="1:9">
      <c r="A75" t="s">
        <v>646</v>
      </c>
      <c r="B75" t="s">
        <v>367</v>
      </c>
      <c r="C75" t="s">
        <v>433</v>
      </c>
      <c r="D75" t="s">
        <v>434</v>
      </c>
      <c r="E75" s="2">
        <v>-2.4048927456999998</v>
      </c>
      <c r="F75" s="3">
        <v>-0.78877468559999997</v>
      </c>
      <c r="G75" t="s">
        <v>2468</v>
      </c>
      <c r="H75" t="s">
        <v>2466</v>
      </c>
      <c r="I75" t="s">
        <v>2467</v>
      </c>
    </row>
    <row r="76" spans="1:9">
      <c r="A76" t="s">
        <v>728</v>
      </c>
      <c r="B76" t="s">
        <v>367</v>
      </c>
      <c r="C76" t="s">
        <v>566</v>
      </c>
      <c r="D76" t="s">
        <v>567</v>
      </c>
      <c r="E76" s="2">
        <v>-10.555320951600001</v>
      </c>
      <c r="F76" s="3">
        <v>-7.8822252885999999</v>
      </c>
      <c r="G76" t="s">
        <v>2469</v>
      </c>
      <c r="H76" t="s">
        <v>2470</v>
      </c>
      <c r="I76" t="s">
        <v>2471</v>
      </c>
    </row>
    <row r="77" spans="1:9">
      <c r="A77" t="s">
        <v>734</v>
      </c>
      <c r="B77" t="s">
        <v>367</v>
      </c>
      <c r="C77" t="s">
        <v>566</v>
      </c>
      <c r="D77" t="s">
        <v>567</v>
      </c>
      <c r="E77" s="2">
        <v>-10.555320951600001</v>
      </c>
      <c r="F77" s="3">
        <v>-7.8822252885999999</v>
      </c>
      <c r="G77" t="s">
        <v>2469</v>
      </c>
      <c r="H77" t="s">
        <v>2472</v>
      </c>
      <c r="I77" t="s">
        <v>2473</v>
      </c>
    </row>
    <row r="78" spans="1:9">
      <c r="A78" t="s">
        <v>734</v>
      </c>
      <c r="B78" t="s">
        <v>367</v>
      </c>
      <c r="C78" t="s">
        <v>579</v>
      </c>
      <c r="D78" t="s">
        <v>580</v>
      </c>
      <c r="E78" s="2">
        <v>-8.1275941654999997</v>
      </c>
      <c r="F78" s="3">
        <v>-5.5938669545000002</v>
      </c>
      <c r="G78" t="s">
        <v>2474</v>
      </c>
      <c r="H78" t="s">
        <v>2475</v>
      </c>
      <c r="I78" t="s">
        <v>2476</v>
      </c>
    </row>
    <row r="79" spans="1:9">
      <c r="A79" t="s">
        <v>734</v>
      </c>
      <c r="B79" t="s">
        <v>367</v>
      </c>
      <c r="C79" t="s">
        <v>584</v>
      </c>
      <c r="D79" t="s">
        <v>585</v>
      </c>
      <c r="E79" s="2">
        <v>-7.9907801689999998</v>
      </c>
      <c r="F79" s="3">
        <v>-5.4818765418000002</v>
      </c>
      <c r="G79" t="s">
        <v>2477</v>
      </c>
      <c r="H79" t="s">
        <v>2475</v>
      </c>
      <c r="I79" t="s">
        <v>2476</v>
      </c>
    </row>
    <row r="80" spans="1:9">
      <c r="A80" t="s">
        <v>734</v>
      </c>
      <c r="B80" t="s">
        <v>367</v>
      </c>
      <c r="C80" t="s">
        <v>587</v>
      </c>
      <c r="D80" t="s">
        <v>588</v>
      </c>
      <c r="E80" s="2">
        <v>-4.9817681792000004</v>
      </c>
      <c r="F80" s="3">
        <v>-2.8598855258000002</v>
      </c>
      <c r="G80" t="s">
        <v>2478</v>
      </c>
      <c r="H80" t="s">
        <v>2479</v>
      </c>
      <c r="I80" t="s">
        <v>2480</v>
      </c>
    </row>
    <row r="81" spans="1:9">
      <c r="A81" t="s">
        <v>734</v>
      </c>
      <c r="B81" t="s">
        <v>367</v>
      </c>
      <c r="C81" t="s">
        <v>592</v>
      </c>
      <c r="D81" t="s">
        <v>593</v>
      </c>
      <c r="E81" s="2">
        <v>-4.9350702428000002</v>
      </c>
      <c r="F81" s="3">
        <v>-2.8273117641000001</v>
      </c>
      <c r="G81" t="s">
        <v>2481</v>
      </c>
      <c r="H81" t="s">
        <v>2479</v>
      </c>
      <c r="I81" t="s">
        <v>2480</v>
      </c>
    </row>
    <row r="82" spans="1:9">
      <c r="A82" t="s">
        <v>734</v>
      </c>
      <c r="B82" t="s">
        <v>367</v>
      </c>
      <c r="C82" t="s">
        <v>600</v>
      </c>
      <c r="D82" t="s">
        <v>601</v>
      </c>
      <c r="E82" s="2">
        <v>-4.4396973435999998</v>
      </c>
      <c r="F82" s="3">
        <v>-2.4079149709999998</v>
      </c>
      <c r="G82" t="s">
        <v>2482</v>
      </c>
      <c r="H82" t="s">
        <v>2483</v>
      </c>
      <c r="I82" t="s">
        <v>2484</v>
      </c>
    </row>
    <row r="83" spans="1:9">
      <c r="A83" t="s">
        <v>734</v>
      </c>
      <c r="B83" t="s">
        <v>367</v>
      </c>
      <c r="C83" t="s">
        <v>574</v>
      </c>
      <c r="D83" t="s">
        <v>575</v>
      </c>
      <c r="E83" s="2">
        <v>-4.1161055686000001</v>
      </c>
      <c r="F83" s="3">
        <v>-2.1581094101999998</v>
      </c>
      <c r="G83" t="s">
        <v>2485</v>
      </c>
      <c r="H83" t="s">
        <v>2486</v>
      </c>
      <c r="I83" t="s">
        <v>2487</v>
      </c>
    </row>
    <row r="84" spans="1:9">
      <c r="A84" t="s">
        <v>734</v>
      </c>
      <c r="B84" t="s">
        <v>367</v>
      </c>
      <c r="C84" t="s">
        <v>635</v>
      </c>
      <c r="D84" t="s">
        <v>636</v>
      </c>
      <c r="E84" s="2">
        <v>-2.4723514216</v>
      </c>
      <c r="F84" s="3">
        <v>-0.84073619610000005</v>
      </c>
      <c r="G84" t="s">
        <v>2488</v>
      </c>
      <c r="H84" t="s">
        <v>2489</v>
      </c>
      <c r="I84" t="s">
        <v>2490</v>
      </c>
    </row>
    <row r="85" spans="1:9">
      <c r="A85" t="s">
        <v>874</v>
      </c>
      <c r="B85" t="s">
        <v>367</v>
      </c>
      <c r="C85" t="s">
        <v>2491</v>
      </c>
      <c r="D85" t="s">
        <v>2492</v>
      </c>
      <c r="E85" s="2">
        <v>-10.3297762936</v>
      </c>
      <c r="F85" s="3">
        <v>-7.6682625031000002</v>
      </c>
      <c r="G85" t="s">
        <v>2493</v>
      </c>
      <c r="H85" t="s">
        <v>2494</v>
      </c>
      <c r="I85" t="s">
        <v>2495</v>
      </c>
    </row>
    <row r="86" spans="1:9">
      <c r="A86" t="s">
        <v>880</v>
      </c>
      <c r="B86" t="s">
        <v>367</v>
      </c>
      <c r="C86" t="s">
        <v>2491</v>
      </c>
      <c r="D86" t="s">
        <v>2492</v>
      </c>
      <c r="E86" s="2">
        <v>-10.3297762936</v>
      </c>
      <c r="F86" s="3">
        <v>-7.6682625031000002</v>
      </c>
      <c r="G86" t="s">
        <v>2493</v>
      </c>
      <c r="H86" t="s">
        <v>2496</v>
      </c>
      <c r="I86" t="s">
        <v>2497</v>
      </c>
    </row>
    <row r="87" spans="1:9">
      <c r="A87" t="s">
        <v>880</v>
      </c>
      <c r="B87" t="s">
        <v>367</v>
      </c>
      <c r="C87" t="s">
        <v>2498</v>
      </c>
      <c r="D87" t="s">
        <v>2499</v>
      </c>
      <c r="E87" s="2">
        <v>-10.28010707</v>
      </c>
      <c r="F87" s="3">
        <v>-7.6298742899000001</v>
      </c>
      <c r="G87" t="s">
        <v>2500</v>
      </c>
      <c r="H87" t="s">
        <v>2496</v>
      </c>
      <c r="I87" t="s">
        <v>2497</v>
      </c>
    </row>
    <row r="88" spans="1:9">
      <c r="A88" t="s">
        <v>880</v>
      </c>
      <c r="B88" t="s">
        <v>367</v>
      </c>
      <c r="C88" t="s">
        <v>2501</v>
      </c>
      <c r="D88" t="s">
        <v>2502</v>
      </c>
      <c r="E88" s="2">
        <v>-9.3677963457000004</v>
      </c>
      <c r="F88" s="3">
        <v>-6.7892567901999996</v>
      </c>
      <c r="G88" t="s">
        <v>2503</v>
      </c>
      <c r="H88" t="s">
        <v>2496</v>
      </c>
      <c r="I88" t="s">
        <v>2497</v>
      </c>
    </row>
    <row r="89" spans="1:9">
      <c r="A89" t="s">
        <v>880</v>
      </c>
      <c r="B89" t="s">
        <v>367</v>
      </c>
      <c r="C89" t="s">
        <v>2504</v>
      </c>
      <c r="D89" t="s">
        <v>2505</v>
      </c>
      <c r="E89" s="2">
        <v>-6.0205636513999998</v>
      </c>
      <c r="F89" s="3">
        <v>-3.7137647155</v>
      </c>
      <c r="G89" t="s">
        <v>2506</v>
      </c>
      <c r="H89" t="s">
        <v>2507</v>
      </c>
      <c r="I89" t="s">
        <v>2508</v>
      </c>
    </row>
    <row r="90" spans="1:9">
      <c r="A90" t="s">
        <v>880</v>
      </c>
      <c r="B90" t="s">
        <v>367</v>
      </c>
      <c r="C90" t="s">
        <v>2509</v>
      </c>
      <c r="D90" t="s">
        <v>2510</v>
      </c>
      <c r="E90" s="2">
        <v>-5.5523145420000004</v>
      </c>
      <c r="F90" s="3">
        <v>-3.3280504942000002</v>
      </c>
      <c r="G90" t="s">
        <v>1369</v>
      </c>
      <c r="H90" t="s">
        <v>2511</v>
      </c>
      <c r="I90" t="s">
        <v>2512</v>
      </c>
    </row>
    <row r="91" spans="1:9">
      <c r="A91" t="s">
        <v>880</v>
      </c>
      <c r="B91" t="s">
        <v>367</v>
      </c>
      <c r="C91" t="s">
        <v>2513</v>
      </c>
      <c r="D91" t="s">
        <v>2514</v>
      </c>
      <c r="E91" s="2">
        <v>-5.2730064367000002</v>
      </c>
      <c r="F91" s="3">
        <v>-3.0998949113999998</v>
      </c>
      <c r="G91" t="s">
        <v>2515</v>
      </c>
      <c r="H91" t="s">
        <v>2511</v>
      </c>
      <c r="I91" t="s">
        <v>2512</v>
      </c>
    </row>
    <row r="92" spans="1:9">
      <c r="A92" t="s">
        <v>880</v>
      </c>
      <c r="B92" t="s">
        <v>367</v>
      </c>
      <c r="C92" t="s">
        <v>2516</v>
      </c>
      <c r="D92" t="s">
        <v>2517</v>
      </c>
      <c r="E92" s="2">
        <v>-4.9228409089999996</v>
      </c>
      <c r="F92" s="3">
        <v>-2.8214226081999998</v>
      </c>
      <c r="G92" t="s">
        <v>2518</v>
      </c>
      <c r="H92" t="s">
        <v>2519</v>
      </c>
      <c r="I92" t="s">
        <v>2520</v>
      </c>
    </row>
    <row r="93" spans="1:9">
      <c r="A93" t="s">
        <v>1128</v>
      </c>
      <c r="B93" t="s">
        <v>367</v>
      </c>
      <c r="C93" t="s">
        <v>2521</v>
      </c>
      <c r="D93" t="s">
        <v>2522</v>
      </c>
      <c r="E93" s="2">
        <v>-9.5038028778000001</v>
      </c>
      <c r="F93" s="3">
        <v>-6.8959739462999998</v>
      </c>
      <c r="G93" t="s">
        <v>2523</v>
      </c>
      <c r="H93" t="s">
        <v>2524</v>
      </c>
      <c r="I93" t="s">
        <v>2525</v>
      </c>
    </row>
    <row r="94" spans="1:9">
      <c r="A94" t="s">
        <v>1134</v>
      </c>
      <c r="B94" t="s">
        <v>367</v>
      </c>
      <c r="C94" t="s">
        <v>2521</v>
      </c>
      <c r="D94" t="s">
        <v>2522</v>
      </c>
      <c r="E94" s="2">
        <v>-9.5038028778000001</v>
      </c>
      <c r="F94" s="3">
        <v>-6.8959739462999998</v>
      </c>
      <c r="G94" t="s">
        <v>2523</v>
      </c>
      <c r="H94" t="s">
        <v>2526</v>
      </c>
      <c r="I94" t="s">
        <v>2527</v>
      </c>
    </row>
    <row r="95" spans="1:9">
      <c r="A95" t="s">
        <v>1134</v>
      </c>
      <c r="B95" t="s">
        <v>367</v>
      </c>
      <c r="C95" t="s">
        <v>2528</v>
      </c>
      <c r="D95" t="s">
        <v>2529</v>
      </c>
      <c r="E95" s="2">
        <v>-6.0774719559000001</v>
      </c>
      <c r="F95" s="3">
        <v>-3.7655934945</v>
      </c>
      <c r="G95" t="s">
        <v>2530</v>
      </c>
      <c r="H95" t="s">
        <v>2531</v>
      </c>
      <c r="I95" t="s">
        <v>2532</v>
      </c>
    </row>
    <row r="96" spans="1:9">
      <c r="A96" t="s">
        <v>1134</v>
      </c>
      <c r="B96" t="s">
        <v>367</v>
      </c>
      <c r="C96" t="s">
        <v>2533</v>
      </c>
      <c r="D96" t="s">
        <v>2534</v>
      </c>
      <c r="E96" s="2">
        <v>-3.9812827795999999</v>
      </c>
      <c r="F96" s="3">
        <v>-2.0496155598999999</v>
      </c>
      <c r="G96" t="s">
        <v>2535</v>
      </c>
      <c r="H96" t="s">
        <v>2536</v>
      </c>
      <c r="I96" t="s">
        <v>2537</v>
      </c>
    </row>
    <row r="97" spans="1:9">
      <c r="A97" t="s">
        <v>1134</v>
      </c>
      <c r="B97" t="s">
        <v>367</v>
      </c>
      <c r="C97" t="s">
        <v>2538</v>
      </c>
      <c r="D97" t="s">
        <v>2539</v>
      </c>
      <c r="E97" s="2">
        <v>-3.5869094907000001</v>
      </c>
      <c r="F97" s="3">
        <v>-1.7166799658</v>
      </c>
      <c r="G97" t="s">
        <v>2540</v>
      </c>
      <c r="H97" t="s">
        <v>2541</v>
      </c>
      <c r="I97" t="s">
        <v>2542</v>
      </c>
    </row>
    <row r="98" spans="1:9">
      <c r="A98" t="s">
        <v>1134</v>
      </c>
      <c r="B98" t="s">
        <v>367</v>
      </c>
      <c r="C98" t="s">
        <v>2543</v>
      </c>
      <c r="D98" t="s">
        <v>2544</v>
      </c>
      <c r="E98" s="2">
        <v>-3.3761864264999999</v>
      </c>
      <c r="F98" s="3">
        <v>-1.5362895801000001</v>
      </c>
      <c r="G98" t="s">
        <v>2545</v>
      </c>
      <c r="H98" t="s">
        <v>2546</v>
      </c>
      <c r="I98" t="s">
        <v>2547</v>
      </c>
    </row>
    <row r="99" spans="1:9">
      <c r="A99" t="s">
        <v>1134</v>
      </c>
      <c r="B99" t="s">
        <v>367</v>
      </c>
      <c r="C99" t="s">
        <v>2548</v>
      </c>
      <c r="D99" t="s">
        <v>2549</v>
      </c>
      <c r="E99" s="2">
        <v>-3.2443015330999998</v>
      </c>
      <c r="F99" s="3">
        <v>-1.4298174825000001</v>
      </c>
      <c r="G99" t="s">
        <v>2550</v>
      </c>
      <c r="H99" t="s">
        <v>2551</v>
      </c>
      <c r="I99" t="s">
        <v>2552</v>
      </c>
    </row>
    <row r="100" spans="1:9">
      <c r="A100" t="s">
        <v>1134</v>
      </c>
      <c r="B100" t="s">
        <v>367</v>
      </c>
      <c r="C100" t="s">
        <v>2553</v>
      </c>
      <c r="D100" t="s">
        <v>2554</v>
      </c>
      <c r="E100" s="2">
        <v>-2.8764690750000002</v>
      </c>
      <c r="F100" s="3">
        <v>-1.1497194406</v>
      </c>
      <c r="G100" t="s">
        <v>524</v>
      </c>
      <c r="H100" t="s">
        <v>2555</v>
      </c>
      <c r="I100" t="s">
        <v>2556</v>
      </c>
    </row>
    <row r="101" spans="1:9">
      <c r="A101" t="s">
        <v>1134</v>
      </c>
      <c r="B101" t="s">
        <v>367</v>
      </c>
      <c r="C101" t="s">
        <v>2557</v>
      </c>
      <c r="D101" t="s">
        <v>2558</v>
      </c>
      <c r="E101" s="2">
        <v>-2.8231541340000001</v>
      </c>
      <c r="F101" s="3">
        <v>-1.1107734471999999</v>
      </c>
      <c r="G101" t="s">
        <v>2559</v>
      </c>
      <c r="H101" t="s">
        <v>2551</v>
      </c>
      <c r="I101" t="s">
        <v>2552</v>
      </c>
    </row>
    <row r="102" spans="1:9">
      <c r="A102" t="s">
        <v>1134</v>
      </c>
      <c r="B102" t="s">
        <v>367</v>
      </c>
      <c r="C102" t="s">
        <v>2560</v>
      </c>
      <c r="D102" t="s">
        <v>2561</v>
      </c>
      <c r="E102" s="2">
        <v>-2.5975217829999999</v>
      </c>
      <c r="F102" s="3">
        <v>-0.9255983055</v>
      </c>
      <c r="G102" t="s">
        <v>2562</v>
      </c>
      <c r="H102" t="s">
        <v>2563</v>
      </c>
      <c r="I102" t="s">
        <v>2564</v>
      </c>
    </row>
    <row r="103" spans="1:9">
      <c r="A103" t="s">
        <v>1134</v>
      </c>
      <c r="B103" t="s">
        <v>367</v>
      </c>
      <c r="C103" t="s">
        <v>2565</v>
      </c>
      <c r="D103" t="s">
        <v>2566</v>
      </c>
      <c r="E103" s="2">
        <v>-2.5975217829999999</v>
      </c>
      <c r="F103" s="3">
        <v>-0.9255983055</v>
      </c>
      <c r="G103" t="s">
        <v>2562</v>
      </c>
      <c r="H103" t="s">
        <v>2563</v>
      </c>
      <c r="I103" t="s">
        <v>2564</v>
      </c>
    </row>
    <row r="104" spans="1:9">
      <c r="A104" t="s">
        <v>1134</v>
      </c>
      <c r="B104" t="s">
        <v>367</v>
      </c>
      <c r="C104" t="s">
        <v>2567</v>
      </c>
      <c r="D104" t="s">
        <v>2568</v>
      </c>
      <c r="E104" s="2">
        <v>-2.4885565903</v>
      </c>
      <c r="F104" s="3">
        <v>-0.84823209889999995</v>
      </c>
      <c r="G104" t="s">
        <v>2569</v>
      </c>
      <c r="H104" t="s">
        <v>2570</v>
      </c>
      <c r="I104" t="s">
        <v>2571</v>
      </c>
    </row>
    <row r="105" spans="1:9">
      <c r="A105" t="s">
        <v>1134</v>
      </c>
      <c r="B105" t="s">
        <v>367</v>
      </c>
      <c r="C105" t="s">
        <v>2572</v>
      </c>
      <c r="D105" t="s">
        <v>2573</v>
      </c>
      <c r="E105" s="2">
        <v>-2.4377749846999999</v>
      </c>
      <c r="F105" s="3">
        <v>-0.81452569429999999</v>
      </c>
      <c r="G105" t="s">
        <v>527</v>
      </c>
      <c r="H105" t="s">
        <v>2563</v>
      </c>
      <c r="I105" t="s">
        <v>2564</v>
      </c>
    </row>
    <row r="106" spans="1:9">
      <c r="A106" t="s">
        <v>1134</v>
      </c>
      <c r="B106" t="s">
        <v>367</v>
      </c>
      <c r="C106" t="s">
        <v>2574</v>
      </c>
      <c r="D106" t="s">
        <v>2575</v>
      </c>
      <c r="E106" s="2">
        <v>-2.2411004763000002</v>
      </c>
      <c r="F106" s="3">
        <v>-0.6700489422</v>
      </c>
      <c r="G106" t="s">
        <v>1267</v>
      </c>
      <c r="H106" t="s">
        <v>2563</v>
      </c>
      <c r="I106" t="s">
        <v>2564</v>
      </c>
    </row>
    <row r="107" spans="1:9">
      <c r="A107" t="s">
        <v>1134</v>
      </c>
      <c r="B107" t="s">
        <v>367</v>
      </c>
      <c r="C107" t="s">
        <v>2576</v>
      </c>
      <c r="D107" t="s">
        <v>2577</v>
      </c>
      <c r="E107" s="2">
        <v>-2.1609996696999998</v>
      </c>
      <c r="F107" s="3">
        <v>-0.6036494134</v>
      </c>
      <c r="G107" t="s">
        <v>2578</v>
      </c>
      <c r="H107" t="s">
        <v>2579</v>
      </c>
      <c r="I107" t="s">
        <v>2580</v>
      </c>
    </row>
    <row r="108" spans="1:9">
      <c r="A108" t="s">
        <v>1134</v>
      </c>
      <c r="B108" t="s">
        <v>367</v>
      </c>
      <c r="C108" t="s">
        <v>2581</v>
      </c>
      <c r="D108" t="s">
        <v>2582</v>
      </c>
      <c r="E108" s="2">
        <v>-2.1257133227999998</v>
      </c>
      <c r="F108" s="3">
        <v>-0.57462276540000001</v>
      </c>
      <c r="G108" t="s">
        <v>2583</v>
      </c>
      <c r="H108" t="s">
        <v>2584</v>
      </c>
      <c r="I108" t="s">
        <v>2585</v>
      </c>
    </row>
    <row r="109" spans="1:9">
      <c r="A109" t="s">
        <v>1321</v>
      </c>
      <c r="B109" t="s">
        <v>367</v>
      </c>
      <c r="C109" t="s">
        <v>1737</v>
      </c>
      <c r="D109" t="s">
        <v>1738</v>
      </c>
      <c r="E109" s="2">
        <v>-8.4926341277000006</v>
      </c>
      <c r="F109" s="3">
        <v>-5.9503067448999998</v>
      </c>
      <c r="G109" t="s">
        <v>2586</v>
      </c>
      <c r="H109" t="s">
        <v>2587</v>
      </c>
      <c r="I109" t="s">
        <v>2588</v>
      </c>
    </row>
    <row r="110" spans="1:9">
      <c r="A110" t="s">
        <v>1327</v>
      </c>
      <c r="B110" t="s">
        <v>367</v>
      </c>
      <c r="C110" t="s">
        <v>1737</v>
      </c>
      <c r="D110" t="s">
        <v>1738</v>
      </c>
      <c r="E110" s="2">
        <v>-8.4926341277000006</v>
      </c>
      <c r="F110" s="3">
        <v>-5.9503067448999998</v>
      </c>
      <c r="G110" t="s">
        <v>2586</v>
      </c>
      <c r="H110" t="s">
        <v>2589</v>
      </c>
      <c r="I110" t="s">
        <v>2590</v>
      </c>
    </row>
    <row r="111" spans="1:9">
      <c r="A111" t="s">
        <v>1327</v>
      </c>
      <c r="B111" t="s">
        <v>367</v>
      </c>
      <c r="C111" t="s">
        <v>1723</v>
      </c>
      <c r="D111" t="s">
        <v>1724</v>
      </c>
      <c r="E111" s="2">
        <v>-7.6293735109999998</v>
      </c>
      <c r="F111" s="3">
        <v>-5.1734059589000001</v>
      </c>
      <c r="G111" t="s">
        <v>2591</v>
      </c>
      <c r="H111" t="s">
        <v>2592</v>
      </c>
      <c r="I111" t="s">
        <v>2593</v>
      </c>
    </row>
    <row r="112" spans="1:9">
      <c r="A112" t="s">
        <v>1327</v>
      </c>
      <c r="B112" t="s">
        <v>367</v>
      </c>
      <c r="C112" t="s">
        <v>2594</v>
      </c>
      <c r="D112" t="s">
        <v>2595</v>
      </c>
      <c r="E112" s="2">
        <v>-3.6280200817999999</v>
      </c>
      <c r="F112" s="3">
        <v>-1.746558177</v>
      </c>
      <c r="G112" t="s">
        <v>843</v>
      </c>
      <c r="H112" t="s">
        <v>2596</v>
      </c>
      <c r="I112" t="s">
        <v>2597</v>
      </c>
    </row>
    <row r="113" spans="1:9">
      <c r="A113" t="s">
        <v>1327</v>
      </c>
      <c r="B113" t="s">
        <v>367</v>
      </c>
      <c r="C113" t="s">
        <v>2598</v>
      </c>
      <c r="D113" t="s">
        <v>2599</v>
      </c>
      <c r="E113" s="2">
        <v>-3.3827358104999998</v>
      </c>
      <c r="F113" s="3">
        <v>-1.5411121449</v>
      </c>
      <c r="G113" t="s">
        <v>681</v>
      </c>
      <c r="H113" t="s">
        <v>2600</v>
      </c>
      <c r="I113" t="s">
        <v>2601</v>
      </c>
    </row>
    <row r="114" spans="1:9">
      <c r="A114" t="s">
        <v>1327</v>
      </c>
      <c r="B114" t="s">
        <v>367</v>
      </c>
      <c r="C114" t="s">
        <v>2602</v>
      </c>
      <c r="D114" t="s">
        <v>2603</v>
      </c>
      <c r="E114" s="2">
        <v>-3.2104295542000001</v>
      </c>
      <c r="F114" s="3">
        <v>-1.4098664750000001</v>
      </c>
      <c r="G114" t="s">
        <v>2604</v>
      </c>
      <c r="H114" t="s">
        <v>2596</v>
      </c>
      <c r="I114" t="s">
        <v>2597</v>
      </c>
    </row>
    <row r="115" spans="1:9">
      <c r="A115" t="s">
        <v>1327</v>
      </c>
      <c r="B115" t="s">
        <v>367</v>
      </c>
      <c r="C115" t="s">
        <v>2605</v>
      </c>
      <c r="D115" t="s">
        <v>2606</v>
      </c>
      <c r="E115" s="2">
        <v>-3.0587570738999998</v>
      </c>
      <c r="F115" s="3">
        <v>-1.2953348977000001</v>
      </c>
      <c r="G115" t="s">
        <v>853</v>
      </c>
      <c r="H115" t="s">
        <v>2607</v>
      </c>
      <c r="I115" t="s">
        <v>2608</v>
      </c>
    </row>
    <row r="116" spans="1:9">
      <c r="A116" t="s">
        <v>1327</v>
      </c>
      <c r="B116" t="s">
        <v>367</v>
      </c>
      <c r="C116" t="s">
        <v>2609</v>
      </c>
      <c r="D116" t="s">
        <v>2610</v>
      </c>
      <c r="E116" s="2">
        <v>-3.0369119057999998</v>
      </c>
      <c r="F116" s="3">
        <v>-1.2799143580000001</v>
      </c>
      <c r="G116" t="s">
        <v>2611</v>
      </c>
      <c r="H116" t="s">
        <v>2607</v>
      </c>
      <c r="I116" t="s">
        <v>2608</v>
      </c>
    </row>
    <row r="117" spans="1:9">
      <c r="A117" t="s">
        <v>1327</v>
      </c>
      <c r="B117" t="s">
        <v>367</v>
      </c>
      <c r="C117" t="s">
        <v>2612</v>
      </c>
      <c r="D117" t="s">
        <v>2613</v>
      </c>
      <c r="E117" s="2">
        <v>-3.0260935483</v>
      </c>
      <c r="F117" s="3">
        <v>-1.2705175876999999</v>
      </c>
      <c r="G117" t="s">
        <v>2614</v>
      </c>
      <c r="H117" t="s">
        <v>2607</v>
      </c>
      <c r="I117" t="s">
        <v>2608</v>
      </c>
    </row>
    <row r="118" spans="1:9">
      <c r="A118" t="s">
        <v>1327</v>
      </c>
      <c r="B118" t="s">
        <v>367</v>
      </c>
      <c r="C118" t="s">
        <v>1303</v>
      </c>
      <c r="D118" t="s">
        <v>1304</v>
      </c>
      <c r="E118" s="2">
        <v>-2.9653736837000002</v>
      </c>
      <c r="F118" s="3">
        <v>-1.2237633792</v>
      </c>
      <c r="G118" t="s">
        <v>2615</v>
      </c>
      <c r="H118" t="s">
        <v>2616</v>
      </c>
      <c r="I118" t="s">
        <v>2617</v>
      </c>
    </row>
    <row r="119" spans="1:9">
      <c r="A119" t="s">
        <v>1327</v>
      </c>
      <c r="B119" t="s">
        <v>367</v>
      </c>
      <c r="C119" t="s">
        <v>2618</v>
      </c>
      <c r="D119" t="s">
        <v>2619</v>
      </c>
      <c r="E119" s="2">
        <v>-2.9560180260000002</v>
      </c>
      <c r="F119" s="3">
        <v>-1.2157799010999999</v>
      </c>
      <c r="G119" t="s">
        <v>856</v>
      </c>
      <c r="H119" t="s">
        <v>2620</v>
      </c>
      <c r="I119" t="s">
        <v>2621</v>
      </c>
    </row>
    <row r="120" spans="1:9">
      <c r="A120" t="s">
        <v>1327</v>
      </c>
      <c r="B120" t="s">
        <v>367</v>
      </c>
      <c r="C120" t="s">
        <v>2622</v>
      </c>
      <c r="D120" t="s">
        <v>2623</v>
      </c>
      <c r="E120" s="2">
        <v>-2.6547555479999998</v>
      </c>
      <c r="F120" s="3">
        <v>-0.96855260939999999</v>
      </c>
      <c r="G120" t="s">
        <v>2624</v>
      </c>
      <c r="H120" t="s">
        <v>2625</v>
      </c>
      <c r="I120" t="s">
        <v>2626</v>
      </c>
    </row>
    <row r="121" spans="1:9">
      <c r="A121" t="s">
        <v>1327</v>
      </c>
      <c r="B121" t="s">
        <v>367</v>
      </c>
      <c r="C121" t="s">
        <v>2627</v>
      </c>
      <c r="D121" t="s">
        <v>2628</v>
      </c>
      <c r="E121" s="2">
        <v>-2.6454327885</v>
      </c>
      <c r="F121" s="3">
        <v>-0.96043790220000003</v>
      </c>
      <c r="G121" t="s">
        <v>2629</v>
      </c>
      <c r="H121" t="s">
        <v>2630</v>
      </c>
      <c r="I121" t="s">
        <v>2631</v>
      </c>
    </row>
    <row r="122" spans="1:9">
      <c r="A122" t="s">
        <v>1327</v>
      </c>
      <c r="B122" t="s">
        <v>367</v>
      </c>
      <c r="C122" t="s">
        <v>2632</v>
      </c>
      <c r="D122" t="s">
        <v>2633</v>
      </c>
      <c r="E122" s="2">
        <v>-2.6362895566</v>
      </c>
      <c r="F122" s="3">
        <v>-0.95370074010000006</v>
      </c>
      <c r="G122" t="s">
        <v>1229</v>
      </c>
      <c r="H122" t="s">
        <v>2634</v>
      </c>
      <c r="I122" t="s">
        <v>2635</v>
      </c>
    </row>
    <row r="123" spans="1:9">
      <c r="A123" t="s">
        <v>1327</v>
      </c>
      <c r="B123" t="s">
        <v>367</v>
      </c>
      <c r="C123" t="s">
        <v>1740</v>
      </c>
      <c r="D123" t="s">
        <v>1741</v>
      </c>
      <c r="E123" s="2">
        <v>-2.6335413731999999</v>
      </c>
      <c r="F123" s="3">
        <v>-0.95215061109999999</v>
      </c>
      <c r="G123" t="s">
        <v>1742</v>
      </c>
      <c r="H123" t="s">
        <v>2636</v>
      </c>
      <c r="I123" t="s">
        <v>2637</v>
      </c>
    </row>
    <row r="124" spans="1:9">
      <c r="A124" t="s">
        <v>1327</v>
      </c>
      <c r="B124" t="s">
        <v>367</v>
      </c>
      <c r="C124" t="s">
        <v>2638</v>
      </c>
      <c r="D124" t="s">
        <v>2639</v>
      </c>
      <c r="E124" s="2">
        <v>-2.5786200580999998</v>
      </c>
      <c r="F124" s="3">
        <v>-0.91251051589999999</v>
      </c>
      <c r="G124" t="s">
        <v>696</v>
      </c>
      <c r="H124" t="s">
        <v>2640</v>
      </c>
      <c r="I124" t="s">
        <v>2641</v>
      </c>
    </row>
    <row r="125" spans="1:9">
      <c r="A125" t="s">
        <v>1327</v>
      </c>
      <c r="B125" t="s">
        <v>367</v>
      </c>
      <c r="C125" t="s">
        <v>2642</v>
      </c>
      <c r="D125" t="s">
        <v>2643</v>
      </c>
      <c r="E125" s="2">
        <v>-2.4885565903</v>
      </c>
      <c r="F125" s="3">
        <v>-0.84823209889999995</v>
      </c>
      <c r="G125" t="s">
        <v>2569</v>
      </c>
      <c r="H125" t="s">
        <v>2596</v>
      </c>
      <c r="I125" t="s">
        <v>2597</v>
      </c>
    </row>
    <row r="126" spans="1:9">
      <c r="A126" t="s">
        <v>1327</v>
      </c>
      <c r="B126" t="s">
        <v>367</v>
      </c>
      <c r="C126" t="s">
        <v>2644</v>
      </c>
      <c r="D126" t="s">
        <v>2645</v>
      </c>
      <c r="E126" s="2">
        <v>-2.4559699294000001</v>
      </c>
      <c r="F126" s="3">
        <v>-0.82804842609999996</v>
      </c>
      <c r="G126" t="s">
        <v>2646</v>
      </c>
      <c r="H126" t="s">
        <v>2647</v>
      </c>
      <c r="I126" t="s">
        <v>2648</v>
      </c>
    </row>
    <row r="127" spans="1:9">
      <c r="A127" t="s">
        <v>1327</v>
      </c>
      <c r="B127" t="s">
        <v>367</v>
      </c>
      <c r="C127" t="s">
        <v>1243</v>
      </c>
      <c r="D127" t="s">
        <v>1244</v>
      </c>
      <c r="E127" s="2">
        <v>-2.4544485971999999</v>
      </c>
      <c r="F127" s="3">
        <v>-0.82804842609999996</v>
      </c>
      <c r="G127" t="s">
        <v>1245</v>
      </c>
      <c r="H127" t="s">
        <v>2649</v>
      </c>
      <c r="I127" t="s">
        <v>2650</v>
      </c>
    </row>
    <row r="128" spans="1:9">
      <c r="A128" t="s">
        <v>1327</v>
      </c>
      <c r="B128" t="s">
        <v>367</v>
      </c>
      <c r="C128" t="s">
        <v>2651</v>
      </c>
      <c r="D128" t="s">
        <v>2652</v>
      </c>
      <c r="E128" s="2">
        <v>-2.4377749846999999</v>
      </c>
      <c r="F128" s="3">
        <v>-0.81452569429999999</v>
      </c>
      <c r="G128" t="s">
        <v>527</v>
      </c>
      <c r="H128" t="s">
        <v>2653</v>
      </c>
      <c r="I128" t="s">
        <v>2654</v>
      </c>
    </row>
    <row r="129" spans="1:9">
      <c r="A129" t="s">
        <v>1327</v>
      </c>
      <c r="B129" t="s">
        <v>367</v>
      </c>
      <c r="C129" t="s">
        <v>1239</v>
      </c>
      <c r="D129" t="s">
        <v>1240</v>
      </c>
      <c r="E129" s="2">
        <v>-2.3949049737000001</v>
      </c>
      <c r="F129" s="3">
        <v>-0.78301718570000001</v>
      </c>
      <c r="G129" t="s">
        <v>864</v>
      </c>
      <c r="H129" t="s">
        <v>2655</v>
      </c>
      <c r="I129" t="s">
        <v>2656</v>
      </c>
    </row>
    <row r="130" spans="1:9">
      <c r="A130" t="s">
        <v>1327</v>
      </c>
      <c r="B130" t="s">
        <v>367</v>
      </c>
      <c r="C130" t="s">
        <v>1241</v>
      </c>
      <c r="D130" t="s">
        <v>1242</v>
      </c>
      <c r="E130" s="2">
        <v>-2.3949049737000001</v>
      </c>
      <c r="F130" s="3">
        <v>-0.78301718570000001</v>
      </c>
      <c r="G130" t="s">
        <v>864</v>
      </c>
      <c r="H130" t="s">
        <v>2655</v>
      </c>
      <c r="I130" t="s">
        <v>2656</v>
      </c>
    </row>
    <row r="131" spans="1:9">
      <c r="A131" t="s">
        <v>1327</v>
      </c>
      <c r="B131" t="s">
        <v>367</v>
      </c>
      <c r="C131" t="s">
        <v>1751</v>
      </c>
      <c r="D131" t="s">
        <v>1752</v>
      </c>
      <c r="E131" s="2">
        <v>-2.3175738932000001</v>
      </c>
      <c r="F131" s="3">
        <v>-0.72548188899999999</v>
      </c>
      <c r="G131" t="s">
        <v>1753</v>
      </c>
      <c r="H131" t="s">
        <v>2636</v>
      </c>
      <c r="I131" t="s">
        <v>2637</v>
      </c>
    </row>
    <row r="132" spans="1:9">
      <c r="A132" t="s">
        <v>1327</v>
      </c>
      <c r="B132" t="s">
        <v>367</v>
      </c>
      <c r="C132" t="s">
        <v>1256</v>
      </c>
      <c r="D132" t="s">
        <v>1257</v>
      </c>
      <c r="E132" s="2">
        <v>-2.2896949183999999</v>
      </c>
      <c r="F132" s="3">
        <v>-0.70257407319999998</v>
      </c>
      <c r="G132" t="s">
        <v>1258</v>
      </c>
      <c r="H132" t="s">
        <v>2655</v>
      </c>
      <c r="I132" t="s">
        <v>2656</v>
      </c>
    </row>
    <row r="133" spans="1:9">
      <c r="A133" t="s">
        <v>1327</v>
      </c>
      <c r="B133" t="s">
        <v>367</v>
      </c>
      <c r="C133" t="s">
        <v>1259</v>
      </c>
      <c r="D133" t="s">
        <v>1260</v>
      </c>
      <c r="E133" s="2">
        <v>-2.2805310669000001</v>
      </c>
      <c r="F133" s="3">
        <v>-0.69628953260000004</v>
      </c>
      <c r="G133" t="s">
        <v>1261</v>
      </c>
      <c r="H133" t="s">
        <v>2655</v>
      </c>
      <c r="I133" t="s">
        <v>2656</v>
      </c>
    </row>
    <row r="134" spans="1:9">
      <c r="A134" t="s">
        <v>1327</v>
      </c>
      <c r="B134" t="s">
        <v>367</v>
      </c>
      <c r="C134" t="s">
        <v>2657</v>
      </c>
      <c r="D134" t="s">
        <v>2658</v>
      </c>
      <c r="E134" s="2">
        <v>-2.2691672879000002</v>
      </c>
      <c r="F134" s="3">
        <v>-0.68968258630000001</v>
      </c>
      <c r="G134" t="s">
        <v>1450</v>
      </c>
      <c r="H134" t="s">
        <v>2659</v>
      </c>
      <c r="I134" t="s">
        <v>2660</v>
      </c>
    </row>
    <row r="135" spans="1:9">
      <c r="A135" t="s">
        <v>1327</v>
      </c>
      <c r="B135" t="s">
        <v>367</v>
      </c>
      <c r="C135" t="s">
        <v>2661</v>
      </c>
      <c r="D135" t="s">
        <v>2662</v>
      </c>
      <c r="E135" s="2">
        <v>-2.2691672879000002</v>
      </c>
      <c r="F135" s="3">
        <v>-0.68968258630000001</v>
      </c>
      <c r="G135" t="s">
        <v>1450</v>
      </c>
      <c r="H135" t="s">
        <v>2659</v>
      </c>
      <c r="I135" t="s">
        <v>2660</v>
      </c>
    </row>
    <row r="136" spans="1:9">
      <c r="A136" t="s">
        <v>1327</v>
      </c>
      <c r="B136" t="s">
        <v>367</v>
      </c>
      <c r="C136" t="s">
        <v>2663</v>
      </c>
      <c r="D136" t="s">
        <v>2664</v>
      </c>
      <c r="E136" s="2">
        <v>-2.2137377211999998</v>
      </c>
      <c r="F136" s="3">
        <v>-0.64913394369999999</v>
      </c>
      <c r="G136" t="s">
        <v>1275</v>
      </c>
      <c r="H136" t="s">
        <v>2659</v>
      </c>
      <c r="I136" t="s">
        <v>2660</v>
      </c>
    </row>
    <row r="137" spans="1:9">
      <c r="A137" t="s">
        <v>1327</v>
      </c>
      <c r="B137" t="s">
        <v>367</v>
      </c>
      <c r="C137" t="s">
        <v>2665</v>
      </c>
      <c r="D137" t="s">
        <v>2666</v>
      </c>
      <c r="E137" s="2">
        <v>-2.1942801325999999</v>
      </c>
      <c r="F137" s="3">
        <v>-0.63241064209999998</v>
      </c>
      <c r="G137" t="s">
        <v>2667</v>
      </c>
      <c r="H137" t="s">
        <v>2620</v>
      </c>
      <c r="I137" t="s">
        <v>2621</v>
      </c>
    </row>
    <row r="138" spans="1:9">
      <c r="A138" t="s">
        <v>1327</v>
      </c>
      <c r="B138" t="s">
        <v>367</v>
      </c>
      <c r="C138" t="s">
        <v>1194</v>
      </c>
      <c r="D138" t="s">
        <v>1195</v>
      </c>
      <c r="E138" s="2">
        <v>-2.1230732332</v>
      </c>
      <c r="F138" s="3">
        <v>-0.57462276540000001</v>
      </c>
      <c r="G138" t="s">
        <v>1087</v>
      </c>
      <c r="H138" t="s">
        <v>2649</v>
      </c>
      <c r="I138" t="s">
        <v>2650</v>
      </c>
    </row>
    <row r="139" spans="1:9">
      <c r="A139" t="s">
        <v>1327</v>
      </c>
      <c r="B139" t="s">
        <v>367</v>
      </c>
      <c r="C139" t="s">
        <v>1278</v>
      </c>
      <c r="D139" t="s">
        <v>1279</v>
      </c>
      <c r="E139" s="2">
        <v>-2.0936975605999999</v>
      </c>
      <c r="F139" s="3">
        <v>-0.5496295162</v>
      </c>
      <c r="G139" t="s">
        <v>1280</v>
      </c>
      <c r="H139" t="s">
        <v>2655</v>
      </c>
      <c r="I139" t="s">
        <v>2656</v>
      </c>
    </row>
    <row r="140" spans="1:9">
      <c r="A140" t="s">
        <v>1327</v>
      </c>
      <c r="B140" t="s">
        <v>367</v>
      </c>
      <c r="C140" t="s">
        <v>2668</v>
      </c>
      <c r="D140" t="s">
        <v>2669</v>
      </c>
      <c r="E140" s="2">
        <v>-2.0745100238999998</v>
      </c>
      <c r="F140" s="3">
        <v>-0.53478062179999997</v>
      </c>
      <c r="G140" t="s">
        <v>1095</v>
      </c>
      <c r="H140" t="s">
        <v>2670</v>
      </c>
      <c r="I140" t="s">
        <v>2671</v>
      </c>
    </row>
    <row r="141" spans="1:9">
      <c r="A141" t="s">
        <v>1327</v>
      </c>
      <c r="B141" t="s">
        <v>367</v>
      </c>
      <c r="C141" t="s">
        <v>1199</v>
      </c>
      <c r="D141" t="s">
        <v>1200</v>
      </c>
      <c r="E141" s="2">
        <v>-2.0627079569000002</v>
      </c>
      <c r="F141" s="3">
        <v>-0.5253231048</v>
      </c>
      <c r="G141" t="s">
        <v>1620</v>
      </c>
      <c r="H141" t="s">
        <v>2649</v>
      </c>
      <c r="I141" t="s">
        <v>2650</v>
      </c>
    </row>
    <row r="142" spans="1:9">
      <c r="A142" t="s">
        <v>1327</v>
      </c>
      <c r="B142" t="s">
        <v>367</v>
      </c>
      <c r="C142" t="s">
        <v>2672</v>
      </c>
      <c r="D142" t="s">
        <v>2673</v>
      </c>
      <c r="E142" s="2">
        <v>-2.062469975</v>
      </c>
      <c r="F142" s="3">
        <v>-0.5253231048</v>
      </c>
      <c r="G142" t="s">
        <v>2674</v>
      </c>
      <c r="H142" t="s">
        <v>2675</v>
      </c>
      <c r="I142" t="s">
        <v>2676</v>
      </c>
    </row>
    <row r="143" spans="1:9">
      <c r="A143" t="s">
        <v>1327</v>
      </c>
      <c r="B143" t="s">
        <v>367</v>
      </c>
      <c r="C143" t="s">
        <v>2677</v>
      </c>
      <c r="D143" t="s">
        <v>2678</v>
      </c>
      <c r="E143" s="2">
        <v>-2.0280720126</v>
      </c>
      <c r="F143" s="3">
        <v>-0.49519552560000002</v>
      </c>
      <c r="G143" t="s">
        <v>2679</v>
      </c>
      <c r="H143" t="s">
        <v>2640</v>
      </c>
      <c r="I143" t="s">
        <v>2641</v>
      </c>
    </row>
    <row r="144" spans="1:9">
      <c r="A144" t="s">
        <v>1366</v>
      </c>
      <c r="B144" t="s">
        <v>367</v>
      </c>
      <c r="C144" t="s">
        <v>2680</v>
      </c>
      <c r="D144" t="s">
        <v>2681</v>
      </c>
      <c r="E144" s="2">
        <v>-8.0633790614999992</v>
      </c>
      <c r="F144" s="3">
        <v>-5.5463575440000001</v>
      </c>
      <c r="G144" t="s">
        <v>2682</v>
      </c>
      <c r="H144" t="s">
        <v>2683</v>
      </c>
      <c r="I144" t="s">
        <v>2684</v>
      </c>
    </row>
    <row r="145" spans="1:9">
      <c r="A145" t="s">
        <v>1372</v>
      </c>
      <c r="B145" t="s">
        <v>367</v>
      </c>
      <c r="C145" t="s">
        <v>2680</v>
      </c>
      <c r="D145" t="s">
        <v>2681</v>
      </c>
      <c r="E145" s="2">
        <v>-8.0633790614999992</v>
      </c>
      <c r="F145" s="3">
        <v>-5.5463575440000001</v>
      </c>
      <c r="G145" t="s">
        <v>2682</v>
      </c>
      <c r="H145" t="s">
        <v>2685</v>
      </c>
      <c r="I145" t="s">
        <v>2686</v>
      </c>
    </row>
    <row r="146" spans="1:9">
      <c r="A146" t="s">
        <v>1372</v>
      </c>
      <c r="B146" t="s">
        <v>367</v>
      </c>
      <c r="C146" t="s">
        <v>2687</v>
      </c>
      <c r="D146" t="s">
        <v>2688</v>
      </c>
      <c r="E146" s="2">
        <v>-7.9228694695000002</v>
      </c>
      <c r="F146" s="3">
        <v>-5.4297601094000001</v>
      </c>
      <c r="G146" t="s">
        <v>2689</v>
      </c>
      <c r="H146" t="s">
        <v>2690</v>
      </c>
      <c r="I146" t="s">
        <v>2691</v>
      </c>
    </row>
    <row r="147" spans="1:9">
      <c r="A147" t="s">
        <v>1372</v>
      </c>
      <c r="B147" t="s">
        <v>367</v>
      </c>
      <c r="C147" t="s">
        <v>2692</v>
      </c>
      <c r="D147" t="s">
        <v>2693</v>
      </c>
      <c r="E147" s="2">
        <v>-7.7407229175000003</v>
      </c>
      <c r="F147" s="3">
        <v>-5.2702775420999997</v>
      </c>
      <c r="G147" t="s">
        <v>2694</v>
      </c>
      <c r="H147" t="s">
        <v>2695</v>
      </c>
      <c r="I147" t="s">
        <v>2696</v>
      </c>
    </row>
    <row r="148" spans="1:9">
      <c r="A148" t="s">
        <v>1372</v>
      </c>
      <c r="B148" t="s">
        <v>367</v>
      </c>
      <c r="C148" t="s">
        <v>2697</v>
      </c>
      <c r="D148" t="s">
        <v>2698</v>
      </c>
      <c r="E148" s="2">
        <v>-7.6534004124999999</v>
      </c>
      <c r="F148" s="3">
        <v>-5.1902542758000001</v>
      </c>
      <c r="G148" t="s">
        <v>2699</v>
      </c>
      <c r="H148" t="s">
        <v>2700</v>
      </c>
      <c r="I148" t="s">
        <v>2701</v>
      </c>
    </row>
    <row r="149" spans="1:9">
      <c r="A149" t="s">
        <v>1372</v>
      </c>
      <c r="B149" t="s">
        <v>367</v>
      </c>
      <c r="C149" t="s">
        <v>2702</v>
      </c>
      <c r="D149" t="s">
        <v>2703</v>
      </c>
      <c r="E149" s="2">
        <v>-7.5890825487000004</v>
      </c>
      <c r="F149" s="3">
        <v>-5.1471257110000002</v>
      </c>
      <c r="G149" t="s">
        <v>2704</v>
      </c>
      <c r="H149" t="s">
        <v>2705</v>
      </c>
      <c r="I149" t="s">
        <v>2706</v>
      </c>
    </row>
    <row r="150" spans="1:9">
      <c r="A150" t="s">
        <v>1372</v>
      </c>
      <c r="B150" t="s">
        <v>367</v>
      </c>
      <c r="C150" t="s">
        <v>2707</v>
      </c>
      <c r="D150" t="s">
        <v>2708</v>
      </c>
      <c r="E150" s="2">
        <v>-7.2992382540999996</v>
      </c>
      <c r="F150" s="3">
        <v>-4.8708542237000003</v>
      </c>
      <c r="G150" t="s">
        <v>2709</v>
      </c>
      <c r="H150" t="s">
        <v>2705</v>
      </c>
      <c r="I150" t="s">
        <v>2706</v>
      </c>
    </row>
    <row r="151" spans="1:9">
      <c r="A151" t="s">
        <v>1372</v>
      </c>
      <c r="B151" t="s">
        <v>367</v>
      </c>
      <c r="C151" t="s">
        <v>2710</v>
      </c>
      <c r="D151" t="s">
        <v>2711</v>
      </c>
      <c r="E151" s="2">
        <v>-7.2463052597999997</v>
      </c>
      <c r="F151" s="3">
        <v>-4.8245518081999998</v>
      </c>
      <c r="G151" t="s">
        <v>2712</v>
      </c>
      <c r="H151" t="s">
        <v>2685</v>
      </c>
      <c r="I151" t="s">
        <v>2686</v>
      </c>
    </row>
    <row r="152" spans="1:9">
      <c r="A152" t="s">
        <v>1372</v>
      </c>
      <c r="B152" t="s">
        <v>367</v>
      </c>
      <c r="C152" t="s">
        <v>2713</v>
      </c>
      <c r="D152" t="s">
        <v>2714</v>
      </c>
      <c r="E152" s="2">
        <v>-6.8994869696999999</v>
      </c>
      <c r="F152" s="3">
        <v>-4.4906984953000002</v>
      </c>
      <c r="G152" t="s">
        <v>2715</v>
      </c>
      <c r="H152" t="s">
        <v>2716</v>
      </c>
      <c r="I152" t="s">
        <v>2717</v>
      </c>
    </row>
    <row r="153" spans="1:9">
      <c r="A153" t="s">
        <v>1372</v>
      </c>
      <c r="B153" t="s">
        <v>528</v>
      </c>
      <c r="C153" t="s">
        <v>2718</v>
      </c>
      <c r="D153" t="s">
        <v>2719</v>
      </c>
      <c r="E153" s="2">
        <v>-6.7118144171000003</v>
      </c>
      <c r="F153" s="3">
        <v>-4.3278495263999996</v>
      </c>
      <c r="G153" t="s">
        <v>2720</v>
      </c>
      <c r="H153" t="s">
        <v>2721</v>
      </c>
      <c r="I153" t="s">
        <v>2722</v>
      </c>
    </row>
    <row r="154" spans="1:9">
      <c r="A154" t="s">
        <v>1372</v>
      </c>
      <c r="B154" t="s">
        <v>528</v>
      </c>
      <c r="C154" t="s">
        <v>2723</v>
      </c>
      <c r="D154" t="s">
        <v>2719</v>
      </c>
      <c r="E154" s="2">
        <v>-6.7118144171000003</v>
      </c>
      <c r="F154" s="3">
        <v>-4.3278495263999996</v>
      </c>
      <c r="G154" t="s">
        <v>2720</v>
      </c>
      <c r="H154" t="s">
        <v>2721</v>
      </c>
      <c r="I154" t="s">
        <v>2722</v>
      </c>
    </row>
    <row r="155" spans="1:9">
      <c r="A155" t="s">
        <v>1372</v>
      </c>
      <c r="B155" t="s">
        <v>367</v>
      </c>
      <c r="C155" t="s">
        <v>2724</v>
      </c>
      <c r="D155" t="s">
        <v>2725</v>
      </c>
      <c r="E155" s="2">
        <v>-6.6923487822999999</v>
      </c>
      <c r="F155" s="3">
        <v>-4.3143742552999997</v>
      </c>
      <c r="G155" t="s">
        <v>2726</v>
      </c>
      <c r="H155" t="s">
        <v>2700</v>
      </c>
      <c r="I155" t="s">
        <v>2701</v>
      </c>
    </row>
    <row r="156" spans="1:9">
      <c r="A156" t="s">
        <v>1392</v>
      </c>
      <c r="B156" t="s">
        <v>367</v>
      </c>
      <c r="C156" t="s">
        <v>2727</v>
      </c>
      <c r="D156" t="s">
        <v>2728</v>
      </c>
      <c r="E156" s="2">
        <v>-7.7973345125</v>
      </c>
      <c r="F156" s="3">
        <v>-5.3119119809999997</v>
      </c>
      <c r="G156" t="s">
        <v>2729</v>
      </c>
      <c r="H156" t="s">
        <v>2730</v>
      </c>
      <c r="I156" t="s">
        <v>2731</v>
      </c>
    </row>
    <row r="157" spans="1:9">
      <c r="A157" t="s">
        <v>1398</v>
      </c>
      <c r="B157" t="s">
        <v>367</v>
      </c>
      <c r="C157" t="s">
        <v>2727</v>
      </c>
      <c r="D157" t="s">
        <v>2728</v>
      </c>
      <c r="E157" s="2">
        <v>-7.7973345125</v>
      </c>
      <c r="F157" s="3">
        <v>-5.3119119809999997</v>
      </c>
      <c r="G157" t="s">
        <v>2729</v>
      </c>
      <c r="H157" t="s">
        <v>2732</v>
      </c>
      <c r="I157" t="s">
        <v>2733</v>
      </c>
    </row>
    <row r="158" spans="1:9">
      <c r="A158" t="s">
        <v>1398</v>
      </c>
      <c r="B158" t="s">
        <v>367</v>
      </c>
      <c r="C158" t="s">
        <v>2734</v>
      </c>
      <c r="D158" t="s">
        <v>2735</v>
      </c>
      <c r="E158" s="2">
        <v>-5.3640924268000001</v>
      </c>
      <c r="F158" s="3">
        <v>-3.1720130623</v>
      </c>
      <c r="G158" t="s">
        <v>2736</v>
      </c>
      <c r="H158" t="s">
        <v>2737</v>
      </c>
      <c r="I158" t="s">
        <v>2738</v>
      </c>
    </row>
    <row r="159" spans="1:9">
      <c r="A159" t="s">
        <v>1398</v>
      </c>
      <c r="B159" t="s">
        <v>367</v>
      </c>
      <c r="C159" t="s">
        <v>2739</v>
      </c>
      <c r="D159" t="s">
        <v>2740</v>
      </c>
      <c r="E159" s="2">
        <v>-5.2730064367000002</v>
      </c>
      <c r="F159" s="3">
        <v>-3.0998949113999998</v>
      </c>
      <c r="G159" t="s">
        <v>2515</v>
      </c>
      <c r="H159" t="s">
        <v>2741</v>
      </c>
      <c r="I159" t="s">
        <v>2742</v>
      </c>
    </row>
    <row r="160" spans="1:9">
      <c r="A160" t="s">
        <v>1398</v>
      </c>
      <c r="B160" t="s">
        <v>367</v>
      </c>
      <c r="C160" t="s">
        <v>2743</v>
      </c>
      <c r="D160" t="s">
        <v>2744</v>
      </c>
      <c r="E160" s="2">
        <v>-4.8260603360000003</v>
      </c>
      <c r="F160" s="3">
        <v>-2.7370512933</v>
      </c>
      <c r="G160" t="s">
        <v>2745</v>
      </c>
      <c r="H160" t="s">
        <v>2746</v>
      </c>
      <c r="I160" t="s">
        <v>2747</v>
      </c>
    </row>
    <row r="161" spans="1:9">
      <c r="A161" t="s">
        <v>1398</v>
      </c>
      <c r="B161" t="s">
        <v>367</v>
      </c>
      <c r="C161" t="s">
        <v>2748</v>
      </c>
      <c r="D161" t="s">
        <v>2749</v>
      </c>
      <c r="E161" s="2">
        <v>-4.1343086040000001</v>
      </c>
      <c r="F161" s="3">
        <v>-2.1740445840999998</v>
      </c>
      <c r="G161" t="s">
        <v>2750</v>
      </c>
      <c r="H161" t="s">
        <v>2751</v>
      </c>
      <c r="I161" t="s">
        <v>2752</v>
      </c>
    </row>
    <row r="162" spans="1:9">
      <c r="A162" t="s">
        <v>1398</v>
      </c>
      <c r="B162" t="s">
        <v>367</v>
      </c>
      <c r="C162" t="s">
        <v>2753</v>
      </c>
      <c r="D162" t="s">
        <v>2754</v>
      </c>
      <c r="E162" s="2">
        <v>-4.0579791182999996</v>
      </c>
      <c r="F162" s="3">
        <v>-2.1096172364000001</v>
      </c>
      <c r="G162" t="s">
        <v>2755</v>
      </c>
      <c r="H162" t="s">
        <v>2756</v>
      </c>
      <c r="I162" t="s">
        <v>2757</v>
      </c>
    </row>
    <row r="163" spans="1:9">
      <c r="A163" t="s">
        <v>1398</v>
      </c>
      <c r="B163" t="s">
        <v>367</v>
      </c>
      <c r="C163" t="s">
        <v>2758</v>
      </c>
      <c r="D163" t="s">
        <v>2759</v>
      </c>
      <c r="E163" s="2">
        <v>-3.9940911877</v>
      </c>
      <c r="F163" s="3">
        <v>-2.0602898385000001</v>
      </c>
      <c r="G163" t="s">
        <v>2760</v>
      </c>
      <c r="H163" t="s">
        <v>2761</v>
      </c>
      <c r="I163" t="s">
        <v>2762</v>
      </c>
    </row>
    <row r="164" spans="1:9">
      <c r="A164" t="s">
        <v>1398</v>
      </c>
      <c r="B164" t="s">
        <v>367</v>
      </c>
      <c r="C164" t="s">
        <v>2763</v>
      </c>
      <c r="D164" t="s">
        <v>2764</v>
      </c>
      <c r="E164" s="2">
        <v>-3.3462559181999998</v>
      </c>
      <c r="F164" s="3">
        <v>-1.5131984964</v>
      </c>
      <c r="G164" t="s">
        <v>516</v>
      </c>
      <c r="H164" t="s">
        <v>2761</v>
      </c>
      <c r="I164" t="s">
        <v>2762</v>
      </c>
    </row>
    <row r="165" spans="1:9">
      <c r="A165" t="s">
        <v>1398</v>
      </c>
      <c r="B165" t="s">
        <v>367</v>
      </c>
      <c r="C165" t="s">
        <v>2765</v>
      </c>
      <c r="D165" t="s">
        <v>2766</v>
      </c>
      <c r="E165" s="2">
        <v>-3.2939602245000001</v>
      </c>
      <c r="F165" s="3">
        <v>-1.4676361854</v>
      </c>
      <c r="G165" t="s">
        <v>2767</v>
      </c>
      <c r="H165" t="s">
        <v>2768</v>
      </c>
      <c r="I165" t="s">
        <v>2769</v>
      </c>
    </row>
    <row r="166" spans="1:9">
      <c r="A166" t="s">
        <v>1398</v>
      </c>
      <c r="B166" t="s">
        <v>367</v>
      </c>
      <c r="C166" t="s">
        <v>1525</v>
      </c>
      <c r="D166" t="s">
        <v>1526</v>
      </c>
      <c r="E166" s="2">
        <v>-2.4344357292000001</v>
      </c>
      <c r="F166" s="3">
        <v>-0.81327439700000004</v>
      </c>
      <c r="G166" t="s">
        <v>1527</v>
      </c>
      <c r="H166" t="s">
        <v>2770</v>
      </c>
      <c r="I166" t="s">
        <v>2771</v>
      </c>
    </row>
    <row r="167" spans="1:9">
      <c r="A167" t="s">
        <v>1398</v>
      </c>
      <c r="B167" t="s">
        <v>367</v>
      </c>
      <c r="C167" t="s">
        <v>700</v>
      </c>
      <c r="D167" t="s">
        <v>701</v>
      </c>
      <c r="E167" s="2">
        <v>-2.3756467117</v>
      </c>
      <c r="F167" s="3">
        <v>-0.76983307150000002</v>
      </c>
      <c r="G167" t="s">
        <v>702</v>
      </c>
      <c r="H167" t="s">
        <v>2772</v>
      </c>
      <c r="I167" t="s">
        <v>2773</v>
      </c>
    </row>
    <row r="168" spans="1:9">
      <c r="A168" t="s">
        <v>1398</v>
      </c>
      <c r="B168" t="s">
        <v>367</v>
      </c>
      <c r="C168" t="s">
        <v>1501</v>
      </c>
      <c r="D168" t="s">
        <v>1502</v>
      </c>
      <c r="E168" s="2">
        <v>-2.3197091772</v>
      </c>
      <c r="F168" s="3">
        <v>-0.72548188899999999</v>
      </c>
      <c r="G168" t="s">
        <v>2774</v>
      </c>
      <c r="H168" t="s">
        <v>2775</v>
      </c>
      <c r="I168" t="s">
        <v>2776</v>
      </c>
    </row>
    <row r="169" spans="1:9">
      <c r="A169" t="s">
        <v>1398</v>
      </c>
      <c r="B169" t="s">
        <v>367</v>
      </c>
      <c r="C169" t="s">
        <v>1506</v>
      </c>
      <c r="D169" t="s">
        <v>1507</v>
      </c>
      <c r="E169" s="2">
        <v>-2.3103556311000002</v>
      </c>
      <c r="F169" s="3">
        <v>-0.7193657671</v>
      </c>
      <c r="G169" t="s">
        <v>2777</v>
      </c>
      <c r="H169" t="s">
        <v>2775</v>
      </c>
      <c r="I169" t="s">
        <v>2776</v>
      </c>
    </row>
    <row r="170" spans="1:9">
      <c r="A170" t="s">
        <v>1398</v>
      </c>
      <c r="B170" t="s">
        <v>367</v>
      </c>
      <c r="C170" t="s">
        <v>1571</v>
      </c>
      <c r="D170" t="s">
        <v>1572</v>
      </c>
      <c r="E170" s="2">
        <v>-2.2273331241999998</v>
      </c>
      <c r="F170" s="3">
        <v>-0.65905664419999999</v>
      </c>
      <c r="G170" t="s">
        <v>627</v>
      </c>
      <c r="H170" t="s">
        <v>2778</v>
      </c>
      <c r="I170" t="s">
        <v>2779</v>
      </c>
    </row>
    <row r="171" spans="1:9">
      <c r="A171" t="s">
        <v>1467</v>
      </c>
      <c r="B171" t="s">
        <v>367</v>
      </c>
      <c r="C171" t="s">
        <v>926</v>
      </c>
      <c r="D171" t="s">
        <v>927</v>
      </c>
      <c r="E171" s="2">
        <v>-7.7424619561999997</v>
      </c>
      <c r="F171" s="3">
        <v>-5.2702775420999997</v>
      </c>
      <c r="G171" t="s">
        <v>2780</v>
      </c>
      <c r="H171" t="s">
        <v>2781</v>
      </c>
      <c r="I171" t="s">
        <v>2782</v>
      </c>
    </row>
    <row r="172" spans="1:9">
      <c r="A172" t="s">
        <v>1473</v>
      </c>
      <c r="B172" t="s">
        <v>367</v>
      </c>
      <c r="C172" t="s">
        <v>926</v>
      </c>
      <c r="D172" t="s">
        <v>927</v>
      </c>
      <c r="E172" s="2">
        <v>-7.7424619561999997</v>
      </c>
      <c r="F172" s="3">
        <v>-5.2702775420999997</v>
      </c>
      <c r="G172" t="s">
        <v>2780</v>
      </c>
      <c r="H172" t="s">
        <v>2783</v>
      </c>
      <c r="I172" t="s">
        <v>2784</v>
      </c>
    </row>
    <row r="173" spans="1:9">
      <c r="A173" t="s">
        <v>1473</v>
      </c>
      <c r="B173" t="s">
        <v>367</v>
      </c>
      <c r="C173" t="s">
        <v>1001</v>
      </c>
      <c r="D173" t="s">
        <v>1002</v>
      </c>
      <c r="E173" s="2">
        <v>-6.5741244571999999</v>
      </c>
      <c r="F173" s="3">
        <v>-4.2078883334999997</v>
      </c>
      <c r="G173" t="s">
        <v>2785</v>
      </c>
      <c r="H173" t="s">
        <v>2786</v>
      </c>
      <c r="I173" t="s">
        <v>2787</v>
      </c>
    </row>
    <row r="174" spans="1:9">
      <c r="A174" t="s">
        <v>1473</v>
      </c>
      <c r="B174" t="s">
        <v>367</v>
      </c>
      <c r="C174" t="s">
        <v>913</v>
      </c>
      <c r="D174" t="s">
        <v>914</v>
      </c>
      <c r="E174" s="2">
        <v>-5.6862970976999998</v>
      </c>
      <c r="F174" s="3">
        <v>-3.4317714447999998</v>
      </c>
      <c r="G174" t="s">
        <v>2788</v>
      </c>
      <c r="H174" t="s">
        <v>2789</v>
      </c>
      <c r="I174" t="s">
        <v>2790</v>
      </c>
    </row>
    <row r="175" spans="1:9">
      <c r="A175" t="s">
        <v>1473</v>
      </c>
      <c r="B175" t="s">
        <v>367</v>
      </c>
      <c r="C175" t="s">
        <v>893</v>
      </c>
      <c r="D175" t="s">
        <v>894</v>
      </c>
      <c r="E175" s="2">
        <v>-5.6703295350999996</v>
      </c>
      <c r="F175" s="3">
        <v>-3.4290321480000001</v>
      </c>
      <c r="G175" t="s">
        <v>2791</v>
      </c>
      <c r="H175" t="s">
        <v>2792</v>
      </c>
      <c r="I175" t="s">
        <v>2793</v>
      </c>
    </row>
    <row r="176" spans="1:9">
      <c r="A176" t="s">
        <v>1473</v>
      </c>
      <c r="B176" t="s">
        <v>367</v>
      </c>
      <c r="C176" t="s">
        <v>1687</v>
      </c>
      <c r="D176" t="s">
        <v>1688</v>
      </c>
      <c r="E176" s="2">
        <v>-5.4525823392000001</v>
      </c>
      <c r="F176" s="3">
        <v>-3.2447087076000001</v>
      </c>
      <c r="G176" t="s">
        <v>2794</v>
      </c>
      <c r="H176" t="s">
        <v>2795</v>
      </c>
      <c r="I176" t="s">
        <v>2796</v>
      </c>
    </row>
    <row r="177" spans="1:9">
      <c r="A177" t="s">
        <v>1473</v>
      </c>
      <c r="B177" t="s">
        <v>367</v>
      </c>
      <c r="C177" t="s">
        <v>908</v>
      </c>
      <c r="D177" t="s">
        <v>909</v>
      </c>
      <c r="E177" s="2">
        <v>-5.4085302522000003</v>
      </c>
      <c r="F177" s="3">
        <v>-3.2125558439000002</v>
      </c>
      <c r="G177" t="s">
        <v>2797</v>
      </c>
      <c r="H177" t="s">
        <v>2798</v>
      </c>
      <c r="I177" t="s">
        <v>2799</v>
      </c>
    </row>
    <row r="178" spans="1:9">
      <c r="A178" t="s">
        <v>1473</v>
      </c>
      <c r="B178" t="s">
        <v>367</v>
      </c>
      <c r="C178" t="s">
        <v>1692</v>
      </c>
      <c r="D178" t="s">
        <v>1693</v>
      </c>
      <c r="E178" s="2">
        <v>-5.4085302522000003</v>
      </c>
      <c r="F178" s="3">
        <v>-3.2125558439000002</v>
      </c>
      <c r="G178" t="s">
        <v>2797</v>
      </c>
      <c r="H178" t="s">
        <v>2795</v>
      </c>
      <c r="I178" t="s">
        <v>2796</v>
      </c>
    </row>
    <row r="179" spans="1:9">
      <c r="A179" t="s">
        <v>1473</v>
      </c>
      <c r="B179" t="s">
        <v>367</v>
      </c>
      <c r="C179" t="s">
        <v>931</v>
      </c>
      <c r="D179" t="s">
        <v>932</v>
      </c>
      <c r="E179" s="2">
        <v>-5.1576199911999998</v>
      </c>
      <c r="F179" s="3">
        <v>-2.9882046114</v>
      </c>
      <c r="G179" t="s">
        <v>2800</v>
      </c>
      <c r="H179" t="s">
        <v>2798</v>
      </c>
      <c r="I179" t="s">
        <v>2799</v>
      </c>
    </row>
    <row r="180" spans="1:9">
      <c r="A180" t="s">
        <v>1473</v>
      </c>
      <c r="B180" t="s">
        <v>367</v>
      </c>
      <c r="C180" t="s">
        <v>1674</v>
      </c>
      <c r="D180" t="s">
        <v>1675</v>
      </c>
      <c r="E180" s="2">
        <v>-5.0272925839999996</v>
      </c>
      <c r="F180" s="3">
        <v>-2.8932051666</v>
      </c>
      <c r="G180" t="s">
        <v>2801</v>
      </c>
      <c r="H180" t="s">
        <v>2795</v>
      </c>
      <c r="I180" t="s">
        <v>2796</v>
      </c>
    </row>
    <row r="181" spans="1:9">
      <c r="A181" t="s">
        <v>1473</v>
      </c>
      <c r="B181" t="s">
        <v>367</v>
      </c>
      <c r="C181" t="s">
        <v>2802</v>
      </c>
      <c r="D181" t="s">
        <v>2803</v>
      </c>
      <c r="E181" s="2">
        <v>-5.0067951385000002</v>
      </c>
      <c r="F181" s="3">
        <v>-2.8794411036000001</v>
      </c>
      <c r="G181" t="s">
        <v>2804</v>
      </c>
      <c r="H181" t="s">
        <v>2805</v>
      </c>
      <c r="I181" t="s">
        <v>2806</v>
      </c>
    </row>
    <row r="182" spans="1:9">
      <c r="A182" t="s">
        <v>1473</v>
      </c>
      <c r="B182" t="s">
        <v>367</v>
      </c>
      <c r="C182" t="s">
        <v>1006</v>
      </c>
      <c r="D182" t="s">
        <v>1007</v>
      </c>
      <c r="E182" s="2">
        <v>-4.9350702428000002</v>
      </c>
      <c r="F182" s="3">
        <v>-2.8273117641000001</v>
      </c>
      <c r="G182" t="s">
        <v>2481</v>
      </c>
      <c r="H182" t="s">
        <v>2807</v>
      </c>
      <c r="I182" t="s">
        <v>2808</v>
      </c>
    </row>
    <row r="183" spans="1:9">
      <c r="A183" t="s">
        <v>1473</v>
      </c>
      <c r="B183" t="s">
        <v>367</v>
      </c>
      <c r="C183" t="s">
        <v>2809</v>
      </c>
      <c r="D183" t="s">
        <v>2810</v>
      </c>
      <c r="E183" s="2">
        <v>-3.6918409726000001</v>
      </c>
      <c r="F183" s="3">
        <v>-1.7929662663000001</v>
      </c>
      <c r="G183" t="s">
        <v>2811</v>
      </c>
      <c r="H183" t="s">
        <v>2812</v>
      </c>
      <c r="I183" t="s">
        <v>2813</v>
      </c>
    </row>
    <row r="184" spans="1:9">
      <c r="A184" t="s">
        <v>1473</v>
      </c>
      <c r="B184" t="s">
        <v>367</v>
      </c>
      <c r="C184" t="s">
        <v>1070</v>
      </c>
      <c r="D184" t="s">
        <v>1071</v>
      </c>
      <c r="E184" s="2">
        <v>-3.5070517596999999</v>
      </c>
      <c r="F184" s="3">
        <v>-1.6459656143000001</v>
      </c>
      <c r="G184" t="s">
        <v>2814</v>
      </c>
      <c r="H184" t="s">
        <v>2815</v>
      </c>
      <c r="I184" t="s">
        <v>2816</v>
      </c>
    </row>
    <row r="185" spans="1:9">
      <c r="A185" t="s">
        <v>1473</v>
      </c>
      <c r="B185" t="s">
        <v>367</v>
      </c>
      <c r="C185" t="s">
        <v>1120</v>
      </c>
      <c r="D185" t="s">
        <v>1121</v>
      </c>
      <c r="E185" s="2">
        <v>-3.0429113861000001</v>
      </c>
      <c r="F185" s="3">
        <v>-1.2838151621</v>
      </c>
      <c r="G185" t="s">
        <v>2817</v>
      </c>
      <c r="H185" t="s">
        <v>2807</v>
      </c>
      <c r="I185" t="s">
        <v>2808</v>
      </c>
    </row>
    <row r="186" spans="1:9">
      <c r="A186" t="s">
        <v>1473</v>
      </c>
      <c r="B186" t="s">
        <v>367</v>
      </c>
      <c r="C186" t="s">
        <v>2818</v>
      </c>
      <c r="D186" t="s">
        <v>2819</v>
      </c>
      <c r="E186" s="2">
        <v>-2.2847096602999999</v>
      </c>
      <c r="F186" s="3">
        <v>-0.69855070809999997</v>
      </c>
      <c r="G186" t="s">
        <v>2820</v>
      </c>
      <c r="H186" t="s">
        <v>2821</v>
      </c>
      <c r="I186" t="s">
        <v>2822</v>
      </c>
    </row>
    <row r="187" spans="1:9">
      <c r="A187" t="s">
        <v>1474</v>
      </c>
      <c r="B187" t="s">
        <v>367</v>
      </c>
      <c r="C187" t="s">
        <v>998</v>
      </c>
      <c r="D187" t="s">
        <v>999</v>
      </c>
      <c r="E187" s="2">
        <v>-7.6047436106999999</v>
      </c>
      <c r="F187" s="3">
        <v>-5.1558379131000001</v>
      </c>
      <c r="G187" t="s">
        <v>2823</v>
      </c>
      <c r="H187" t="s">
        <v>2824</v>
      </c>
      <c r="I187" t="s">
        <v>2825</v>
      </c>
    </row>
    <row r="188" spans="1:9">
      <c r="A188" t="s">
        <v>1480</v>
      </c>
      <c r="B188" t="s">
        <v>367</v>
      </c>
      <c r="C188" t="s">
        <v>998</v>
      </c>
      <c r="D188" t="s">
        <v>999</v>
      </c>
      <c r="E188" s="2">
        <v>-7.6047436106999999</v>
      </c>
      <c r="F188" s="3">
        <v>-5.1558379131000001</v>
      </c>
      <c r="G188" t="s">
        <v>2823</v>
      </c>
      <c r="H188" t="s">
        <v>2826</v>
      </c>
      <c r="I188" t="s">
        <v>2827</v>
      </c>
    </row>
    <row r="189" spans="1:9">
      <c r="A189" t="s">
        <v>1480</v>
      </c>
      <c r="B189" t="s">
        <v>367</v>
      </c>
      <c r="C189" t="s">
        <v>993</v>
      </c>
      <c r="D189" t="s">
        <v>994</v>
      </c>
      <c r="E189" s="2">
        <v>-6.8067869380000001</v>
      </c>
      <c r="F189" s="3">
        <v>-4.4105875909999996</v>
      </c>
      <c r="G189" t="s">
        <v>2828</v>
      </c>
      <c r="H189" t="s">
        <v>2829</v>
      </c>
      <c r="I189" t="s">
        <v>2830</v>
      </c>
    </row>
    <row r="190" spans="1:9">
      <c r="A190" t="s">
        <v>1480</v>
      </c>
      <c r="B190" t="s">
        <v>367</v>
      </c>
      <c r="C190" t="s">
        <v>1114</v>
      </c>
      <c r="D190" t="s">
        <v>1115</v>
      </c>
      <c r="E190" s="2">
        <v>-6.3036708189999997</v>
      </c>
      <c r="F190" s="3">
        <v>-3.9654634189000002</v>
      </c>
      <c r="G190" t="s">
        <v>2831</v>
      </c>
      <c r="H190" t="s">
        <v>2832</v>
      </c>
      <c r="I190" t="s">
        <v>2833</v>
      </c>
    </row>
    <row r="191" spans="1:9">
      <c r="A191" t="s">
        <v>1480</v>
      </c>
      <c r="B191" t="s">
        <v>367</v>
      </c>
      <c r="C191" t="s">
        <v>934</v>
      </c>
      <c r="D191" t="s">
        <v>935</v>
      </c>
      <c r="E191" s="2">
        <v>-5.8160712975999997</v>
      </c>
      <c r="F191" s="3">
        <v>-3.543256859</v>
      </c>
      <c r="G191" t="s">
        <v>2834</v>
      </c>
      <c r="H191" t="s">
        <v>2835</v>
      </c>
      <c r="I191" t="s">
        <v>2836</v>
      </c>
    </row>
    <row r="192" spans="1:9">
      <c r="A192" t="s">
        <v>1480</v>
      </c>
      <c r="B192" t="s">
        <v>367</v>
      </c>
      <c r="C192" t="s">
        <v>937</v>
      </c>
      <c r="D192" t="s">
        <v>938</v>
      </c>
      <c r="E192" s="2">
        <v>-5.7876967581000001</v>
      </c>
      <c r="F192" s="3">
        <v>-3.5195272246</v>
      </c>
      <c r="G192" t="s">
        <v>2837</v>
      </c>
      <c r="H192" t="s">
        <v>2835</v>
      </c>
      <c r="I192" t="s">
        <v>2836</v>
      </c>
    </row>
    <row r="193" spans="1:9">
      <c r="A193" t="s">
        <v>1480</v>
      </c>
      <c r="B193" t="s">
        <v>367</v>
      </c>
      <c r="C193" t="s">
        <v>506</v>
      </c>
      <c r="D193" t="s">
        <v>507</v>
      </c>
      <c r="E193" s="2">
        <v>-5.6812826013000004</v>
      </c>
      <c r="F193" s="3">
        <v>-3.4312112898999998</v>
      </c>
      <c r="G193" t="s">
        <v>2838</v>
      </c>
      <c r="H193" t="s">
        <v>2839</v>
      </c>
      <c r="I193" t="s">
        <v>2840</v>
      </c>
    </row>
    <row r="194" spans="1:9">
      <c r="A194" t="s">
        <v>1480</v>
      </c>
      <c r="B194" t="s">
        <v>367</v>
      </c>
      <c r="C194" t="s">
        <v>517</v>
      </c>
      <c r="D194" t="s">
        <v>518</v>
      </c>
      <c r="E194" s="2">
        <v>-5.6527496007</v>
      </c>
      <c r="F194" s="3">
        <v>-3.4157735873999999</v>
      </c>
      <c r="G194" t="s">
        <v>2841</v>
      </c>
      <c r="H194" t="s">
        <v>2842</v>
      </c>
      <c r="I194" t="s">
        <v>2843</v>
      </c>
    </row>
    <row r="195" spans="1:9">
      <c r="A195" t="s">
        <v>1480</v>
      </c>
      <c r="B195" t="s">
        <v>367</v>
      </c>
      <c r="C195" t="s">
        <v>463</v>
      </c>
      <c r="D195" t="s">
        <v>464</v>
      </c>
      <c r="E195" s="2">
        <v>-5.5804072676000001</v>
      </c>
      <c r="F195" s="3">
        <v>-3.3477100523000001</v>
      </c>
      <c r="G195" t="s">
        <v>2844</v>
      </c>
      <c r="H195" t="s">
        <v>2839</v>
      </c>
      <c r="I195" t="s">
        <v>2840</v>
      </c>
    </row>
    <row r="196" spans="1:9">
      <c r="A196" t="s">
        <v>1480</v>
      </c>
      <c r="B196" t="s">
        <v>367</v>
      </c>
      <c r="C196" t="s">
        <v>2845</v>
      </c>
      <c r="D196" t="s">
        <v>2846</v>
      </c>
      <c r="E196" s="2">
        <v>-5.4797297489999997</v>
      </c>
      <c r="F196" s="3">
        <v>-3.2678161395999998</v>
      </c>
      <c r="G196" t="s">
        <v>2847</v>
      </c>
      <c r="H196" t="s">
        <v>2848</v>
      </c>
      <c r="I196" t="s">
        <v>2849</v>
      </c>
    </row>
    <row r="197" spans="1:9">
      <c r="A197" t="s">
        <v>1480</v>
      </c>
      <c r="B197" t="s">
        <v>367</v>
      </c>
      <c r="C197" t="s">
        <v>1093</v>
      </c>
      <c r="D197" t="s">
        <v>1094</v>
      </c>
      <c r="E197" s="2">
        <v>-5.4133779396000001</v>
      </c>
      <c r="F197" s="3">
        <v>-3.2125558439000002</v>
      </c>
      <c r="G197" t="s">
        <v>2850</v>
      </c>
      <c r="H197" t="s">
        <v>2851</v>
      </c>
      <c r="I197" t="s">
        <v>2852</v>
      </c>
    </row>
    <row r="198" spans="1:9">
      <c r="A198" t="s">
        <v>1480</v>
      </c>
      <c r="B198" t="s">
        <v>367</v>
      </c>
      <c r="C198" t="s">
        <v>945</v>
      </c>
      <c r="D198" t="s">
        <v>946</v>
      </c>
      <c r="E198" s="2">
        <v>-5.3340776114999997</v>
      </c>
      <c r="F198" s="3">
        <v>-3.1458586678999998</v>
      </c>
      <c r="G198" t="s">
        <v>2853</v>
      </c>
      <c r="H198" t="s">
        <v>2854</v>
      </c>
      <c r="I198" t="s">
        <v>2855</v>
      </c>
    </row>
    <row r="199" spans="1:9">
      <c r="A199" t="s">
        <v>1480</v>
      </c>
      <c r="B199" t="s">
        <v>367</v>
      </c>
      <c r="C199" t="s">
        <v>1088</v>
      </c>
      <c r="D199" t="s">
        <v>1089</v>
      </c>
      <c r="E199" s="2">
        <v>-5.1137510244</v>
      </c>
      <c r="F199" s="3">
        <v>-2.9521375770999998</v>
      </c>
      <c r="G199" t="s">
        <v>2856</v>
      </c>
      <c r="H199" t="s">
        <v>2857</v>
      </c>
      <c r="I199" t="s">
        <v>2858</v>
      </c>
    </row>
    <row r="200" spans="1:9">
      <c r="A200" t="s">
        <v>1480</v>
      </c>
      <c r="B200" t="s">
        <v>367</v>
      </c>
      <c r="C200" t="s">
        <v>2859</v>
      </c>
      <c r="D200" t="s">
        <v>2860</v>
      </c>
      <c r="E200" s="2">
        <v>-5.1106495938999998</v>
      </c>
      <c r="F200" s="3">
        <v>-2.9521375770999998</v>
      </c>
      <c r="G200" t="s">
        <v>2861</v>
      </c>
      <c r="H200" t="s">
        <v>2862</v>
      </c>
      <c r="I200" t="s">
        <v>2863</v>
      </c>
    </row>
    <row r="201" spans="1:9">
      <c r="A201" t="s">
        <v>1480</v>
      </c>
      <c r="B201" t="s">
        <v>367</v>
      </c>
      <c r="C201" t="s">
        <v>1075</v>
      </c>
      <c r="D201" t="s">
        <v>1076</v>
      </c>
      <c r="E201" s="2">
        <v>-4.9196933304000003</v>
      </c>
      <c r="F201" s="3">
        <v>-2.8214107435</v>
      </c>
      <c r="G201" t="s">
        <v>2864</v>
      </c>
      <c r="H201" t="s">
        <v>2865</v>
      </c>
      <c r="I201" t="s">
        <v>2866</v>
      </c>
    </row>
    <row r="202" spans="1:9">
      <c r="A202" t="s">
        <v>1480</v>
      </c>
      <c r="B202" t="s">
        <v>367</v>
      </c>
      <c r="C202" t="s">
        <v>918</v>
      </c>
      <c r="D202" t="s">
        <v>919</v>
      </c>
      <c r="E202" s="2">
        <v>-4.7558608362000001</v>
      </c>
      <c r="F202" s="3">
        <v>-2.6729259411999999</v>
      </c>
      <c r="G202" t="s">
        <v>2867</v>
      </c>
      <c r="H202" t="s">
        <v>2868</v>
      </c>
      <c r="I202" t="s">
        <v>2869</v>
      </c>
    </row>
    <row r="203" spans="1:9">
      <c r="A203" t="s">
        <v>1480</v>
      </c>
      <c r="B203" t="s">
        <v>367</v>
      </c>
      <c r="C203" t="s">
        <v>2870</v>
      </c>
      <c r="D203" t="s">
        <v>2871</v>
      </c>
      <c r="E203" s="2">
        <v>-4.7294697871000002</v>
      </c>
      <c r="F203" s="3">
        <v>-2.6495404022</v>
      </c>
      <c r="G203" t="s">
        <v>2872</v>
      </c>
      <c r="H203" t="s">
        <v>2848</v>
      </c>
      <c r="I203" t="s">
        <v>2849</v>
      </c>
    </row>
    <row r="204" spans="1:9">
      <c r="A204" t="s">
        <v>1480</v>
      </c>
      <c r="B204" t="s">
        <v>367</v>
      </c>
      <c r="C204" t="s">
        <v>500</v>
      </c>
      <c r="D204" t="s">
        <v>501</v>
      </c>
      <c r="E204" s="2">
        <v>-4.6440780014999996</v>
      </c>
      <c r="F204" s="3">
        <v>-2.5759668828</v>
      </c>
      <c r="G204" t="s">
        <v>2873</v>
      </c>
      <c r="H204" t="s">
        <v>2839</v>
      </c>
      <c r="I204" t="s">
        <v>2840</v>
      </c>
    </row>
    <row r="205" spans="1:9">
      <c r="A205" t="s">
        <v>1480</v>
      </c>
      <c r="B205" t="s">
        <v>367</v>
      </c>
      <c r="C205" t="s">
        <v>2874</v>
      </c>
      <c r="D205" t="s">
        <v>2875</v>
      </c>
      <c r="E205" s="2">
        <v>-4.5480673612000002</v>
      </c>
      <c r="F205" s="3">
        <v>-2.4998945724000001</v>
      </c>
      <c r="G205" t="s">
        <v>2876</v>
      </c>
      <c r="H205" t="s">
        <v>2848</v>
      </c>
      <c r="I205" t="s">
        <v>2849</v>
      </c>
    </row>
    <row r="206" spans="1:9">
      <c r="A206" t="s">
        <v>1480</v>
      </c>
      <c r="B206" t="s">
        <v>367</v>
      </c>
      <c r="C206" t="s">
        <v>1606</v>
      </c>
      <c r="D206" t="s">
        <v>1607</v>
      </c>
      <c r="E206" s="2">
        <v>-4.4728679541999998</v>
      </c>
      <c r="F206" s="3">
        <v>-2.4329676915</v>
      </c>
      <c r="G206" t="s">
        <v>465</v>
      </c>
      <c r="H206" t="s">
        <v>2877</v>
      </c>
      <c r="I206" t="s">
        <v>2878</v>
      </c>
    </row>
    <row r="207" spans="1:9">
      <c r="A207" t="s">
        <v>1480</v>
      </c>
      <c r="B207" t="s">
        <v>367</v>
      </c>
      <c r="C207" t="s">
        <v>2879</v>
      </c>
      <c r="D207" t="s">
        <v>2880</v>
      </c>
      <c r="E207" s="2">
        <v>-4.3226393864999997</v>
      </c>
      <c r="F207" s="3">
        <v>-2.3117909208</v>
      </c>
      <c r="G207" t="s">
        <v>480</v>
      </c>
      <c r="H207" t="s">
        <v>2881</v>
      </c>
      <c r="I207" t="s">
        <v>2882</v>
      </c>
    </row>
    <row r="208" spans="1:9">
      <c r="A208" t="s">
        <v>1480</v>
      </c>
      <c r="B208" t="s">
        <v>367</v>
      </c>
      <c r="C208" t="s">
        <v>2883</v>
      </c>
      <c r="D208" t="s">
        <v>2884</v>
      </c>
      <c r="E208" s="2">
        <v>-4.2718644586999996</v>
      </c>
      <c r="F208" s="3">
        <v>-2.2736051203000001</v>
      </c>
      <c r="G208" t="s">
        <v>2885</v>
      </c>
      <c r="H208" t="s">
        <v>2848</v>
      </c>
      <c r="I208" t="s">
        <v>2849</v>
      </c>
    </row>
    <row r="209" spans="1:9">
      <c r="A209" t="s">
        <v>1480</v>
      </c>
      <c r="B209" t="s">
        <v>367</v>
      </c>
      <c r="C209" t="s">
        <v>1036</v>
      </c>
      <c r="D209" t="s">
        <v>1037</v>
      </c>
      <c r="E209" s="2">
        <v>-4.2145169068000001</v>
      </c>
      <c r="F209" s="3">
        <v>-2.2332909076999998</v>
      </c>
      <c r="G209" t="s">
        <v>2886</v>
      </c>
      <c r="H209" t="s">
        <v>2887</v>
      </c>
      <c r="I209" t="s">
        <v>2888</v>
      </c>
    </row>
    <row r="210" spans="1:9">
      <c r="A210" t="s">
        <v>1480</v>
      </c>
      <c r="B210" t="s">
        <v>367</v>
      </c>
      <c r="C210" t="s">
        <v>1642</v>
      </c>
      <c r="D210" t="s">
        <v>1643</v>
      </c>
      <c r="E210" s="2">
        <v>-4.1046367500000001</v>
      </c>
      <c r="F210" s="3">
        <v>-2.1488966719000002</v>
      </c>
      <c r="G210" t="s">
        <v>2889</v>
      </c>
      <c r="H210" t="s">
        <v>2890</v>
      </c>
      <c r="I210" t="s">
        <v>2891</v>
      </c>
    </row>
    <row r="211" spans="1:9">
      <c r="A211" t="s">
        <v>1480</v>
      </c>
      <c r="B211" t="s">
        <v>367</v>
      </c>
      <c r="C211" t="s">
        <v>2892</v>
      </c>
      <c r="D211" t="s">
        <v>2893</v>
      </c>
      <c r="E211" s="2">
        <v>-4.0887815450999998</v>
      </c>
      <c r="F211" s="3">
        <v>-2.1352858878999998</v>
      </c>
      <c r="G211" t="s">
        <v>2894</v>
      </c>
      <c r="H211" t="s">
        <v>2895</v>
      </c>
      <c r="I211" t="s">
        <v>2896</v>
      </c>
    </row>
    <row r="212" spans="1:9">
      <c r="A212" t="s">
        <v>1480</v>
      </c>
      <c r="B212" t="s">
        <v>367</v>
      </c>
      <c r="C212" t="s">
        <v>2897</v>
      </c>
      <c r="D212" t="s">
        <v>2898</v>
      </c>
      <c r="E212" s="2">
        <v>-4.0352277464000004</v>
      </c>
      <c r="F212" s="3">
        <v>-2.0927834356999999</v>
      </c>
      <c r="G212" t="s">
        <v>2899</v>
      </c>
      <c r="H212" t="s">
        <v>2900</v>
      </c>
      <c r="I212" t="s">
        <v>2901</v>
      </c>
    </row>
    <row r="213" spans="1:9">
      <c r="A213" t="s">
        <v>1480</v>
      </c>
      <c r="B213" t="s">
        <v>367</v>
      </c>
      <c r="C213" t="s">
        <v>773</v>
      </c>
      <c r="D213" t="s">
        <v>774</v>
      </c>
      <c r="E213" s="2">
        <v>-3.8966833247000001</v>
      </c>
      <c r="F213" s="3">
        <v>-1.9734492724999999</v>
      </c>
      <c r="G213" t="s">
        <v>2902</v>
      </c>
      <c r="H213" t="s">
        <v>2903</v>
      </c>
      <c r="I213" t="s">
        <v>2904</v>
      </c>
    </row>
    <row r="214" spans="1:9">
      <c r="A214" t="s">
        <v>1480</v>
      </c>
      <c r="B214" t="s">
        <v>367</v>
      </c>
      <c r="C214" t="s">
        <v>1046</v>
      </c>
      <c r="D214" t="s">
        <v>1047</v>
      </c>
      <c r="E214" s="2">
        <v>-3.7790361431999999</v>
      </c>
      <c r="F214" s="3">
        <v>-1.8721925073000001</v>
      </c>
      <c r="G214" t="s">
        <v>2905</v>
      </c>
      <c r="H214" t="s">
        <v>2906</v>
      </c>
      <c r="I214" t="s">
        <v>2907</v>
      </c>
    </row>
    <row r="215" spans="1:9">
      <c r="A215" t="s">
        <v>1480</v>
      </c>
      <c r="B215" t="s">
        <v>367</v>
      </c>
      <c r="C215" t="s">
        <v>2908</v>
      </c>
      <c r="D215" t="s">
        <v>2909</v>
      </c>
      <c r="E215" s="2">
        <v>-3.7790361431999999</v>
      </c>
      <c r="F215" s="3">
        <v>-1.8721925073000001</v>
      </c>
      <c r="G215" t="s">
        <v>2905</v>
      </c>
      <c r="H215" t="s">
        <v>2910</v>
      </c>
      <c r="I215" t="s">
        <v>2911</v>
      </c>
    </row>
    <row r="216" spans="1:9">
      <c r="A216" t="s">
        <v>1480</v>
      </c>
      <c r="B216" t="s">
        <v>367</v>
      </c>
      <c r="C216" t="s">
        <v>1656</v>
      </c>
      <c r="D216" t="s">
        <v>1657</v>
      </c>
      <c r="E216" s="2">
        <v>-3.7041786895</v>
      </c>
      <c r="F216" s="3">
        <v>-1.8033254171999999</v>
      </c>
      <c r="G216" t="s">
        <v>2912</v>
      </c>
      <c r="H216" t="s">
        <v>2913</v>
      </c>
      <c r="I216" t="s">
        <v>2914</v>
      </c>
    </row>
    <row r="217" spans="1:9">
      <c r="A217" t="s">
        <v>1480</v>
      </c>
      <c r="B217" t="s">
        <v>367</v>
      </c>
      <c r="C217" t="s">
        <v>960</v>
      </c>
      <c r="D217" t="s">
        <v>961</v>
      </c>
      <c r="E217" s="2">
        <v>-3.6382777069999999</v>
      </c>
      <c r="F217" s="3">
        <v>-1.7520093817</v>
      </c>
      <c r="G217" t="s">
        <v>2915</v>
      </c>
      <c r="H217" t="s">
        <v>2916</v>
      </c>
      <c r="I217" t="s">
        <v>2917</v>
      </c>
    </row>
    <row r="218" spans="1:9">
      <c r="A218" t="s">
        <v>1480</v>
      </c>
      <c r="B218" t="s">
        <v>367</v>
      </c>
      <c r="C218" t="s">
        <v>2918</v>
      </c>
      <c r="D218" t="s">
        <v>2919</v>
      </c>
      <c r="E218" s="2">
        <v>-3.6372809116</v>
      </c>
      <c r="F218" s="3">
        <v>-1.7520093817</v>
      </c>
      <c r="G218" t="s">
        <v>2920</v>
      </c>
      <c r="H218" t="s">
        <v>2881</v>
      </c>
      <c r="I218" t="s">
        <v>2882</v>
      </c>
    </row>
    <row r="219" spans="1:9">
      <c r="A219" t="s">
        <v>1480</v>
      </c>
      <c r="B219" t="s">
        <v>367</v>
      </c>
      <c r="C219" t="s">
        <v>2921</v>
      </c>
      <c r="D219" t="s">
        <v>2922</v>
      </c>
      <c r="E219" s="2">
        <v>-3.619383794</v>
      </c>
      <c r="F219" s="3">
        <v>-1.7398142429000001</v>
      </c>
      <c r="G219" t="s">
        <v>2923</v>
      </c>
      <c r="H219" t="s">
        <v>2881</v>
      </c>
      <c r="I219" t="s">
        <v>2882</v>
      </c>
    </row>
    <row r="220" spans="1:9">
      <c r="A220" t="s">
        <v>1480</v>
      </c>
      <c r="B220" t="s">
        <v>367</v>
      </c>
      <c r="C220" t="s">
        <v>1658</v>
      </c>
      <c r="D220" t="s">
        <v>1659</v>
      </c>
      <c r="E220" s="2">
        <v>-3.6096635712</v>
      </c>
      <c r="F220" s="3">
        <v>-1.731978164</v>
      </c>
      <c r="G220" t="s">
        <v>2924</v>
      </c>
      <c r="H220" t="s">
        <v>2913</v>
      </c>
      <c r="I220" t="s">
        <v>2914</v>
      </c>
    </row>
    <row r="221" spans="1:9">
      <c r="A221" t="s">
        <v>1480</v>
      </c>
      <c r="B221" t="s">
        <v>367</v>
      </c>
      <c r="C221" t="s">
        <v>2925</v>
      </c>
      <c r="D221" t="s">
        <v>2926</v>
      </c>
      <c r="E221" s="2">
        <v>-3.5281426079</v>
      </c>
      <c r="F221" s="3">
        <v>-1.6652431217000001</v>
      </c>
      <c r="G221" t="s">
        <v>1689</v>
      </c>
      <c r="H221" t="s">
        <v>2927</v>
      </c>
      <c r="I221" t="s">
        <v>2928</v>
      </c>
    </row>
    <row r="222" spans="1:9">
      <c r="A222" t="s">
        <v>1480</v>
      </c>
      <c r="B222" t="s">
        <v>367</v>
      </c>
      <c r="C222" t="s">
        <v>1660</v>
      </c>
      <c r="D222" t="s">
        <v>1661</v>
      </c>
      <c r="E222" s="2">
        <v>-3.4991116355999998</v>
      </c>
      <c r="F222" s="3">
        <v>-1.6434205221</v>
      </c>
      <c r="G222" t="s">
        <v>2929</v>
      </c>
      <c r="H222" t="s">
        <v>2913</v>
      </c>
      <c r="I222" t="s">
        <v>2914</v>
      </c>
    </row>
    <row r="223" spans="1:9">
      <c r="A223" t="s">
        <v>1480</v>
      </c>
      <c r="B223" t="s">
        <v>367</v>
      </c>
      <c r="C223" t="s">
        <v>950</v>
      </c>
      <c r="D223" t="s">
        <v>951</v>
      </c>
      <c r="E223" s="2">
        <v>-3.3961647792999998</v>
      </c>
      <c r="F223" s="3">
        <v>-1.5510667392999999</v>
      </c>
      <c r="G223" t="s">
        <v>952</v>
      </c>
      <c r="H223" t="s">
        <v>2930</v>
      </c>
      <c r="I223" t="s">
        <v>2931</v>
      </c>
    </row>
    <row r="224" spans="1:9">
      <c r="A224" t="s">
        <v>1480</v>
      </c>
      <c r="B224" t="s">
        <v>367</v>
      </c>
      <c r="C224" t="s">
        <v>2932</v>
      </c>
      <c r="D224" t="s">
        <v>2933</v>
      </c>
      <c r="E224" s="2">
        <v>-3.2959484505000001</v>
      </c>
      <c r="F224" s="3">
        <v>-1.4679508273999999</v>
      </c>
      <c r="G224" t="s">
        <v>2934</v>
      </c>
      <c r="H224" t="s">
        <v>2935</v>
      </c>
      <c r="I224" t="s">
        <v>2936</v>
      </c>
    </row>
    <row r="225" spans="1:9">
      <c r="A225" t="s">
        <v>1480</v>
      </c>
      <c r="B225" t="s">
        <v>367</v>
      </c>
      <c r="C225" t="s">
        <v>1637</v>
      </c>
      <c r="D225" t="s">
        <v>1638</v>
      </c>
      <c r="E225" s="2">
        <v>-3.2675707886000001</v>
      </c>
      <c r="F225" s="3">
        <v>-1.44622915</v>
      </c>
      <c r="G225" t="s">
        <v>1639</v>
      </c>
      <c r="H225" t="s">
        <v>2890</v>
      </c>
      <c r="I225" t="s">
        <v>2891</v>
      </c>
    </row>
    <row r="226" spans="1:9">
      <c r="A226" t="s">
        <v>1480</v>
      </c>
      <c r="B226" t="s">
        <v>367</v>
      </c>
      <c r="C226" t="s">
        <v>1021</v>
      </c>
      <c r="D226" t="s">
        <v>1022</v>
      </c>
      <c r="E226" s="2">
        <v>-3.220198382</v>
      </c>
      <c r="F226" s="3">
        <v>-1.4132630178000001</v>
      </c>
      <c r="G226" t="s">
        <v>2937</v>
      </c>
      <c r="H226" t="s">
        <v>2938</v>
      </c>
      <c r="I226" t="s">
        <v>2939</v>
      </c>
    </row>
    <row r="227" spans="1:9">
      <c r="A227" t="s">
        <v>1480</v>
      </c>
      <c r="B227" t="s">
        <v>367</v>
      </c>
      <c r="C227" t="s">
        <v>2940</v>
      </c>
      <c r="D227" t="s">
        <v>2941</v>
      </c>
      <c r="E227" s="2">
        <v>-3.1787368087000001</v>
      </c>
      <c r="F227" s="3">
        <v>-1.3845974529</v>
      </c>
      <c r="G227" t="s">
        <v>2942</v>
      </c>
      <c r="H227" t="s">
        <v>2943</v>
      </c>
      <c r="I227" t="s">
        <v>2944</v>
      </c>
    </row>
    <row r="228" spans="1:9">
      <c r="A228" t="s">
        <v>1480</v>
      </c>
      <c r="B228" t="s">
        <v>367</v>
      </c>
      <c r="C228" t="s">
        <v>1665</v>
      </c>
      <c r="D228" t="s">
        <v>1666</v>
      </c>
      <c r="E228" s="2">
        <v>-3.1738695525999998</v>
      </c>
      <c r="F228" s="3">
        <v>-1.3824449509000001</v>
      </c>
      <c r="G228" t="s">
        <v>2945</v>
      </c>
      <c r="H228" t="s">
        <v>2913</v>
      </c>
      <c r="I228" t="s">
        <v>2914</v>
      </c>
    </row>
    <row r="229" spans="1:9">
      <c r="A229" t="s">
        <v>1480</v>
      </c>
      <c r="B229" t="s">
        <v>367</v>
      </c>
      <c r="C229" t="s">
        <v>2946</v>
      </c>
      <c r="D229" t="s">
        <v>2947</v>
      </c>
      <c r="E229" s="2">
        <v>-3.0740645250999998</v>
      </c>
      <c r="F229" s="3">
        <v>-1.2996347583000001</v>
      </c>
      <c r="G229" t="s">
        <v>617</v>
      </c>
      <c r="H229" t="s">
        <v>2910</v>
      </c>
      <c r="I229" t="s">
        <v>2911</v>
      </c>
    </row>
    <row r="230" spans="1:9">
      <c r="A230" t="s">
        <v>1480</v>
      </c>
      <c r="B230" t="s">
        <v>367</v>
      </c>
      <c r="C230" t="s">
        <v>2948</v>
      </c>
      <c r="D230" t="s">
        <v>2949</v>
      </c>
      <c r="E230" s="2">
        <v>-3.0422389656000002</v>
      </c>
      <c r="F230" s="3">
        <v>-1.2838151621</v>
      </c>
      <c r="G230" t="s">
        <v>2950</v>
      </c>
      <c r="H230" t="s">
        <v>2910</v>
      </c>
      <c r="I230" t="s">
        <v>2911</v>
      </c>
    </row>
    <row r="231" spans="1:9">
      <c r="A231" t="s">
        <v>1480</v>
      </c>
      <c r="B231" t="s">
        <v>367</v>
      </c>
      <c r="C231" t="s">
        <v>970</v>
      </c>
      <c r="D231" t="s">
        <v>971</v>
      </c>
      <c r="E231" s="2">
        <v>-2.9824012547000001</v>
      </c>
      <c r="F231" s="3">
        <v>-1.2380335157</v>
      </c>
      <c r="G231" t="s">
        <v>972</v>
      </c>
      <c r="H231" t="s">
        <v>2951</v>
      </c>
      <c r="I231" t="s">
        <v>2952</v>
      </c>
    </row>
    <row r="232" spans="1:9">
      <c r="A232" t="s">
        <v>1480</v>
      </c>
      <c r="B232" t="s">
        <v>367</v>
      </c>
      <c r="C232" t="s">
        <v>2953</v>
      </c>
      <c r="D232" t="s">
        <v>2954</v>
      </c>
      <c r="E232" s="2">
        <v>-2.9214279140000001</v>
      </c>
      <c r="F232" s="3">
        <v>-1.1893330492</v>
      </c>
      <c r="G232" t="s">
        <v>2955</v>
      </c>
      <c r="H232" t="s">
        <v>2895</v>
      </c>
      <c r="I232" t="s">
        <v>2896</v>
      </c>
    </row>
    <row r="233" spans="1:9">
      <c r="A233" t="s">
        <v>1480</v>
      </c>
      <c r="B233" t="s">
        <v>367</v>
      </c>
      <c r="C233" t="s">
        <v>985</v>
      </c>
      <c r="D233" t="s">
        <v>986</v>
      </c>
      <c r="E233" s="2">
        <v>-2.8161244604000002</v>
      </c>
      <c r="F233" s="3">
        <v>-1.1050267714999999</v>
      </c>
      <c r="G233" t="s">
        <v>987</v>
      </c>
      <c r="H233" t="s">
        <v>2951</v>
      </c>
      <c r="I233" t="s">
        <v>2952</v>
      </c>
    </row>
    <row r="234" spans="1:9">
      <c r="A234" t="s">
        <v>1480</v>
      </c>
      <c r="B234" t="s">
        <v>367</v>
      </c>
      <c r="C234" t="s">
        <v>1654</v>
      </c>
      <c r="D234" t="s">
        <v>1655</v>
      </c>
      <c r="E234" s="2">
        <v>-2.6764135555999999</v>
      </c>
      <c r="F234" s="3">
        <v>-0.98656616649999995</v>
      </c>
      <c r="G234" t="s">
        <v>691</v>
      </c>
      <c r="H234" t="s">
        <v>2956</v>
      </c>
      <c r="I234" t="s">
        <v>2957</v>
      </c>
    </row>
    <row r="235" spans="1:9">
      <c r="A235" t="s">
        <v>1480</v>
      </c>
      <c r="B235" t="s">
        <v>367</v>
      </c>
      <c r="C235" t="s">
        <v>2958</v>
      </c>
      <c r="D235" t="s">
        <v>2959</v>
      </c>
      <c r="E235" s="2">
        <v>-2.6217502834999999</v>
      </c>
      <c r="F235" s="3">
        <v>-0.94274576089999995</v>
      </c>
      <c r="G235" t="s">
        <v>2960</v>
      </c>
      <c r="H235" t="s">
        <v>2961</v>
      </c>
      <c r="I235" t="s">
        <v>2962</v>
      </c>
    </row>
    <row r="236" spans="1:9">
      <c r="A236" t="s">
        <v>1480</v>
      </c>
      <c r="B236" t="s">
        <v>528</v>
      </c>
      <c r="C236" t="s">
        <v>2963</v>
      </c>
      <c r="D236" t="s">
        <v>2964</v>
      </c>
      <c r="E236" s="2">
        <v>-2.6167415522000002</v>
      </c>
      <c r="F236" s="3">
        <v>-0.9401102294</v>
      </c>
      <c r="G236" t="s">
        <v>2965</v>
      </c>
      <c r="H236" t="s">
        <v>2966</v>
      </c>
      <c r="I236" t="s">
        <v>2967</v>
      </c>
    </row>
    <row r="237" spans="1:9">
      <c r="A237" t="s">
        <v>1480</v>
      </c>
      <c r="B237" t="s">
        <v>528</v>
      </c>
      <c r="C237" t="s">
        <v>2968</v>
      </c>
      <c r="D237" t="s">
        <v>2964</v>
      </c>
      <c r="E237" s="2">
        <v>-2.6167415522000002</v>
      </c>
      <c r="F237" s="3">
        <v>-0.9401102294</v>
      </c>
      <c r="G237" t="s">
        <v>2965</v>
      </c>
      <c r="H237" t="s">
        <v>2966</v>
      </c>
      <c r="I237" t="s">
        <v>2967</v>
      </c>
    </row>
    <row r="238" spans="1:9">
      <c r="A238" t="s">
        <v>1480</v>
      </c>
      <c r="B238" t="s">
        <v>528</v>
      </c>
      <c r="C238" t="s">
        <v>2969</v>
      </c>
      <c r="D238" t="s">
        <v>2970</v>
      </c>
      <c r="E238" s="2">
        <v>-2.5237280784</v>
      </c>
      <c r="F238" s="3">
        <v>-0.87571675829999995</v>
      </c>
      <c r="G238" t="s">
        <v>1438</v>
      </c>
      <c r="H238" t="s">
        <v>2966</v>
      </c>
      <c r="I238" t="s">
        <v>2967</v>
      </c>
    </row>
    <row r="239" spans="1:9">
      <c r="A239" t="s">
        <v>1480</v>
      </c>
      <c r="B239" t="s">
        <v>528</v>
      </c>
      <c r="C239" t="s">
        <v>2971</v>
      </c>
      <c r="D239" t="s">
        <v>2970</v>
      </c>
      <c r="E239" s="2">
        <v>-2.5237280784</v>
      </c>
      <c r="F239" s="3">
        <v>-0.87571675829999995</v>
      </c>
      <c r="G239" t="s">
        <v>1438</v>
      </c>
      <c r="H239" t="s">
        <v>2966</v>
      </c>
      <c r="I239" t="s">
        <v>2967</v>
      </c>
    </row>
    <row r="240" spans="1:9">
      <c r="A240" t="s">
        <v>1480</v>
      </c>
      <c r="B240" t="s">
        <v>367</v>
      </c>
      <c r="C240" t="s">
        <v>2972</v>
      </c>
      <c r="D240" t="s">
        <v>2973</v>
      </c>
      <c r="E240" s="2">
        <v>-2.4047596217999998</v>
      </c>
      <c r="F240" s="3">
        <v>-0.78877468559999997</v>
      </c>
      <c r="G240" t="s">
        <v>2974</v>
      </c>
      <c r="H240" t="s">
        <v>2975</v>
      </c>
      <c r="I240" t="s">
        <v>2976</v>
      </c>
    </row>
    <row r="241" spans="1:9">
      <c r="A241" t="s">
        <v>1480</v>
      </c>
      <c r="B241" t="s">
        <v>367</v>
      </c>
      <c r="C241" t="s">
        <v>2977</v>
      </c>
      <c r="D241" t="s">
        <v>2978</v>
      </c>
      <c r="E241" s="2">
        <v>-2.3974293048000002</v>
      </c>
      <c r="F241" s="3">
        <v>-0.7834977743</v>
      </c>
      <c r="G241" t="s">
        <v>1057</v>
      </c>
      <c r="H241" t="s">
        <v>2979</v>
      </c>
      <c r="I241" t="s">
        <v>2980</v>
      </c>
    </row>
    <row r="242" spans="1:9">
      <c r="A242" t="s">
        <v>1480</v>
      </c>
      <c r="B242" t="s">
        <v>367</v>
      </c>
      <c r="C242" t="s">
        <v>1695</v>
      </c>
      <c r="D242" t="s">
        <v>1696</v>
      </c>
      <c r="E242" s="2">
        <v>-2.3460510156000001</v>
      </c>
      <c r="F242" s="3">
        <v>-0.74578511000000003</v>
      </c>
      <c r="G242" t="s">
        <v>1697</v>
      </c>
      <c r="H242" t="s">
        <v>2961</v>
      </c>
      <c r="I242" t="s">
        <v>2962</v>
      </c>
    </row>
    <row r="243" spans="1:9">
      <c r="A243" t="s">
        <v>1480</v>
      </c>
      <c r="B243" t="s">
        <v>528</v>
      </c>
      <c r="C243" t="s">
        <v>2981</v>
      </c>
      <c r="D243" t="s">
        <v>2982</v>
      </c>
      <c r="E243" s="2">
        <v>-2.3426439075999999</v>
      </c>
      <c r="F243" s="3">
        <v>-0.74578511000000003</v>
      </c>
      <c r="G243" t="s">
        <v>1264</v>
      </c>
      <c r="H243" t="s">
        <v>2966</v>
      </c>
      <c r="I243" t="s">
        <v>2967</v>
      </c>
    </row>
    <row r="244" spans="1:9">
      <c r="A244" t="s">
        <v>1480</v>
      </c>
      <c r="B244" t="s">
        <v>367</v>
      </c>
      <c r="C244" t="s">
        <v>1663</v>
      </c>
      <c r="D244" t="s">
        <v>1664</v>
      </c>
      <c r="E244" s="2">
        <v>-2.3426439075999999</v>
      </c>
      <c r="F244" s="3">
        <v>-0.74578511000000003</v>
      </c>
      <c r="G244" t="s">
        <v>1264</v>
      </c>
      <c r="H244" t="s">
        <v>2956</v>
      </c>
      <c r="I244" t="s">
        <v>2957</v>
      </c>
    </row>
    <row r="245" spans="1:9">
      <c r="A245" t="s">
        <v>1480</v>
      </c>
      <c r="B245" t="s">
        <v>528</v>
      </c>
      <c r="C245" t="s">
        <v>2983</v>
      </c>
      <c r="D245" t="s">
        <v>2982</v>
      </c>
      <c r="E245" s="2">
        <v>-2.3426439075999999</v>
      </c>
      <c r="F245" s="3">
        <v>-0.74578511000000003</v>
      </c>
      <c r="G245" t="s">
        <v>1264</v>
      </c>
      <c r="H245" t="s">
        <v>2966</v>
      </c>
      <c r="I245" t="s">
        <v>2967</v>
      </c>
    </row>
    <row r="246" spans="1:9">
      <c r="A246" t="s">
        <v>1480</v>
      </c>
      <c r="B246" t="s">
        <v>367</v>
      </c>
      <c r="C246" t="s">
        <v>2984</v>
      </c>
      <c r="D246" t="s">
        <v>2985</v>
      </c>
      <c r="E246" s="2">
        <v>-2.2789664629000002</v>
      </c>
      <c r="F246" s="3">
        <v>-0.69568047239999997</v>
      </c>
      <c r="G246" t="s">
        <v>2986</v>
      </c>
      <c r="H246" t="s">
        <v>2927</v>
      </c>
      <c r="I246" t="s">
        <v>2928</v>
      </c>
    </row>
    <row r="247" spans="1:9">
      <c r="A247" t="s">
        <v>1480</v>
      </c>
      <c r="B247" t="s">
        <v>367</v>
      </c>
      <c r="C247" t="s">
        <v>1700</v>
      </c>
      <c r="D247" t="s">
        <v>1701</v>
      </c>
      <c r="E247" s="2">
        <v>-2.2691672879000002</v>
      </c>
      <c r="F247" s="3">
        <v>-0.68968258630000001</v>
      </c>
      <c r="G247" t="s">
        <v>1450</v>
      </c>
      <c r="H247" t="s">
        <v>2987</v>
      </c>
      <c r="I247" t="s">
        <v>2988</v>
      </c>
    </row>
    <row r="248" spans="1:9">
      <c r="A248" t="s">
        <v>1480</v>
      </c>
      <c r="B248" t="s">
        <v>528</v>
      </c>
      <c r="C248" t="s">
        <v>2989</v>
      </c>
      <c r="D248" t="s">
        <v>2990</v>
      </c>
      <c r="E248" s="2">
        <v>-2.2411004763000002</v>
      </c>
      <c r="F248" s="3">
        <v>-0.6700489422</v>
      </c>
      <c r="G248" t="s">
        <v>1267</v>
      </c>
      <c r="H248" t="s">
        <v>2966</v>
      </c>
      <c r="I248" t="s">
        <v>2967</v>
      </c>
    </row>
    <row r="249" spans="1:9">
      <c r="A249" t="s">
        <v>1480</v>
      </c>
      <c r="B249" t="s">
        <v>528</v>
      </c>
      <c r="C249" t="s">
        <v>2991</v>
      </c>
      <c r="D249" t="s">
        <v>2990</v>
      </c>
      <c r="E249" s="2">
        <v>-2.2411004763000002</v>
      </c>
      <c r="F249" s="3">
        <v>-0.6700489422</v>
      </c>
      <c r="G249" t="s">
        <v>1267</v>
      </c>
      <c r="H249" t="s">
        <v>2966</v>
      </c>
      <c r="I249" t="s">
        <v>2967</v>
      </c>
    </row>
    <row r="250" spans="1:9">
      <c r="A250" t="s">
        <v>1480</v>
      </c>
      <c r="B250" t="s">
        <v>367</v>
      </c>
      <c r="C250" t="s">
        <v>2992</v>
      </c>
      <c r="D250" t="s">
        <v>2993</v>
      </c>
      <c r="E250" s="2">
        <v>-2.2054058150000002</v>
      </c>
      <c r="F250" s="3">
        <v>-0.64262680689999996</v>
      </c>
      <c r="G250" t="s">
        <v>707</v>
      </c>
      <c r="H250" t="s">
        <v>2975</v>
      </c>
      <c r="I250" t="s">
        <v>2976</v>
      </c>
    </row>
    <row r="251" spans="1:9">
      <c r="A251" t="s">
        <v>1480</v>
      </c>
      <c r="B251" t="s">
        <v>367</v>
      </c>
      <c r="C251" t="s">
        <v>1629</v>
      </c>
      <c r="D251" t="s">
        <v>1630</v>
      </c>
      <c r="E251" s="2">
        <v>-2.1355670655000001</v>
      </c>
      <c r="F251" s="3">
        <v>-0.5826895004</v>
      </c>
      <c r="G251" t="s">
        <v>1667</v>
      </c>
      <c r="H251" t="s">
        <v>2994</v>
      </c>
      <c r="I251" t="s">
        <v>2995</v>
      </c>
    </row>
    <row r="252" spans="1:9">
      <c r="A252" t="s">
        <v>1480</v>
      </c>
      <c r="B252" t="s">
        <v>528</v>
      </c>
      <c r="C252" t="s">
        <v>2996</v>
      </c>
      <c r="D252" t="s">
        <v>2997</v>
      </c>
      <c r="E252" s="2">
        <v>-2.0864448138</v>
      </c>
      <c r="F252" s="3">
        <v>-0.54498515260000002</v>
      </c>
      <c r="G252" t="s">
        <v>2998</v>
      </c>
      <c r="H252" t="s">
        <v>2999</v>
      </c>
      <c r="I252" t="s">
        <v>3000</v>
      </c>
    </row>
    <row r="253" spans="1:9">
      <c r="A253" t="s">
        <v>1480</v>
      </c>
      <c r="B253" t="s">
        <v>528</v>
      </c>
      <c r="C253" t="s">
        <v>3001</v>
      </c>
      <c r="D253" t="s">
        <v>2997</v>
      </c>
      <c r="E253" s="2">
        <v>-2.0864448138</v>
      </c>
      <c r="F253" s="3">
        <v>-0.54498515260000002</v>
      </c>
      <c r="G253" t="s">
        <v>2998</v>
      </c>
      <c r="H253" t="s">
        <v>2999</v>
      </c>
      <c r="I253" t="s">
        <v>3000</v>
      </c>
    </row>
    <row r="254" spans="1:9">
      <c r="A254" t="s">
        <v>1550</v>
      </c>
      <c r="B254" t="s">
        <v>367</v>
      </c>
      <c r="C254" t="s">
        <v>940</v>
      </c>
      <c r="D254" t="s">
        <v>941</v>
      </c>
      <c r="E254" s="2">
        <v>-7.0218017915999997</v>
      </c>
      <c r="F254" s="3">
        <v>-4.6065792072000002</v>
      </c>
      <c r="G254" t="s">
        <v>3002</v>
      </c>
      <c r="H254" t="s">
        <v>3003</v>
      </c>
      <c r="I254" t="s">
        <v>3004</v>
      </c>
    </row>
    <row r="255" spans="1:9">
      <c r="A255" t="s">
        <v>1556</v>
      </c>
      <c r="B255" t="s">
        <v>367</v>
      </c>
      <c r="C255" t="s">
        <v>940</v>
      </c>
      <c r="D255" t="s">
        <v>941</v>
      </c>
      <c r="E255" s="2">
        <v>-7.0218017915999997</v>
      </c>
      <c r="F255" s="3">
        <v>-4.6065792072000002</v>
      </c>
      <c r="G255" t="s">
        <v>3002</v>
      </c>
      <c r="H255" t="s">
        <v>3005</v>
      </c>
      <c r="I255" t="s">
        <v>3006</v>
      </c>
    </row>
    <row r="256" spans="1:9">
      <c r="A256" t="s">
        <v>1556</v>
      </c>
      <c r="B256" t="s">
        <v>367</v>
      </c>
      <c r="C256" t="s">
        <v>1454</v>
      </c>
      <c r="D256" t="s">
        <v>1455</v>
      </c>
      <c r="E256" s="2">
        <v>-4.8892168696000002</v>
      </c>
      <c r="F256" s="3">
        <v>-2.7940475181000002</v>
      </c>
      <c r="G256" t="s">
        <v>3007</v>
      </c>
      <c r="H256" t="s">
        <v>3008</v>
      </c>
      <c r="I256" t="s">
        <v>3009</v>
      </c>
    </row>
    <row r="257" spans="1:9">
      <c r="A257" t="s">
        <v>1556</v>
      </c>
      <c r="B257" t="s">
        <v>367</v>
      </c>
      <c r="C257" t="s">
        <v>3010</v>
      </c>
      <c r="D257" t="s">
        <v>3011</v>
      </c>
      <c r="E257" s="2">
        <v>-4.2397546578999998</v>
      </c>
      <c r="F257" s="3">
        <v>-2.2488772731000002</v>
      </c>
      <c r="G257" t="s">
        <v>3012</v>
      </c>
      <c r="H257" t="s">
        <v>3013</v>
      </c>
      <c r="I257" t="s">
        <v>3014</v>
      </c>
    </row>
    <row r="258" spans="1:9">
      <c r="A258" t="s">
        <v>1556</v>
      </c>
      <c r="B258" t="s">
        <v>367</v>
      </c>
      <c r="C258" t="s">
        <v>875</v>
      </c>
      <c r="D258" t="s">
        <v>876</v>
      </c>
      <c r="E258" s="2">
        <v>-4.1484085370999999</v>
      </c>
      <c r="F258" s="3">
        <v>-2.1835729541000002</v>
      </c>
      <c r="G258" t="s">
        <v>3015</v>
      </c>
      <c r="H258" t="s">
        <v>3016</v>
      </c>
      <c r="I258" t="s">
        <v>3017</v>
      </c>
    </row>
    <row r="259" spans="1:9">
      <c r="A259" t="s">
        <v>1556</v>
      </c>
      <c r="B259" t="s">
        <v>367</v>
      </c>
      <c r="C259" t="s">
        <v>3018</v>
      </c>
      <c r="D259" t="s">
        <v>3019</v>
      </c>
      <c r="E259" s="2">
        <v>-3.5406787918</v>
      </c>
      <c r="F259" s="3">
        <v>-1.6759583618</v>
      </c>
      <c r="G259" t="s">
        <v>513</v>
      </c>
      <c r="H259" t="s">
        <v>3020</v>
      </c>
      <c r="I259" t="s">
        <v>3021</v>
      </c>
    </row>
    <row r="260" spans="1:9">
      <c r="A260" t="s">
        <v>1556</v>
      </c>
      <c r="B260" t="s">
        <v>367</v>
      </c>
      <c r="C260" t="s">
        <v>3022</v>
      </c>
      <c r="D260" t="s">
        <v>3023</v>
      </c>
      <c r="E260" s="2">
        <v>-3.2264002981000002</v>
      </c>
      <c r="F260" s="3">
        <v>-1.414855191</v>
      </c>
      <c r="G260" t="s">
        <v>3024</v>
      </c>
      <c r="H260" t="s">
        <v>3025</v>
      </c>
      <c r="I260" t="s">
        <v>3026</v>
      </c>
    </row>
    <row r="261" spans="1:9">
      <c r="A261" t="s">
        <v>1556</v>
      </c>
      <c r="B261" t="s">
        <v>367</v>
      </c>
      <c r="C261" t="s">
        <v>3027</v>
      </c>
      <c r="D261" t="s">
        <v>3028</v>
      </c>
      <c r="E261" s="2">
        <v>-2.8524679321000002</v>
      </c>
      <c r="F261" s="3">
        <v>-1.1332133693999999</v>
      </c>
      <c r="G261" t="s">
        <v>3029</v>
      </c>
      <c r="H261" t="s">
        <v>3020</v>
      </c>
      <c r="I261" t="s">
        <v>3021</v>
      </c>
    </row>
    <row r="262" spans="1:9">
      <c r="A262" t="s">
        <v>1556</v>
      </c>
      <c r="B262" t="s">
        <v>367</v>
      </c>
      <c r="C262" t="s">
        <v>883</v>
      </c>
      <c r="D262" t="s">
        <v>884</v>
      </c>
      <c r="E262" s="2">
        <v>-2.1668947556</v>
      </c>
      <c r="F262" s="3">
        <v>-0.60774244489999996</v>
      </c>
      <c r="G262" t="s">
        <v>3030</v>
      </c>
      <c r="H262" t="s">
        <v>3031</v>
      </c>
      <c r="I262" t="s">
        <v>3032</v>
      </c>
    </row>
    <row r="263" spans="1:9">
      <c r="A263" t="s">
        <v>1570</v>
      </c>
      <c r="B263" t="s">
        <v>367</v>
      </c>
      <c r="C263" t="s">
        <v>3033</v>
      </c>
      <c r="D263" t="s">
        <v>3034</v>
      </c>
      <c r="E263" s="2">
        <v>-6.6057269093000004</v>
      </c>
      <c r="F263" s="3">
        <v>-4.2336612419000001</v>
      </c>
      <c r="G263" t="s">
        <v>3035</v>
      </c>
      <c r="H263" t="s">
        <v>3036</v>
      </c>
      <c r="I263" t="s">
        <v>3037</v>
      </c>
    </row>
    <row r="264" spans="1:9">
      <c r="A264" t="s">
        <v>1576</v>
      </c>
      <c r="B264" t="s">
        <v>367</v>
      </c>
      <c r="C264" t="s">
        <v>3033</v>
      </c>
      <c r="D264" t="s">
        <v>3034</v>
      </c>
      <c r="E264" s="2">
        <v>-6.6057269093000004</v>
      </c>
      <c r="F264" s="3">
        <v>-4.2336612419000001</v>
      </c>
      <c r="G264" t="s">
        <v>3035</v>
      </c>
      <c r="H264" t="s">
        <v>3038</v>
      </c>
      <c r="I264" t="s">
        <v>3039</v>
      </c>
    </row>
    <row r="265" spans="1:9">
      <c r="A265" t="s">
        <v>1576</v>
      </c>
      <c r="B265" t="s">
        <v>367</v>
      </c>
      <c r="C265" t="s">
        <v>3040</v>
      </c>
      <c r="D265" t="s">
        <v>3041</v>
      </c>
      <c r="E265" s="2">
        <v>-6.2906161595999999</v>
      </c>
      <c r="F265" s="3">
        <v>-3.9631326249000001</v>
      </c>
      <c r="G265" t="s">
        <v>2450</v>
      </c>
      <c r="H265" t="s">
        <v>3038</v>
      </c>
      <c r="I265" t="s">
        <v>3039</v>
      </c>
    </row>
    <row r="266" spans="1:9">
      <c r="A266" t="s">
        <v>1576</v>
      </c>
      <c r="B266" t="s">
        <v>367</v>
      </c>
      <c r="C266" t="s">
        <v>3042</v>
      </c>
      <c r="D266" t="s">
        <v>3043</v>
      </c>
      <c r="E266" s="2">
        <v>-6.0953914806</v>
      </c>
      <c r="F266" s="3">
        <v>-3.7783733795000001</v>
      </c>
      <c r="G266" t="s">
        <v>3044</v>
      </c>
      <c r="H266" t="s">
        <v>3045</v>
      </c>
      <c r="I266" t="s">
        <v>3046</v>
      </c>
    </row>
    <row r="267" spans="1:9">
      <c r="A267" t="s">
        <v>1576</v>
      </c>
      <c r="B267" t="s">
        <v>367</v>
      </c>
      <c r="C267" t="s">
        <v>3047</v>
      </c>
      <c r="D267" t="s">
        <v>3048</v>
      </c>
      <c r="E267" s="2">
        <v>-5.8341129443000002</v>
      </c>
      <c r="F267" s="3">
        <v>-3.5566033844999998</v>
      </c>
      <c r="G267" t="s">
        <v>3049</v>
      </c>
      <c r="H267" t="s">
        <v>3038</v>
      </c>
      <c r="I267" t="s">
        <v>3039</v>
      </c>
    </row>
    <row r="268" spans="1:9">
      <c r="A268" t="s">
        <v>1576</v>
      </c>
      <c r="B268" t="s">
        <v>367</v>
      </c>
      <c r="C268" t="s">
        <v>3050</v>
      </c>
      <c r="D268" t="s">
        <v>3051</v>
      </c>
      <c r="E268" s="2">
        <v>-5.6894411940999996</v>
      </c>
      <c r="F268" s="3">
        <v>-3.4317714447999998</v>
      </c>
      <c r="G268" t="s">
        <v>3052</v>
      </c>
      <c r="H268" t="s">
        <v>3045</v>
      </c>
      <c r="I268" t="s">
        <v>3046</v>
      </c>
    </row>
    <row r="269" spans="1:9">
      <c r="A269" t="s">
        <v>1576</v>
      </c>
      <c r="B269" t="s">
        <v>367</v>
      </c>
      <c r="C269" t="s">
        <v>3053</v>
      </c>
      <c r="D269" t="s">
        <v>3054</v>
      </c>
      <c r="E269" s="2">
        <v>-5.3079389346000001</v>
      </c>
      <c r="F269" s="3">
        <v>-3.1235463987999998</v>
      </c>
      <c r="G269" t="s">
        <v>3055</v>
      </c>
      <c r="H269" t="s">
        <v>3056</v>
      </c>
      <c r="I269" t="s">
        <v>3057</v>
      </c>
    </row>
    <row r="270" spans="1:9">
      <c r="A270" t="s">
        <v>1576</v>
      </c>
      <c r="B270" t="s">
        <v>367</v>
      </c>
      <c r="C270" t="s">
        <v>3058</v>
      </c>
      <c r="D270" t="s">
        <v>3059</v>
      </c>
      <c r="E270" s="2">
        <v>-5.0567040974999999</v>
      </c>
      <c r="F270" s="3">
        <v>-2.9159220208000001</v>
      </c>
      <c r="G270" t="s">
        <v>3060</v>
      </c>
      <c r="H270" t="s">
        <v>3061</v>
      </c>
      <c r="I270" t="s">
        <v>3062</v>
      </c>
    </row>
    <row r="271" spans="1:9">
      <c r="A271" t="s">
        <v>1576</v>
      </c>
      <c r="B271" t="s">
        <v>367</v>
      </c>
      <c r="C271" t="s">
        <v>3063</v>
      </c>
      <c r="D271" t="s">
        <v>3064</v>
      </c>
      <c r="E271" s="2">
        <v>-4.9248042937000003</v>
      </c>
      <c r="F271" s="3">
        <v>-2.8214226081999998</v>
      </c>
      <c r="G271" t="s">
        <v>3065</v>
      </c>
      <c r="H271" t="s">
        <v>3045</v>
      </c>
      <c r="I271" t="s">
        <v>3046</v>
      </c>
    </row>
    <row r="272" spans="1:9">
      <c r="A272" t="s">
        <v>1576</v>
      </c>
      <c r="B272" t="s">
        <v>367</v>
      </c>
      <c r="C272" t="s">
        <v>3066</v>
      </c>
      <c r="D272" t="s">
        <v>3067</v>
      </c>
      <c r="E272" s="2">
        <v>-4.8020266559999998</v>
      </c>
      <c r="F272" s="3">
        <v>-2.7160653064</v>
      </c>
      <c r="G272" t="s">
        <v>3068</v>
      </c>
      <c r="H272" t="s">
        <v>3069</v>
      </c>
      <c r="I272" t="s">
        <v>3070</v>
      </c>
    </row>
    <row r="273" spans="1:9">
      <c r="A273" t="s">
        <v>1576</v>
      </c>
      <c r="B273" t="s">
        <v>367</v>
      </c>
      <c r="C273" t="s">
        <v>3071</v>
      </c>
      <c r="D273" t="s">
        <v>3072</v>
      </c>
      <c r="E273" s="2">
        <v>-4.6589648969999997</v>
      </c>
      <c r="F273" s="3">
        <v>-2.5879292252999999</v>
      </c>
      <c r="G273" t="s">
        <v>3073</v>
      </c>
      <c r="H273" t="s">
        <v>3061</v>
      </c>
      <c r="I273" t="s">
        <v>3062</v>
      </c>
    </row>
    <row r="274" spans="1:9">
      <c r="A274" t="s">
        <v>1576</v>
      </c>
      <c r="B274" t="s">
        <v>367</v>
      </c>
      <c r="C274" t="s">
        <v>3074</v>
      </c>
      <c r="D274" t="s">
        <v>3075</v>
      </c>
      <c r="E274" s="2">
        <v>-4.6372488255000004</v>
      </c>
      <c r="F274" s="3">
        <v>-2.5749283856999998</v>
      </c>
      <c r="G274" t="s">
        <v>3076</v>
      </c>
      <c r="H274" t="s">
        <v>3045</v>
      </c>
      <c r="I274" t="s">
        <v>3046</v>
      </c>
    </row>
    <row r="275" spans="1:9">
      <c r="A275" t="s">
        <v>1576</v>
      </c>
      <c r="B275" t="s">
        <v>367</v>
      </c>
      <c r="C275" t="s">
        <v>3077</v>
      </c>
      <c r="D275" t="s">
        <v>3078</v>
      </c>
      <c r="E275" s="2">
        <v>-4.6372488255000004</v>
      </c>
      <c r="F275" s="3">
        <v>-2.5749283856999998</v>
      </c>
      <c r="G275" t="s">
        <v>3076</v>
      </c>
      <c r="H275" t="s">
        <v>3045</v>
      </c>
      <c r="I275" t="s">
        <v>3046</v>
      </c>
    </row>
    <row r="276" spans="1:9">
      <c r="A276" t="s">
        <v>1576</v>
      </c>
      <c r="B276" t="s">
        <v>367</v>
      </c>
      <c r="C276" t="s">
        <v>3079</v>
      </c>
      <c r="D276" t="s">
        <v>3080</v>
      </c>
      <c r="E276" s="2">
        <v>-4.6033174838999997</v>
      </c>
      <c r="F276" s="3">
        <v>-2.5495408176000001</v>
      </c>
      <c r="G276" t="s">
        <v>3081</v>
      </c>
      <c r="H276" t="s">
        <v>3082</v>
      </c>
      <c r="I276" t="s">
        <v>3083</v>
      </c>
    </row>
    <row r="277" spans="1:9">
      <c r="A277" t="s">
        <v>1576</v>
      </c>
      <c r="B277" t="s">
        <v>367</v>
      </c>
      <c r="C277" t="s">
        <v>3084</v>
      </c>
      <c r="D277" t="s">
        <v>3085</v>
      </c>
      <c r="E277" s="2">
        <v>-4.5125553989</v>
      </c>
      <c r="F277" s="3">
        <v>-2.4699150987</v>
      </c>
      <c r="G277" t="s">
        <v>3086</v>
      </c>
      <c r="H277" t="s">
        <v>3087</v>
      </c>
      <c r="I277" t="s">
        <v>3088</v>
      </c>
    </row>
    <row r="278" spans="1:9">
      <c r="A278" t="s">
        <v>1576</v>
      </c>
      <c r="B278" t="s">
        <v>367</v>
      </c>
      <c r="C278" t="s">
        <v>3089</v>
      </c>
      <c r="D278" t="s">
        <v>3090</v>
      </c>
      <c r="E278" s="2">
        <v>-4.3754113555999998</v>
      </c>
      <c r="F278" s="3">
        <v>-2.3515979127</v>
      </c>
      <c r="G278" t="s">
        <v>3091</v>
      </c>
      <c r="H278" t="s">
        <v>3092</v>
      </c>
      <c r="I278" t="s">
        <v>3093</v>
      </c>
    </row>
    <row r="279" spans="1:9">
      <c r="A279" t="s">
        <v>1576</v>
      </c>
      <c r="B279" t="s">
        <v>367</v>
      </c>
      <c r="C279" t="s">
        <v>3094</v>
      </c>
      <c r="D279" t="s">
        <v>3095</v>
      </c>
      <c r="E279" s="2">
        <v>-4.2969278989999999</v>
      </c>
      <c r="F279" s="3">
        <v>-2.2911589588000001</v>
      </c>
      <c r="G279" t="s">
        <v>3096</v>
      </c>
      <c r="H279" t="s">
        <v>3097</v>
      </c>
      <c r="I279" t="s">
        <v>3098</v>
      </c>
    </row>
    <row r="280" spans="1:9">
      <c r="A280" t="s">
        <v>1576</v>
      </c>
      <c r="B280" t="s">
        <v>367</v>
      </c>
      <c r="C280" t="s">
        <v>3099</v>
      </c>
      <c r="D280" t="s">
        <v>3100</v>
      </c>
      <c r="E280" s="2">
        <v>-4.2057425539000004</v>
      </c>
      <c r="F280" s="3">
        <v>-2.2292629898</v>
      </c>
      <c r="G280" t="s">
        <v>3101</v>
      </c>
      <c r="H280" t="s">
        <v>3102</v>
      </c>
      <c r="I280" t="s">
        <v>3103</v>
      </c>
    </row>
    <row r="281" spans="1:9">
      <c r="A281" t="s">
        <v>1576</v>
      </c>
      <c r="B281" t="s">
        <v>367</v>
      </c>
      <c r="C281" t="s">
        <v>3104</v>
      </c>
      <c r="D281" t="s">
        <v>3105</v>
      </c>
      <c r="E281" s="2">
        <v>-4.2057425539000004</v>
      </c>
      <c r="F281" s="3">
        <v>-2.2292629898</v>
      </c>
      <c r="G281" t="s">
        <v>3101</v>
      </c>
      <c r="H281" t="s">
        <v>3102</v>
      </c>
      <c r="I281" t="s">
        <v>3103</v>
      </c>
    </row>
    <row r="282" spans="1:9">
      <c r="A282" t="s">
        <v>1576</v>
      </c>
      <c r="B282" t="s">
        <v>367</v>
      </c>
      <c r="C282" t="s">
        <v>3106</v>
      </c>
      <c r="D282" t="s">
        <v>3107</v>
      </c>
      <c r="E282" s="2">
        <v>-4.1849299581999997</v>
      </c>
      <c r="F282" s="3">
        <v>-2.2154741776</v>
      </c>
      <c r="G282" t="s">
        <v>815</v>
      </c>
      <c r="H282" t="s">
        <v>3108</v>
      </c>
      <c r="I282" t="s">
        <v>3109</v>
      </c>
    </row>
    <row r="283" spans="1:9">
      <c r="A283" t="s">
        <v>1576</v>
      </c>
      <c r="B283" t="s">
        <v>367</v>
      </c>
      <c r="C283" t="s">
        <v>3110</v>
      </c>
      <c r="D283" t="s">
        <v>3111</v>
      </c>
      <c r="E283" s="2">
        <v>-4.1849299581999997</v>
      </c>
      <c r="F283" s="3">
        <v>-2.2154741776</v>
      </c>
      <c r="G283" t="s">
        <v>815</v>
      </c>
      <c r="H283" t="s">
        <v>3108</v>
      </c>
      <c r="I283" t="s">
        <v>3109</v>
      </c>
    </row>
    <row r="284" spans="1:9">
      <c r="A284" t="s">
        <v>1576</v>
      </c>
      <c r="B284" t="s">
        <v>367</v>
      </c>
      <c r="C284" t="s">
        <v>3112</v>
      </c>
      <c r="D284" t="s">
        <v>3113</v>
      </c>
      <c r="E284" s="2">
        <v>-4.0759313821000003</v>
      </c>
      <c r="F284" s="3">
        <v>-2.1246686064000002</v>
      </c>
      <c r="G284" t="s">
        <v>3114</v>
      </c>
      <c r="H284" t="s">
        <v>3061</v>
      </c>
      <c r="I284" t="s">
        <v>3062</v>
      </c>
    </row>
    <row r="285" spans="1:9">
      <c r="A285" t="s">
        <v>1576</v>
      </c>
      <c r="B285" t="s">
        <v>367</v>
      </c>
      <c r="C285" t="s">
        <v>3115</v>
      </c>
      <c r="D285" t="s">
        <v>3116</v>
      </c>
      <c r="E285" s="2">
        <v>-4.0216127009999996</v>
      </c>
      <c r="F285" s="3">
        <v>-2.0835113713000002</v>
      </c>
      <c r="G285" t="s">
        <v>3117</v>
      </c>
      <c r="H285" t="s">
        <v>3102</v>
      </c>
      <c r="I285" t="s">
        <v>3103</v>
      </c>
    </row>
    <row r="286" spans="1:9">
      <c r="A286" t="s">
        <v>1576</v>
      </c>
      <c r="B286" t="s">
        <v>367</v>
      </c>
      <c r="C286" t="s">
        <v>3118</v>
      </c>
      <c r="D286" t="s">
        <v>3119</v>
      </c>
      <c r="E286" s="2">
        <v>-4.0216127009999996</v>
      </c>
      <c r="F286" s="3">
        <v>-2.0835113713000002</v>
      </c>
      <c r="G286" t="s">
        <v>3117</v>
      </c>
      <c r="H286" t="s">
        <v>3102</v>
      </c>
      <c r="I286" t="s">
        <v>3103</v>
      </c>
    </row>
    <row r="287" spans="1:9">
      <c r="A287" t="s">
        <v>1576</v>
      </c>
      <c r="B287" t="s">
        <v>367</v>
      </c>
      <c r="C287" t="s">
        <v>1766</v>
      </c>
      <c r="D287" t="s">
        <v>1767</v>
      </c>
      <c r="E287" s="2">
        <v>-3.7630061226999998</v>
      </c>
      <c r="F287" s="3">
        <v>-1.8601652291999999</v>
      </c>
      <c r="G287" t="s">
        <v>942</v>
      </c>
      <c r="H287" t="s">
        <v>3120</v>
      </c>
      <c r="I287" t="s">
        <v>3121</v>
      </c>
    </row>
    <row r="288" spans="1:9">
      <c r="A288" t="s">
        <v>1576</v>
      </c>
      <c r="B288" t="s">
        <v>367</v>
      </c>
      <c r="C288" t="s">
        <v>3122</v>
      </c>
      <c r="D288" t="s">
        <v>3123</v>
      </c>
      <c r="E288" s="2">
        <v>-3.4895367765</v>
      </c>
      <c r="F288" s="3">
        <v>-1.6374054737999999</v>
      </c>
      <c r="G288" t="s">
        <v>3124</v>
      </c>
      <c r="H288" t="s">
        <v>3125</v>
      </c>
      <c r="I288" t="s">
        <v>3126</v>
      </c>
    </row>
    <row r="289" spans="1:9">
      <c r="A289" t="s">
        <v>1576</v>
      </c>
      <c r="B289" t="s">
        <v>367</v>
      </c>
      <c r="C289" t="s">
        <v>3127</v>
      </c>
      <c r="D289" t="s">
        <v>3128</v>
      </c>
      <c r="E289" s="2">
        <v>-3.0044172796000002</v>
      </c>
      <c r="F289" s="3">
        <v>-1.2559215309</v>
      </c>
      <c r="G289" t="s">
        <v>3129</v>
      </c>
      <c r="H289" t="s">
        <v>3130</v>
      </c>
      <c r="I289" t="s">
        <v>3131</v>
      </c>
    </row>
    <row r="290" spans="1:9">
      <c r="A290" t="s">
        <v>1576</v>
      </c>
      <c r="B290" t="s">
        <v>367</v>
      </c>
      <c r="C290" t="s">
        <v>3132</v>
      </c>
      <c r="D290" t="s">
        <v>3133</v>
      </c>
      <c r="E290" s="2">
        <v>-2.7947394084999999</v>
      </c>
      <c r="F290" s="3">
        <v>-1.0874681274</v>
      </c>
      <c r="G290" t="s">
        <v>3134</v>
      </c>
      <c r="H290" t="s">
        <v>3135</v>
      </c>
      <c r="I290" t="s">
        <v>3136</v>
      </c>
    </row>
    <row r="291" spans="1:9">
      <c r="A291" t="s">
        <v>1576</v>
      </c>
      <c r="B291" t="s">
        <v>367</v>
      </c>
      <c r="C291" t="s">
        <v>3137</v>
      </c>
      <c r="D291" t="s">
        <v>3138</v>
      </c>
      <c r="E291" s="2">
        <v>-2.7123366039999999</v>
      </c>
      <c r="F291" s="3">
        <v>-1.0163463334</v>
      </c>
      <c r="G291" t="s">
        <v>3139</v>
      </c>
      <c r="H291" t="s">
        <v>3135</v>
      </c>
      <c r="I291" t="s">
        <v>3136</v>
      </c>
    </row>
    <row r="292" spans="1:9">
      <c r="A292" t="s">
        <v>1576</v>
      </c>
      <c r="B292" t="s">
        <v>367</v>
      </c>
      <c r="C292" t="s">
        <v>3140</v>
      </c>
      <c r="D292" t="s">
        <v>3141</v>
      </c>
      <c r="E292" s="2">
        <v>-2.6362895566</v>
      </c>
      <c r="F292" s="3">
        <v>-0.95370074010000006</v>
      </c>
      <c r="G292" t="s">
        <v>1229</v>
      </c>
      <c r="H292" t="s">
        <v>3130</v>
      </c>
      <c r="I292" t="s">
        <v>3131</v>
      </c>
    </row>
    <row r="293" spans="1:9">
      <c r="A293" t="s">
        <v>1576</v>
      </c>
      <c r="B293" t="s">
        <v>367</v>
      </c>
      <c r="C293" t="s">
        <v>3142</v>
      </c>
      <c r="D293" t="s">
        <v>3143</v>
      </c>
      <c r="E293" s="2">
        <v>-2.5600266535</v>
      </c>
      <c r="F293" s="3">
        <v>-0.90077405089999996</v>
      </c>
      <c r="G293" t="s">
        <v>1052</v>
      </c>
      <c r="H293" t="s">
        <v>3130</v>
      </c>
      <c r="I293" t="s">
        <v>3131</v>
      </c>
    </row>
    <row r="294" spans="1:9">
      <c r="A294" t="s">
        <v>1576</v>
      </c>
      <c r="B294" t="s">
        <v>367</v>
      </c>
      <c r="C294" t="s">
        <v>3144</v>
      </c>
      <c r="D294" t="s">
        <v>3145</v>
      </c>
      <c r="E294" s="2">
        <v>-2.4888152317999999</v>
      </c>
      <c r="F294" s="3">
        <v>-0.84823209889999995</v>
      </c>
      <c r="G294" t="s">
        <v>3146</v>
      </c>
      <c r="H294" t="s">
        <v>3147</v>
      </c>
      <c r="I294" t="s">
        <v>3148</v>
      </c>
    </row>
    <row r="295" spans="1:9">
      <c r="A295" t="s">
        <v>1576</v>
      </c>
      <c r="B295" t="s">
        <v>367</v>
      </c>
      <c r="C295" t="s">
        <v>3149</v>
      </c>
      <c r="D295" t="s">
        <v>3150</v>
      </c>
      <c r="E295" s="2">
        <v>-2.4820683680000002</v>
      </c>
      <c r="F295" s="3">
        <v>-0.84391535350000002</v>
      </c>
      <c r="G295" t="s">
        <v>3151</v>
      </c>
      <c r="H295" t="s">
        <v>3152</v>
      </c>
      <c r="I295" t="s">
        <v>3153</v>
      </c>
    </row>
    <row r="296" spans="1:9">
      <c r="A296" t="s">
        <v>1576</v>
      </c>
      <c r="B296" t="s">
        <v>367</v>
      </c>
      <c r="C296" t="s">
        <v>3154</v>
      </c>
      <c r="D296" t="s">
        <v>3155</v>
      </c>
      <c r="E296" s="2">
        <v>-2.4570736163000002</v>
      </c>
      <c r="F296" s="3">
        <v>-0.82804842609999996</v>
      </c>
      <c r="G296" t="s">
        <v>3156</v>
      </c>
      <c r="H296" t="s">
        <v>3157</v>
      </c>
      <c r="I296" t="s">
        <v>3158</v>
      </c>
    </row>
    <row r="297" spans="1:9">
      <c r="A297" t="s">
        <v>1576</v>
      </c>
      <c r="B297" t="s">
        <v>367</v>
      </c>
      <c r="C297" t="s">
        <v>3159</v>
      </c>
      <c r="D297" t="s">
        <v>3160</v>
      </c>
      <c r="E297" s="2">
        <v>-2.2779369472000002</v>
      </c>
      <c r="F297" s="3">
        <v>-0.69560440270000001</v>
      </c>
      <c r="G297" t="s">
        <v>3161</v>
      </c>
      <c r="H297" t="s">
        <v>3135</v>
      </c>
      <c r="I297" t="s">
        <v>3136</v>
      </c>
    </row>
    <row r="298" spans="1:9">
      <c r="A298" t="s">
        <v>1576</v>
      </c>
      <c r="B298" t="s">
        <v>367</v>
      </c>
      <c r="C298" t="s">
        <v>3162</v>
      </c>
      <c r="D298" t="s">
        <v>3163</v>
      </c>
      <c r="E298" s="2">
        <v>-2.0703254447999999</v>
      </c>
      <c r="F298" s="3">
        <v>-0.53145859409999996</v>
      </c>
      <c r="G298" t="s">
        <v>3164</v>
      </c>
      <c r="H298" t="s">
        <v>3135</v>
      </c>
      <c r="I298" t="s">
        <v>3136</v>
      </c>
    </row>
    <row r="299" spans="1:9">
      <c r="A299" t="s">
        <v>1577</v>
      </c>
      <c r="B299" t="s">
        <v>538</v>
      </c>
      <c r="C299" t="s">
        <v>3165</v>
      </c>
      <c r="D299" t="s">
        <v>3166</v>
      </c>
      <c r="E299" s="2">
        <v>-6.5559036990999999</v>
      </c>
      <c r="F299" s="3">
        <v>-4.1954199042999996</v>
      </c>
      <c r="G299" t="s">
        <v>3167</v>
      </c>
      <c r="H299" t="s">
        <v>3168</v>
      </c>
      <c r="I299" t="s">
        <v>3169</v>
      </c>
    </row>
    <row r="300" spans="1:9">
      <c r="A300" t="s">
        <v>1582</v>
      </c>
      <c r="B300" t="s">
        <v>538</v>
      </c>
      <c r="C300" t="s">
        <v>3165</v>
      </c>
      <c r="D300" t="s">
        <v>3166</v>
      </c>
      <c r="E300" s="2">
        <v>-6.5559036990999999</v>
      </c>
      <c r="F300" s="3">
        <v>-4.1954199042999996</v>
      </c>
      <c r="G300" t="s">
        <v>3167</v>
      </c>
      <c r="H300" t="s">
        <v>3170</v>
      </c>
      <c r="I300" t="s">
        <v>3171</v>
      </c>
    </row>
    <row r="301" spans="1:9">
      <c r="A301" t="s">
        <v>1582</v>
      </c>
      <c r="B301" t="s">
        <v>367</v>
      </c>
      <c r="C301" t="s">
        <v>3172</v>
      </c>
      <c r="D301" t="s">
        <v>3173</v>
      </c>
      <c r="E301" s="2">
        <v>-5.9833649191999996</v>
      </c>
      <c r="F301" s="3">
        <v>-3.6815867846999999</v>
      </c>
      <c r="G301" t="s">
        <v>3174</v>
      </c>
      <c r="H301" t="s">
        <v>3175</v>
      </c>
      <c r="I301" t="s">
        <v>3176</v>
      </c>
    </row>
    <row r="302" spans="1:9">
      <c r="A302" t="s">
        <v>1582</v>
      </c>
      <c r="B302" t="s">
        <v>367</v>
      </c>
      <c r="C302" t="s">
        <v>3177</v>
      </c>
      <c r="D302" t="s">
        <v>3178</v>
      </c>
      <c r="E302" s="2">
        <v>-5.6879300906000001</v>
      </c>
      <c r="F302" s="3">
        <v>-3.4317714447999998</v>
      </c>
      <c r="G302" t="s">
        <v>3179</v>
      </c>
      <c r="H302" t="s">
        <v>3180</v>
      </c>
      <c r="I302" t="s">
        <v>3181</v>
      </c>
    </row>
    <row r="303" spans="1:9">
      <c r="A303" t="s">
        <v>1582</v>
      </c>
      <c r="B303" t="s">
        <v>538</v>
      </c>
      <c r="C303" t="s">
        <v>3182</v>
      </c>
      <c r="D303" t="s">
        <v>3183</v>
      </c>
      <c r="E303" s="2">
        <v>-3.3182601553</v>
      </c>
      <c r="F303" s="3">
        <v>-1.4885824741</v>
      </c>
      <c r="G303" t="s">
        <v>3184</v>
      </c>
      <c r="H303" t="s">
        <v>3185</v>
      </c>
      <c r="I303" t="s">
        <v>3186</v>
      </c>
    </row>
    <row r="304" spans="1:9">
      <c r="A304" t="s">
        <v>1582</v>
      </c>
      <c r="B304" t="s">
        <v>367</v>
      </c>
      <c r="C304" t="s">
        <v>3187</v>
      </c>
      <c r="D304" t="s">
        <v>3188</v>
      </c>
      <c r="E304" s="2">
        <v>-2.4769513543000001</v>
      </c>
      <c r="F304" s="3">
        <v>-0.84095901340000001</v>
      </c>
      <c r="G304" t="s">
        <v>3189</v>
      </c>
      <c r="H304" t="s">
        <v>3175</v>
      </c>
      <c r="I304" t="s">
        <v>3176</v>
      </c>
    </row>
    <row r="305" spans="1:9">
      <c r="A305" t="s">
        <v>1582</v>
      </c>
      <c r="B305" t="s">
        <v>538</v>
      </c>
      <c r="C305" t="s">
        <v>3190</v>
      </c>
      <c r="D305" t="s">
        <v>3191</v>
      </c>
      <c r="E305" s="2">
        <v>-2.4544485971999999</v>
      </c>
      <c r="F305" s="3">
        <v>-0.82804842609999996</v>
      </c>
      <c r="G305" t="s">
        <v>1245</v>
      </c>
      <c r="H305" t="s">
        <v>3192</v>
      </c>
      <c r="I305" t="s">
        <v>3193</v>
      </c>
    </row>
    <row r="306" spans="1:9">
      <c r="A306" t="s">
        <v>1628</v>
      </c>
      <c r="B306" t="s">
        <v>367</v>
      </c>
      <c r="C306" t="s">
        <v>3194</v>
      </c>
      <c r="D306" t="s">
        <v>3195</v>
      </c>
      <c r="E306" s="2">
        <v>-5.5702124927999996</v>
      </c>
      <c r="F306" s="3">
        <v>-3.3417523303999999</v>
      </c>
      <c r="G306" t="s">
        <v>3196</v>
      </c>
      <c r="H306" t="s">
        <v>3197</v>
      </c>
      <c r="I306" t="s">
        <v>3198</v>
      </c>
    </row>
    <row r="307" spans="1:9">
      <c r="A307" t="s">
        <v>1634</v>
      </c>
      <c r="B307" t="s">
        <v>367</v>
      </c>
      <c r="C307" t="s">
        <v>3194</v>
      </c>
      <c r="D307" t="s">
        <v>3195</v>
      </c>
      <c r="E307" s="2">
        <v>-5.5702124927999996</v>
      </c>
      <c r="F307" s="3">
        <v>-3.3417523303999999</v>
      </c>
      <c r="G307" t="s">
        <v>3196</v>
      </c>
      <c r="H307" t="s">
        <v>3199</v>
      </c>
      <c r="I307" t="s">
        <v>3200</v>
      </c>
    </row>
    <row r="308" spans="1:9">
      <c r="A308" t="s">
        <v>1634</v>
      </c>
      <c r="B308" t="s">
        <v>367</v>
      </c>
      <c r="C308" t="s">
        <v>3201</v>
      </c>
      <c r="D308" t="s">
        <v>3202</v>
      </c>
      <c r="E308" s="2">
        <v>-5.0534156869000002</v>
      </c>
      <c r="F308" s="3">
        <v>-2.9159220208000001</v>
      </c>
      <c r="G308" t="s">
        <v>780</v>
      </c>
      <c r="H308" t="s">
        <v>3203</v>
      </c>
      <c r="I308" t="s">
        <v>3204</v>
      </c>
    </row>
    <row r="309" spans="1:9">
      <c r="A309" t="s">
        <v>1634</v>
      </c>
      <c r="B309" t="s">
        <v>367</v>
      </c>
      <c r="C309" t="s">
        <v>3205</v>
      </c>
      <c r="D309" t="s">
        <v>3206</v>
      </c>
      <c r="E309" s="2">
        <v>-3.6553214765000002</v>
      </c>
      <c r="F309" s="3">
        <v>-1.7603770639</v>
      </c>
      <c r="G309" t="s">
        <v>3207</v>
      </c>
      <c r="H309" t="s">
        <v>3208</v>
      </c>
      <c r="I309" t="s">
        <v>3209</v>
      </c>
    </row>
    <row r="310" spans="1:9">
      <c r="A310" t="s">
        <v>1634</v>
      </c>
      <c r="B310" t="s">
        <v>367</v>
      </c>
      <c r="C310" t="s">
        <v>3210</v>
      </c>
      <c r="D310" t="s">
        <v>3211</v>
      </c>
      <c r="E310" s="2">
        <v>-2.8524679321000002</v>
      </c>
      <c r="F310" s="3">
        <v>-1.1332133693999999</v>
      </c>
      <c r="G310" t="s">
        <v>3029</v>
      </c>
      <c r="H310" t="s">
        <v>3212</v>
      </c>
      <c r="I310" t="s">
        <v>3213</v>
      </c>
    </row>
    <row r="311" spans="1:9">
      <c r="A311" t="s">
        <v>1634</v>
      </c>
      <c r="B311" t="s">
        <v>367</v>
      </c>
      <c r="C311" t="s">
        <v>3214</v>
      </c>
      <c r="D311" t="s">
        <v>3215</v>
      </c>
      <c r="E311" s="2">
        <v>-2.8327355516999999</v>
      </c>
      <c r="F311" s="3">
        <v>-1.1164829717</v>
      </c>
      <c r="G311" t="s">
        <v>3216</v>
      </c>
      <c r="H311" t="s">
        <v>3217</v>
      </c>
      <c r="I311" t="s">
        <v>3218</v>
      </c>
    </row>
    <row r="312" spans="1:9">
      <c r="A312" t="s">
        <v>1634</v>
      </c>
      <c r="B312" t="s">
        <v>367</v>
      </c>
      <c r="C312" t="s">
        <v>3219</v>
      </c>
      <c r="D312" t="s">
        <v>3220</v>
      </c>
      <c r="E312" s="2">
        <v>-2.7179858701000001</v>
      </c>
      <c r="F312" s="3">
        <v>-1.0207565273000001</v>
      </c>
      <c r="G312" t="s">
        <v>3221</v>
      </c>
      <c r="H312" t="s">
        <v>3222</v>
      </c>
      <c r="I312" t="s">
        <v>3223</v>
      </c>
    </row>
    <row r="313" spans="1:9">
      <c r="A313" t="s">
        <v>1634</v>
      </c>
      <c r="B313" t="s">
        <v>367</v>
      </c>
      <c r="C313" t="s">
        <v>3224</v>
      </c>
      <c r="D313" t="s">
        <v>3225</v>
      </c>
      <c r="E313" s="2">
        <v>-2.6970125540000001</v>
      </c>
      <c r="F313" s="3">
        <v>-1.0022578304</v>
      </c>
      <c r="G313" t="s">
        <v>3226</v>
      </c>
      <c r="H313" t="s">
        <v>3212</v>
      </c>
      <c r="I313" t="s">
        <v>3213</v>
      </c>
    </row>
    <row r="314" spans="1:9">
      <c r="A314" t="s">
        <v>1634</v>
      </c>
      <c r="B314" t="s">
        <v>367</v>
      </c>
      <c r="C314" t="s">
        <v>3227</v>
      </c>
      <c r="D314" t="s">
        <v>3228</v>
      </c>
      <c r="E314" s="2">
        <v>-2.6254358836999998</v>
      </c>
      <c r="F314" s="3">
        <v>-0.94523988020000005</v>
      </c>
      <c r="G314" t="s">
        <v>1031</v>
      </c>
      <c r="H314" t="s">
        <v>3217</v>
      </c>
      <c r="I314" t="s">
        <v>3218</v>
      </c>
    </row>
    <row r="315" spans="1:9">
      <c r="A315" t="s">
        <v>1634</v>
      </c>
      <c r="B315" t="s">
        <v>367</v>
      </c>
      <c r="C315" t="s">
        <v>3229</v>
      </c>
      <c r="D315" t="s">
        <v>3230</v>
      </c>
      <c r="E315" s="2">
        <v>-2.4149550661000001</v>
      </c>
      <c r="F315" s="3">
        <v>-0.79690696940000005</v>
      </c>
      <c r="G315" t="s">
        <v>3231</v>
      </c>
      <c r="H315" t="s">
        <v>3232</v>
      </c>
      <c r="I315" t="s">
        <v>3233</v>
      </c>
    </row>
    <row r="316" spans="1:9">
      <c r="A316" t="s">
        <v>1634</v>
      </c>
      <c r="B316" t="s">
        <v>367</v>
      </c>
      <c r="C316" t="s">
        <v>3234</v>
      </c>
      <c r="D316" t="s">
        <v>3235</v>
      </c>
      <c r="E316" s="2">
        <v>-2.3624172162999999</v>
      </c>
      <c r="F316" s="3">
        <v>-0.7596090861</v>
      </c>
      <c r="G316" t="s">
        <v>3236</v>
      </c>
      <c r="H316" t="s">
        <v>3208</v>
      </c>
      <c r="I316" t="s">
        <v>3209</v>
      </c>
    </row>
    <row r="317" spans="1:9">
      <c r="A317" t="s">
        <v>1634</v>
      </c>
      <c r="B317" t="s">
        <v>367</v>
      </c>
      <c r="C317" t="s">
        <v>3237</v>
      </c>
      <c r="D317" t="s">
        <v>3238</v>
      </c>
      <c r="E317" s="2">
        <v>-2.2550438066999998</v>
      </c>
      <c r="F317" s="3">
        <v>-0.67744734500000003</v>
      </c>
      <c r="G317" t="s">
        <v>3239</v>
      </c>
      <c r="H317" t="s">
        <v>3240</v>
      </c>
      <c r="I317" t="s">
        <v>3241</v>
      </c>
    </row>
    <row r="318" spans="1:9">
      <c r="A318" t="s">
        <v>1634</v>
      </c>
      <c r="B318" t="s">
        <v>367</v>
      </c>
      <c r="C318" t="s">
        <v>3242</v>
      </c>
      <c r="D318" t="s">
        <v>3243</v>
      </c>
      <c r="E318" s="2">
        <v>-2.0985150551</v>
      </c>
      <c r="F318" s="3">
        <v>-0.55269934450000002</v>
      </c>
      <c r="G318" t="s">
        <v>3244</v>
      </c>
      <c r="H318" t="s">
        <v>3240</v>
      </c>
      <c r="I318" t="s">
        <v>3241</v>
      </c>
    </row>
    <row r="319" spans="1:9">
      <c r="A319" t="s">
        <v>1634</v>
      </c>
      <c r="B319" t="s">
        <v>367</v>
      </c>
      <c r="C319" t="s">
        <v>763</v>
      </c>
      <c r="D319" t="s">
        <v>764</v>
      </c>
      <c r="E319" s="2">
        <v>-2.0373203735000001</v>
      </c>
      <c r="F319" s="3">
        <v>-0.50274076869999995</v>
      </c>
      <c r="G319" t="s">
        <v>3245</v>
      </c>
      <c r="H319" t="s">
        <v>3246</v>
      </c>
      <c r="I319" t="s">
        <v>3247</v>
      </c>
    </row>
    <row r="320" spans="1:9">
      <c r="A320" t="s">
        <v>1673</v>
      </c>
      <c r="B320" t="s">
        <v>367</v>
      </c>
      <c r="C320" t="s">
        <v>453</v>
      </c>
      <c r="D320" t="s">
        <v>454</v>
      </c>
      <c r="E320" s="2">
        <v>-5.5277102683999999</v>
      </c>
      <c r="F320" s="3">
        <v>-3.3076021803</v>
      </c>
      <c r="G320" t="s">
        <v>3248</v>
      </c>
      <c r="H320" t="s">
        <v>3249</v>
      </c>
      <c r="I320" t="s">
        <v>3250</v>
      </c>
    </row>
    <row r="321" spans="1:9">
      <c r="A321" t="s">
        <v>1679</v>
      </c>
      <c r="B321" t="s">
        <v>367</v>
      </c>
      <c r="C321" t="s">
        <v>453</v>
      </c>
      <c r="D321" t="s">
        <v>454</v>
      </c>
      <c r="E321" s="2">
        <v>-5.5277102683999999</v>
      </c>
      <c r="F321" s="3">
        <v>-3.3076021803</v>
      </c>
      <c r="G321" t="s">
        <v>3248</v>
      </c>
      <c r="H321" t="s">
        <v>3251</v>
      </c>
      <c r="I321" t="s">
        <v>3252</v>
      </c>
    </row>
    <row r="322" spans="1:9">
      <c r="A322" t="s">
        <v>1679</v>
      </c>
      <c r="B322" t="s">
        <v>367</v>
      </c>
      <c r="C322" t="s">
        <v>3253</v>
      </c>
      <c r="D322" t="s">
        <v>3254</v>
      </c>
      <c r="E322" s="2">
        <v>-5.0781796400000001</v>
      </c>
      <c r="F322" s="3">
        <v>-2.9303039380999998</v>
      </c>
      <c r="G322" t="s">
        <v>3255</v>
      </c>
      <c r="H322" t="s">
        <v>3256</v>
      </c>
      <c r="I322" t="s">
        <v>3257</v>
      </c>
    </row>
    <row r="323" spans="1:9">
      <c r="A323" t="s">
        <v>1679</v>
      </c>
      <c r="B323" t="s">
        <v>367</v>
      </c>
      <c r="C323" t="s">
        <v>3258</v>
      </c>
      <c r="D323" t="s">
        <v>3259</v>
      </c>
      <c r="E323" s="2">
        <v>-4.6656128850999998</v>
      </c>
      <c r="F323" s="3">
        <v>-2.5916328327000002</v>
      </c>
      <c r="G323" t="s">
        <v>3260</v>
      </c>
      <c r="H323" t="s">
        <v>3261</v>
      </c>
      <c r="I323" t="s">
        <v>3262</v>
      </c>
    </row>
    <row r="324" spans="1:9">
      <c r="A324" t="s">
        <v>1679</v>
      </c>
      <c r="B324" t="s">
        <v>367</v>
      </c>
      <c r="C324" t="s">
        <v>3263</v>
      </c>
      <c r="D324" t="s">
        <v>3264</v>
      </c>
      <c r="E324" s="2">
        <v>-4.6301961917999996</v>
      </c>
      <c r="F324" s="3">
        <v>-2.5707423926000001</v>
      </c>
      <c r="G324" t="s">
        <v>3265</v>
      </c>
      <c r="H324" t="s">
        <v>3261</v>
      </c>
      <c r="I324" t="s">
        <v>3262</v>
      </c>
    </row>
    <row r="325" spans="1:9">
      <c r="A325" t="s">
        <v>1679</v>
      </c>
      <c r="B325" t="s">
        <v>367</v>
      </c>
      <c r="C325" t="s">
        <v>3266</v>
      </c>
      <c r="D325" t="s">
        <v>3267</v>
      </c>
      <c r="E325" s="2">
        <v>-3.0065026582000001</v>
      </c>
      <c r="F325" s="3">
        <v>-1.2559215309</v>
      </c>
      <c r="G325" t="s">
        <v>3268</v>
      </c>
      <c r="H325" t="s">
        <v>3269</v>
      </c>
      <c r="I325" t="s">
        <v>3270</v>
      </c>
    </row>
    <row r="326" spans="1:9">
      <c r="A326" t="s">
        <v>1679</v>
      </c>
      <c r="B326" t="s">
        <v>367</v>
      </c>
      <c r="C326" t="s">
        <v>3271</v>
      </c>
      <c r="D326" t="s">
        <v>3272</v>
      </c>
      <c r="E326" s="2">
        <v>-2.4747696381000002</v>
      </c>
      <c r="F326" s="3">
        <v>-0.84092727420000002</v>
      </c>
      <c r="G326" t="s">
        <v>3273</v>
      </c>
      <c r="H326" t="s">
        <v>3274</v>
      </c>
      <c r="I326" t="s">
        <v>3275</v>
      </c>
    </row>
    <row r="327" spans="1:9">
      <c r="A327" t="s">
        <v>1679</v>
      </c>
      <c r="B327" t="s">
        <v>367</v>
      </c>
      <c r="C327" t="s">
        <v>3276</v>
      </c>
      <c r="D327" t="s">
        <v>3277</v>
      </c>
      <c r="E327" s="2">
        <v>-2.4269628961</v>
      </c>
      <c r="F327" s="3">
        <v>-0.80787953189999995</v>
      </c>
      <c r="G327" t="s">
        <v>3278</v>
      </c>
      <c r="H327" t="s">
        <v>3279</v>
      </c>
      <c r="I327" t="s">
        <v>3280</v>
      </c>
    </row>
    <row r="328" spans="1:9">
      <c r="A328" t="s">
        <v>1679</v>
      </c>
      <c r="B328" t="s">
        <v>367</v>
      </c>
      <c r="C328" t="s">
        <v>3281</v>
      </c>
      <c r="D328" t="s">
        <v>3282</v>
      </c>
      <c r="E328" s="2">
        <v>-2.3995359471</v>
      </c>
      <c r="F328" s="3">
        <v>-0.78457892740000001</v>
      </c>
      <c r="G328" t="s">
        <v>3283</v>
      </c>
      <c r="H328" t="s">
        <v>3284</v>
      </c>
      <c r="I328" t="s">
        <v>3285</v>
      </c>
    </row>
    <row r="329" spans="1:9">
      <c r="A329" t="s">
        <v>1679</v>
      </c>
      <c r="B329" t="s">
        <v>367</v>
      </c>
      <c r="C329" t="s">
        <v>3286</v>
      </c>
      <c r="D329" t="s">
        <v>3287</v>
      </c>
      <c r="E329" s="2">
        <v>-2.1815445459</v>
      </c>
      <c r="F329" s="3">
        <v>-0.62148839619999996</v>
      </c>
      <c r="G329" t="s">
        <v>3288</v>
      </c>
      <c r="H329" t="s">
        <v>3289</v>
      </c>
      <c r="I329" t="s">
        <v>3290</v>
      </c>
    </row>
    <row r="330" spans="1:9">
      <c r="A330" t="s">
        <v>1704</v>
      </c>
      <c r="B330" t="s">
        <v>367</v>
      </c>
      <c r="C330" t="s">
        <v>3291</v>
      </c>
      <c r="D330" t="s">
        <v>3292</v>
      </c>
      <c r="E330" s="2">
        <v>-5.5123891616999998</v>
      </c>
      <c r="F330" s="3">
        <v>-3.2963976398999999</v>
      </c>
      <c r="G330" t="s">
        <v>3293</v>
      </c>
      <c r="H330" t="s">
        <v>3294</v>
      </c>
      <c r="I330" t="s">
        <v>3295</v>
      </c>
    </row>
    <row r="331" spans="1:9">
      <c r="A331" t="s">
        <v>1710</v>
      </c>
      <c r="B331" t="s">
        <v>367</v>
      </c>
      <c r="C331" t="s">
        <v>3291</v>
      </c>
      <c r="D331" t="s">
        <v>3292</v>
      </c>
      <c r="E331" s="2">
        <v>-5.5123891616999998</v>
      </c>
      <c r="F331" s="3">
        <v>-3.2963976398999999</v>
      </c>
      <c r="G331" t="s">
        <v>3293</v>
      </c>
      <c r="H331" t="s">
        <v>3296</v>
      </c>
      <c r="I331" t="s">
        <v>3297</v>
      </c>
    </row>
    <row r="332" spans="1:9">
      <c r="A332" t="s">
        <v>1710</v>
      </c>
      <c r="B332" t="s">
        <v>367</v>
      </c>
      <c r="C332" t="s">
        <v>3298</v>
      </c>
      <c r="D332" t="s">
        <v>3299</v>
      </c>
      <c r="E332" s="2">
        <v>-5.0573256842000003</v>
      </c>
      <c r="F332" s="3">
        <v>-2.9159220208000001</v>
      </c>
      <c r="G332" t="s">
        <v>3300</v>
      </c>
      <c r="H332" t="s">
        <v>3301</v>
      </c>
      <c r="I332" t="s">
        <v>3302</v>
      </c>
    </row>
    <row r="333" spans="1:9">
      <c r="A333" t="s">
        <v>1710</v>
      </c>
      <c r="B333" t="s">
        <v>367</v>
      </c>
      <c r="C333" t="s">
        <v>3303</v>
      </c>
      <c r="D333" t="s">
        <v>3304</v>
      </c>
      <c r="E333" s="2">
        <v>-4.2934239454999998</v>
      </c>
      <c r="F333" s="3">
        <v>-2.2901726615000002</v>
      </c>
      <c r="G333" t="s">
        <v>806</v>
      </c>
      <c r="H333" t="s">
        <v>3305</v>
      </c>
      <c r="I333" t="s">
        <v>3306</v>
      </c>
    </row>
    <row r="334" spans="1:9">
      <c r="A334" t="s">
        <v>1710</v>
      </c>
      <c r="B334" t="s">
        <v>367</v>
      </c>
      <c r="C334" t="s">
        <v>3307</v>
      </c>
      <c r="D334" t="s">
        <v>3308</v>
      </c>
      <c r="E334" s="2">
        <v>-4.2294625445999996</v>
      </c>
      <c r="F334" s="3">
        <v>-2.2434376625999999</v>
      </c>
      <c r="G334" t="s">
        <v>3309</v>
      </c>
      <c r="H334" t="s">
        <v>3310</v>
      </c>
      <c r="I334" t="s">
        <v>3311</v>
      </c>
    </row>
    <row r="335" spans="1:9">
      <c r="A335" t="s">
        <v>1710</v>
      </c>
      <c r="B335" t="s">
        <v>528</v>
      </c>
      <c r="C335" t="s">
        <v>3312</v>
      </c>
      <c r="D335" t="s">
        <v>3313</v>
      </c>
      <c r="E335" s="2">
        <v>-3.2443285642999999</v>
      </c>
      <c r="F335" s="3">
        <v>-1.4298174825000001</v>
      </c>
      <c r="G335" t="s">
        <v>519</v>
      </c>
      <c r="H335" t="s">
        <v>3314</v>
      </c>
      <c r="I335" t="s">
        <v>3315</v>
      </c>
    </row>
    <row r="336" spans="1:9">
      <c r="A336" t="s">
        <v>1710</v>
      </c>
      <c r="B336" t="s">
        <v>528</v>
      </c>
      <c r="C336" t="s">
        <v>3316</v>
      </c>
      <c r="D336" t="s">
        <v>3313</v>
      </c>
      <c r="E336" s="2">
        <v>-3.2443285642999999</v>
      </c>
      <c r="F336" s="3">
        <v>-1.4298174825000001</v>
      </c>
      <c r="G336" t="s">
        <v>519</v>
      </c>
      <c r="H336" t="s">
        <v>3314</v>
      </c>
      <c r="I336" t="s">
        <v>3315</v>
      </c>
    </row>
    <row r="337" spans="1:9">
      <c r="A337" t="s">
        <v>1710</v>
      </c>
      <c r="B337" t="s">
        <v>367</v>
      </c>
      <c r="C337" t="s">
        <v>3317</v>
      </c>
      <c r="D337" t="s">
        <v>3318</v>
      </c>
      <c r="E337" s="2">
        <v>-3.1841515993999998</v>
      </c>
      <c r="F337" s="3">
        <v>-1.3884584155999999</v>
      </c>
      <c r="G337" t="s">
        <v>3319</v>
      </c>
      <c r="H337" t="s">
        <v>3310</v>
      </c>
      <c r="I337" t="s">
        <v>3311</v>
      </c>
    </row>
    <row r="338" spans="1:9">
      <c r="A338" t="s">
        <v>1710</v>
      </c>
      <c r="B338" t="s">
        <v>528</v>
      </c>
      <c r="C338" t="s">
        <v>3320</v>
      </c>
      <c r="D338" t="s">
        <v>3321</v>
      </c>
      <c r="E338" s="2">
        <v>-2.6695228178999999</v>
      </c>
      <c r="F338" s="3">
        <v>-0.98210845739999997</v>
      </c>
      <c r="G338" t="s">
        <v>3322</v>
      </c>
      <c r="H338" t="s">
        <v>3323</v>
      </c>
      <c r="I338" t="s">
        <v>3324</v>
      </c>
    </row>
    <row r="339" spans="1:9">
      <c r="A339" t="s">
        <v>1710</v>
      </c>
      <c r="B339" t="s">
        <v>528</v>
      </c>
      <c r="C339" t="s">
        <v>3325</v>
      </c>
      <c r="D339" t="s">
        <v>3321</v>
      </c>
      <c r="E339" s="2">
        <v>-2.6695228178999999</v>
      </c>
      <c r="F339" s="3">
        <v>-0.98210845739999997</v>
      </c>
      <c r="G339" t="s">
        <v>3322</v>
      </c>
      <c r="H339" t="s">
        <v>3323</v>
      </c>
      <c r="I339" t="s">
        <v>3324</v>
      </c>
    </row>
    <row r="340" spans="1:9">
      <c r="A340" t="s">
        <v>1710</v>
      </c>
      <c r="B340" t="s">
        <v>528</v>
      </c>
      <c r="C340" t="s">
        <v>3326</v>
      </c>
      <c r="D340" t="s">
        <v>3327</v>
      </c>
      <c r="E340" s="2">
        <v>-2.5417322842000001</v>
      </c>
      <c r="F340" s="3">
        <v>-0.88702220180000002</v>
      </c>
      <c r="G340" t="s">
        <v>699</v>
      </c>
      <c r="H340" t="s">
        <v>3328</v>
      </c>
      <c r="I340" t="s">
        <v>3329</v>
      </c>
    </row>
    <row r="341" spans="1:9">
      <c r="A341" t="s">
        <v>1710</v>
      </c>
      <c r="B341" t="s">
        <v>528</v>
      </c>
      <c r="C341" t="s">
        <v>3330</v>
      </c>
      <c r="D341" t="s">
        <v>3327</v>
      </c>
      <c r="E341" s="2">
        <v>-2.5417322842000001</v>
      </c>
      <c r="F341" s="3">
        <v>-0.88702220180000002</v>
      </c>
      <c r="G341" t="s">
        <v>699</v>
      </c>
      <c r="H341" t="s">
        <v>3328</v>
      </c>
      <c r="I341" t="s">
        <v>3329</v>
      </c>
    </row>
    <row r="342" spans="1:9">
      <c r="A342" t="s">
        <v>1710</v>
      </c>
      <c r="B342" t="s">
        <v>528</v>
      </c>
      <c r="C342" t="s">
        <v>3331</v>
      </c>
      <c r="D342" t="s">
        <v>3332</v>
      </c>
      <c r="E342" s="2">
        <v>-2.2979721494000001</v>
      </c>
      <c r="F342" s="3">
        <v>-0.70988727600000001</v>
      </c>
      <c r="G342" t="s">
        <v>3333</v>
      </c>
      <c r="H342" t="s">
        <v>3334</v>
      </c>
      <c r="I342" t="s">
        <v>3335</v>
      </c>
    </row>
    <row r="343" spans="1:9">
      <c r="A343" t="s">
        <v>1710</v>
      </c>
      <c r="B343" t="s">
        <v>528</v>
      </c>
      <c r="C343" t="s">
        <v>3336</v>
      </c>
      <c r="D343" t="s">
        <v>3332</v>
      </c>
      <c r="E343" s="2">
        <v>-2.2979721494000001</v>
      </c>
      <c r="F343" s="3">
        <v>-0.70988727600000001</v>
      </c>
      <c r="G343" t="s">
        <v>3333</v>
      </c>
      <c r="H343" t="s">
        <v>3334</v>
      </c>
      <c r="I343" t="s">
        <v>3335</v>
      </c>
    </row>
    <row r="344" spans="1:9">
      <c r="A344" t="s">
        <v>1722</v>
      </c>
      <c r="B344" t="s">
        <v>367</v>
      </c>
      <c r="C344" t="s">
        <v>1060</v>
      </c>
      <c r="D344" t="s">
        <v>1061</v>
      </c>
      <c r="E344" s="2">
        <v>-5.2748581716</v>
      </c>
      <c r="F344" s="3">
        <v>-3.0998949113999998</v>
      </c>
      <c r="G344" t="s">
        <v>656</v>
      </c>
      <c r="H344" t="s">
        <v>3337</v>
      </c>
      <c r="I344" t="s">
        <v>3338</v>
      </c>
    </row>
    <row r="345" spans="1:9">
      <c r="A345" t="s">
        <v>1728</v>
      </c>
      <c r="B345" t="s">
        <v>367</v>
      </c>
      <c r="C345" t="s">
        <v>1060</v>
      </c>
      <c r="D345" t="s">
        <v>1061</v>
      </c>
      <c r="E345" s="2">
        <v>-5.2748581716</v>
      </c>
      <c r="F345" s="3">
        <v>-3.0998949113999998</v>
      </c>
      <c r="G345" t="s">
        <v>656</v>
      </c>
      <c r="H345" t="s">
        <v>3337</v>
      </c>
      <c r="I345" t="s">
        <v>3338</v>
      </c>
    </row>
    <row r="346" spans="1:9">
      <c r="A346" t="s">
        <v>1728</v>
      </c>
      <c r="B346" t="s">
        <v>367</v>
      </c>
      <c r="C346" t="s">
        <v>3339</v>
      </c>
      <c r="D346" t="s">
        <v>3340</v>
      </c>
      <c r="E346" s="2">
        <v>-3.6404473849999999</v>
      </c>
      <c r="F346" s="3">
        <v>-1.7520093817</v>
      </c>
      <c r="G346" t="s">
        <v>3341</v>
      </c>
      <c r="H346" t="s">
        <v>3342</v>
      </c>
      <c r="I346" t="s">
        <v>3343</v>
      </c>
    </row>
    <row r="347" spans="1:9">
      <c r="A347" t="s">
        <v>1728</v>
      </c>
      <c r="B347" t="s">
        <v>367</v>
      </c>
      <c r="C347" t="s">
        <v>1029</v>
      </c>
      <c r="D347" t="s">
        <v>1030</v>
      </c>
      <c r="E347" s="2">
        <v>-3.4753244784000001</v>
      </c>
      <c r="F347" s="3">
        <v>-1.6267240446</v>
      </c>
      <c r="G347" t="s">
        <v>3344</v>
      </c>
      <c r="H347" t="s">
        <v>3345</v>
      </c>
      <c r="I347" t="s">
        <v>3346</v>
      </c>
    </row>
    <row r="348" spans="1:9">
      <c r="A348" t="s">
        <v>1728</v>
      </c>
      <c r="B348" t="s">
        <v>367</v>
      </c>
      <c r="C348" t="s">
        <v>1085</v>
      </c>
      <c r="D348" t="s">
        <v>1086</v>
      </c>
      <c r="E348" s="2">
        <v>-3.1567624263999998</v>
      </c>
      <c r="F348" s="3">
        <v>-1.3672514748</v>
      </c>
      <c r="G348" t="s">
        <v>1196</v>
      </c>
      <c r="H348" t="s">
        <v>3347</v>
      </c>
      <c r="I348" t="s">
        <v>3348</v>
      </c>
    </row>
    <row r="349" spans="1:9">
      <c r="A349" t="s">
        <v>1728</v>
      </c>
      <c r="B349" t="s">
        <v>367</v>
      </c>
      <c r="C349" t="s">
        <v>3349</v>
      </c>
      <c r="D349" t="s">
        <v>3350</v>
      </c>
      <c r="E349" s="2">
        <v>-3.0580657892000001</v>
      </c>
      <c r="F349" s="3">
        <v>-1.2953348977000001</v>
      </c>
      <c r="G349" t="s">
        <v>3351</v>
      </c>
      <c r="H349" t="s">
        <v>3352</v>
      </c>
      <c r="I349" t="s">
        <v>3353</v>
      </c>
    </row>
    <row r="350" spans="1:9">
      <c r="A350" t="s">
        <v>1728</v>
      </c>
      <c r="B350" t="s">
        <v>367</v>
      </c>
      <c r="C350" t="s">
        <v>1026</v>
      </c>
      <c r="D350" t="s">
        <v>1027</v>
      </c>
      <c r="E350" s="2">
        <v>-2.6770119422</v>
      </c>
      <c r="F350" s="3">
        <v>-0.98656616649999995</v>
      </c>
      <c r="G350" t="s">
        <v>1028</v>
      </c>
      <c r="H350" t="s">
        <v>3354</v>
      </c>
      <c r="I350" t="s">
        <v>3355</v>
      </c>
    </row>
    <row r="351" spans="1:9">
      <c r="A351" t="s">
        <v>1728</v>
      </c>
      <c r="B351" t="s">
        <v>367</v>
      </c>
      <c r="C351" t="s">
        <v>1050</v>
      </c>
      <c r="D351" t="s">
        <v>1051</v>
      </c>
      <c r="E351" s="2">
        <v>-2.5600266535</v>
      </c>
      <c r="F351" s="3">
        <v>-0.90077405089999996</v>
      </c>
      <c r="G351" t="s">
        <v>1052</v>
      </c>
      <c r="H351" t="s">
        <v>3356</v>
      </c>
      <c r="I351" t="s">
        <v>3357</v>
      </c>
    </row>
    <row r="352" spans="1:9">
      <c r="A352" t="s">
        <v>1728</v>
      </c>
      <c r="B352" t="s">
        <v>367</v>
      </c>
      <c r="C352" t="s">
        <v>3358</v>
      </c>
      <c r="D352" t="s">
        <v>3359</v>
      </c>
      <c r="E352" s="2">
        <v>-2.4713734200999999</v>
      </c>
      <c r="F352" s="3">
        <v>-0.84073619610000005</v>
      </c>
      <c r="G352" t="s">
        <v>3360</v>
      </c>
      <c r="H352" t="s">
        <v>3361</v>
      </c>
      <c r="I352" t="s">
        <v>3362</v>
      </c>
    </row>
    <row r="353" spans="1:9">
      <c r="A353" t="s">
        <v>1728</v>
      </c>
      <c r="B353" t="s">
        <v>367</v>
      </c>
      <c r="C353" t="s">
        <v>3363</v>
      </c>
      <c r="D353" t="s">
        <v>3364</v>
      </c>
      <c r="E353" s="2">
        <v>-2.3426439075999999</v>
      </c>
      <c r="F353" s="3">
        <v>-0.74578511000000003</v>
      </c>
      <c r="G353" t="s">
        <v>1264</v>
      </c>
      <c r="H353" t="s">
        <v>3361</v>
      </c>
      <c r="I353" t="s">
        <v>3362</v>
      </c>
    </row>
    <row r="354" spans="1:9">
      <c r="A354" t="s">
        <v>1754</v>
      </c>
      <c r="B354" t="s">
        <v>367</v>
      </c>
      <c r="C354" t="s">
        <v>1493</v>
      </c>
      <c r="D354" t="s">
        <v>1494</v>
      </c>
      <c r="E354" s="2">
        <v>-5.0786985918000003</v>
      </c>
      <c r="F354" s="3">
        <v>-2.9303039380999998</v>
      </c>
      <c r="G354" t="s">
        <v>3365</v>
      </c>
      <c r="H354" t="s">
        <v>3366</v>
      </c>
      <c r="I354" t="s">
        <v>3367</v>
      </c>
    </row>
    <row r="355" spans="1:9">
      <c r="A355" t="s">
        <v>1760</v>
      </c>
      <c r="B355" t="s">
        <v>367</v>
      </c>
      <c r="C355" t="s">
        <v>1493</v>
      </c>
      <c r="D355" t="s">
        <v>1494</v>
      </c>
      <c r="E355" s="2">
        <v>-5.0786985918000003</v>
      </c>
      <c r="F355" s="3">
        <v>-2.9303039380999998</v>
      </c>
      <c r="G355" t="s">
        <v>3365</v>
      </c>
      <c r="H355" t="s">
        <v>3368</v>
      </c>
      <c r="I355" t="s">
        <v>3369</v>
      </c>
    </row>
    <row r="356" spans="1:9">
      <c r="A356" t="s">
        <v>1760</v>
      </c>
      <c r="B356" t="s">
        <v>367</v>
      </c>
      <c r="C356" t="s">
        <v>1498</v>
      </c>
      <c r="D356" t="s">
        <v>1499</v>
      </c>
      <c r="E356" s="2">
        <v>-4.8545033233000003</v>
      </c>
      <c r="F356" s="3">
        <v>-2.7624250489</v>
      </c>
      <c r="G356" t="s">
        <v>3370</v>
      </c>
      <c r="H356" t="s">
        <v>3368</v>
      </c>
      <c r="I356" t="s">
        <v>3369</v>
      </c>
    </row>
    <row r="357" spans="1:9">
      <c r="A357" t="s">
        <v>1760</v>
      </c>
      <c r="B357" t="s">
        <v>367</v>
      </c>
      <c r="C357" t="s">
        <v>1517</v>
      </c>
      <c r="D357" t="s">
        <v>1518</v>
      </c>
      <c r="E357" s="2">
        <v>-4.4461977569000002</v>
      </c>
      <c r="F357" s="3">
        <v>-2.4117262458000002</v>
      </c>
      <c r="G357" t="s">
        <v>3371</v>
      </c>
      <c r="H357" t="s">
        <v>3372</v>
      </c>
      <c r="I357" t="s">
        <v>3373</v>
      </c>
    </row>
    <row r="358" spans="1:9">
      <c r="A358" t="s">
        <v>1760</v>
      </c>
      <c r="B358" t="s">
        <v>367</v>
      </c>
      <c r="C358" t="s">
        <v>1522</v>
      </c>
      <c r="D358" t="s">
        <v>1523</v>
      </c>
      <c r="E358" s="2">
        <v>-4.3226393864999997</v>
      </c>
      <c r="F358" s="3">
        <v>-2.3117909208</v>
      </c>
      <c r="G358" t="s">
        <v>480</v>
      </c>
      <c r="H358" t="s">
        <v>3372</v>
      </c>
      <c r="I358" t="s">
        <v>3373</v>
      </c>
    </row>
    <row r="359" spans="1:9">
      <c r="A359" t="s">
        <v>1760</v>
      </c>
      <c r="B359" t="s">
        <v>367</v>
      </c>
      <c r="C359" t="s">
        <v>3374</v>
      </c>
      <c r="D359" t="s">
        <v>3375</v>
      </c>
      <c r="E359" s="2">
        <v>-3.8905730488999999</v>
      </c>
      <c r="F359" s="3">
        <v>-1.9694219478999999</v>
      </c>
      <c r="G359" t="s">
        <v>3376</v>
      </c>
      <c r="H359" t="s">
        <v>3377</v>
      </c>
      <c r="I359" t="s">
        <v>3378</v>
      </c>
    </row>
  </sheetData>
  <phoneticPr fontId="2"/>
  <conditionalFormatting sqref="C3:C359">
    <cfRule type="expression" dxfId="130" priority="1">
      <formula>1=1</formula>
    </cfRule>
  </conditionalFormatting>
  <conditionalFormatting sqref="A3:A358">
    <cfRule type="expression" dxfId="129" priority="2">
      <formula>RIGHT(A3,1)="y"</formula>
    </cfRule>
    <cfRule type="expression" dxfId="128" priority="3" stopIfTrue="1">
      <formula>TRUE</formula>
    </cfRule>
  </conditionalFormatting>
  <conditionalFormatting sqref="E3:E35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35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R587"/>
  <sheetViews>
    <sheetView workbookViewId="0"/>
  </sheetViews>
  <sheetFormatPr baseColWidth="12" defaultRowHeight="17" x14ac:dyDescent="0"/>
  <cols>
    <col min="1" max="3" width="12.33203125" customWidth="1"/>
    <col min="4" max="4" width="49.6640625" customWidth="1"/>
    <col min="5" max="18" width="12.33203125" customWidth="1"/>
  </cols>
  <sheetData>
    <row r="1" spans="1:18">
      <c r="A1" t="s">
        <v>3383</v>
      </c>
      <c r="E1" t="s">
        <v>3384</v>
      </c>
      <c r="F1" s="4" t="s">
        <v>3385</v>
      </c>
      <c r="G1" s="4" t="s">
        <v>3385</v>
      </c>
      <c r="H1" s="4" t="s">
        <v>3385</v>
      </c>
      <c r="I1" s="4" t="s">
        <v>3385</v>
      </c>
      <c r="J1" s="4" t="s">
        <v>3385</v>
      </c>
      <c r="K1" s="4" t="s">
        <v>3385</v>
      </c>
      <c r="L1" s="5" t="s">
        <v>3386</v>
      </c>
      <c r="M1" s="5" t="s">
        <v>3386</v>
      </c>
      <c r="N1" s="5" t="s">
        <v>3386</v>
      </c>
      <c r="O1" s="5" t="s">
        <v>3386</v>
      </c>
      <c r="P1" s="5" t="s">
        <v>3386</v>
      </c>
      <c r="Q1" s="5" t="s">
        <v>3386</v>
      </c>
      <c r="R1" s="5" t="s">
        <v>3386</v>
      </c>
    </row>
    <row r="2" spans="1:18">
      <c r="A2" t="s">
        <v>358</v>
      </c>
      <c r="B2" t="s">
        <v>359</v>
      </c>
      <c r="C2" t="s">
        <v>360</v>
      </c>
      <c r="D2" t="s">
        <v>7</v>
      </c>
      <c r="E2" s="6" t="s">
        <v>3387</v>
      </c>
      <c r="F2" t="s">
        <v>3388</v>
      </c>
      <c r="G2" t="s">
        <v>361</v>
      </c>
      <c r="H2" t="s">
        <v>362</v>
      </c>
      <c r="I2" t="s">
        <v>363</v>
      </c>
      <c r="J2" t="s">
        <v>364</v>
      </c>
      <c r="K2" t="s">
        <v>365</v>
      </c>
      <c r="L2" t="s">
        <v>7</v>
      </c>
      <c r="M2" t="s">
        <v>3388</v>
      </c>
      <c r="N2" t="s">
        <v>361</v>
      </c>
      <c r="O2" t="s">
        <v>362</v>
      </c>
      <c r="P2" t="s">
        <v>363</v>
      </c>
      <c r="Q2" t="s">
        <v>364</v>
      </c>
      <c r="R2" t="s">
        <v>365</v>
      </c>
    </row>
    <row r="3" spans="1:18">
      <c r="A3" t="s">
        <v>544</v>
      </c>
      <c r="B3" t="s">
        <v>538</v>
      </c>
      <c r="C3" t="s">
        <v>547</v>
      </c>
      <c r="D3" t="s">
        <v>548</v>
      </c>
      <c r="E3">
        <f t="shared" ref="E3:E66" si="0">F3-M3</f>
        <v>7.4690321328975493</v>
      </c>
      <c r="F3">
        <v>7.4733969382999996</v>
      </c>
      <c r="G3">
        <v>-7.4733969382999996</v>
      </c>
      <c r="H3">
        <v>-4.4066903098000001</v>
      </c>
      <c r="I3" t="s">
        <v>549</v>
      </c>
      <c r="J3" t="s">
        <v>550</v>
      </c>
      <c r="K3" t="s">
        <v>551</v>
      </c>
      <c r="L3" t="e">
        <v>#N/A</v>
      </c>
      <c r="M3">
        <f t="shared" ref="M3:M58" si="1">-LOG(0.99)</f>
        <v>4.3648054024500883E-3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</row>
    <row r="4" spans="1:18">
      <c r="A4" t="s">
        <v>640</v>
      </c>
      <c r="B4" t="s">
        <v>367</v>
      </c>
      <c r="C4" t="s">
        <v>641</v>
      </c>
      <c r="D4" t="s">
        <v>642</v>
      </c>
      <c r="E4">
        <f t="shared" si="0"/>
        <v>7.3742232327975499</v>
      </c>
      <c r="F4">
        <v>7.3785880382000002</v>
      </c>
      <c r="G4">
        <v>-7.3785880382000002</v>
      </c>
      <c r="H4">
        <v>-4.3414106336999998</v>
      </c>
      <c r="I4" t="s">
        <v>643</v>
      </c>
      <c r="J4" t="s">
        <v>644</v>
      </c>
      <c r="K4" t="s">
        <v>645</v>
      </c>
      <c r="L4" t="e">
        <v>#N/A</v>
      </c>
      <c r="M4">
        <f t="shared" si="1"/>
        <v>4.3648054024500883E-3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</row>
    <row r="5" spans="1:18">
      <c r="A5" t="s">
        <v>646</v>
      </c>
      <c r="B5" t="s">
        <v>367</v>
      </c>
      <c r="C5" t="s">
        <v>641</v>
      </c>
      <c r="D5" t="s">
        <v>642</v>
      </c>
      <c r="E5">
        <f t="shared" si="0"/>
        <v>7.3742232327975499</v>
      </c>
      <c r="F5">
        <v>7.3785880382000002</v>
      </c>
      <c r="G5">
        <v>-7.3785880382000002</v>
      </c>
      <c r="H5">
        <v>-4.3414106336999998</v>
      </c>
      <c r="I5" t="s">
        <v>643</v>
      </c>
      <c r="J5" t="s">
        <v>647</v>
      </c>
      <c r="K5" t="s">
        <v>648</v>
      </c>
      <c r="L5" t="e">
        <v>#N/A</v>
      </c>
      <c r="M5">
        <f t="shared" si="1"/>
        <v>4.3648054024500883E-3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</row>
    <row r="6" spans="1:18">
      <c r="A6" t="s">
        <v>728</v>
      </c>
      <c r="B6" t="s">
        <v>367</v>
      </c>
      <c r="C6" t="s">
        <v>729</v>
      </c>
      <c r="D6" t="s">
        <v>730</v>
      </c>
      <c r="E6">
        <f t="shared" si="0"/>
        <v>7.2783935772975497</v>
      </c>
      <c r="F6">
        <v>7.2827583827</v>
      </c>
      <c r="G6">
        <v>-7.2827583827</v>
      </c>
      <c r="H6">
        <v>-4.2967335007000003</v>
      </c>
      <c r="I6" t="s">
        <v>731</v>
      </c>
      <c r="J6" t="s">
        <v>732</v>
      </c>
      <c r="K6" t="s">
        <v>733</v>
      </c>
      <c r="L6" t="e">
        <v>#N/A</v>
      </c>
      <c r="M6">
        <f t="shared" si="1"/>
        <v>4.3648054024500883E-3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</row>
    <row r="7" spans="1:18">
      <c r="A7" t="s">
        <v>734</v>
      </c>
      <c r="B7" t="s">
        <v>367</v>
      </c>
      <c r="C7" t="s">
        <v>729</v>
      </c>
      <c r="D7" t="s">
        <v>730</v>
      </c>
      <c r="E7">
        <f t="shared" si="0"/>
        <v>7.2783935772975497</v>
      </c>
      <c r="F7">
        <v>7.2827583827</v>
      </c>
      <c r="G7">
        <v>-7.2827583827</v>
      </c>
      <c r="H7">
        <v>-4.2967335007000003</v>
      </c>
      <c r="I7" t="s">
        <v>731</v>
      </c>
      <c r="J7" t="s">
        <v>735</v>
      </c>
      <c r="K7" t="s">
        <v>736</v>
      </c>
      <c r="L7" t="e">
        <v>#N/A</v>
      </c>
      <c r="M7">
        <f t="shared" si="1"/>
        <v>4.3648054024500883E-3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</row>
    <row r="8" spans="1:18">
      <c r="A8" t="s">
        <v>544</v>
      </c>
      <c r="B8" t="s">
        <v>538</v>
      </c>
      <c r="C8" t="s">
        <v>552</v>
      </c>
      <c r="D8" t="s">
        <v>553</v>
      </c>
      <c r="E8">
        <f t="shared" si="0"/>
        <v>7.2346737875975498</v>
      </c>
      <c r="F8">
        <v>7.2390385930000001</v>
      </c>
      <c r="G8">
        <v>-7.2390385930000001</v>
      </c>
      <c r="H8">
        <v>-4.2764948067999997</v>
      </c>
      <c r="I8" t="s">
        <v>554</v>
      </c>
      <c r="J8" t="s">
        <v>550</v>
      </c>
      <c r="K8" t="s">
        <v>551</v>
      </c>
      <c r="L8" t="e">
        <v>#N/A</v>
      </c>
      <c r="M8">
        <f t="shared" si="1"/>
        <v>4.3648054024500883E-3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</row>
    <row r="9" spans="1:18">
      <c r="A9" t="s">
        <v>734</v>
      </c>
      <c r="B9" t="s">
        <v>367</v>
      </c>
      <c r="C9" t="s">
        <v>737</v>
      </c>
      <c r="D9" t="s">
        <v>738</v>
      </c>
      <c r="E9">
        <f t="shared" si="0"/>
        <v>6.48321360509755</v>
      </c>
      <c r="F9">
        <v>6.4875784105000003</v>
      </c>
      <c r="G9">
        <v>-6.4875784105000003</v>
      </c>
      <c r="H9">
        <v>-3.6264922652</v>
      </c>
      <c r="I9" t="s">
        <v>739</v>
      </c>
      <c r="J9" t="s">
        <v>740</v>
      </c>
      <c r="K9" t="s">
        <v>741</v>
      </c>
      <c r="L9" t="e">
        <v>#N/A</v>
      </c>
      <c r="M9">
        <f t="shared" si="1"/>
        <v>4.3648054024500883E-3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</row>
    <row r="10" spans="1:18">
      <c r="A10" t="s">
        <v>734</v>
      </c>
      <c r="B10" t="s">
        <v>367</v>
      </c>
      <c r="C10" t="s">
        <v>742</v>
      </c>
      <c r="D10" t="s">
        <v>743</v>
      </c>
      <c r="E10">
        <f t="shared" si="0"/>
        <v>6.4207396710975493</v>
      </c>
      <c r="F10">
        <v>6.4251044764999996</v>
      </c>
      <c r="G10">
        <v>-6.4251044764999996</v>
      </c>
      <c r="H10">
        <v>-3.5817470981000001</v>
      </c>
      <c r="I10" t="s">
        <v>744</v>
      </c>
      <c r="J10" t="s">
        <v>745</v>
      </c>
      <c r="K10" t="s">
        <v>746</v>
      </c>
      <c r="L10" t="e">
        <v>#N/A</v>
      </c>
      <c r="M10">
        <f t="shared" si="1"/>
        <v>4.3648054024500883E-3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</row>
    <row r="11" spans="1:18">
      <c r="A11" t="s">
        <v>1128</v>
      </c>
      <c r="B11" t="s">
        <v>367</v>
      </c>
      <c r="C11" t="s">
        <v>1129</v>
      </c>
      <c r="D11" t="s">
        <v>1130</v>
      </c>
      <c r="E11">
        <f t="shared" si="0"/>
        <v>6.3671306220975499</v>
      </c>
      <c r="F11">
        <v>6.3714954275000002</v>
      </c>
      <c r="G11">
        <v>-6.3714954275000002</v>
      </c>
      <c r="H11">
        <v>-3.5653626654999999</v>
      </c>
      <c r="I11" t="s">
        <v>1131</v>
      </c>
      <c r="J11" t="s">
        <v>1132</v>
      </c>
      <c r="K11" t="s">
        <v>1133</v>
      </c>
      <c r="L11" t="e">
        <v>#N/A</v>
      </c>
      <c r="M11">
        <f t="shared" si="1"/>
        <v>4.3648054024500883E-3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</row>
    <row r="12" spans="1:18">
      <c r="A12" t="s">
        <v>1134</v>
      </c>
      <c r="B12" t="s">
        <v>367</v>
      </c>
      <c r="C12" t="s">
        <v>1129</v>
      </c>
      <c r="D12" t="s">
        <v>1130</v>
      </c>
      <c r="E12">
        <f t="shared" si="0"/>
        <v>6.3671306220975499</v>
      </c>
      <c r="F12">
        <v>6.3714954275000002</v>
      </c>
      <c r="G12">
        <v>-6.3714954275000002</v>
      </c>
      <c r="H12">
        <v>-3.5653626654999999</v>
      </c>
      <c r="I12" t="s">
        <v>1131</v>
      </c>
      <c r="J12" t="s">
        <v>1135</v>
      </c>
      <c r="K12" t="s">
        <v>1136</v>
      </c>
      <c r="L12" t="e">
        <v>#N/A</v>
      </c>
      <c r="M12">
        <f t="shared" si="1"/>
        <v>4.3648054024500883E-3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</row>
    <row r="13" spans="1:18">
      <c r="A13" t="s">
        <v>646</v>
      </c>
      <c r="B13" t="s">
        <v>367</v>
      </c>
      <c r="C13" t="s">
        <v>649</v>
      </c>
      <c r="D13" t="s">
        <v>650</v>
      </c>
      <c r="E13">
        <f t="shared" si="0"/>
        <v>6.3551372158975497</v>
      </c>
      <c r="F13">
        <v>6.3595020213</v>
      </c>
      <c r="G13">
        <v>-6.3595020213</v>
      </c>
      <c r="H13">
        <v>-3.5653626654999999</v>
      </c>
      <c r="I13" t="s">
        <v>651</v>
      </c>
      <c r="J13" t="s">
        <v>652</v>
      </c>
      <c r="K13" t="s">
        <v>653</v>
      </c>
      <c r="L13" t="e">
        <v>#N/A</v>
      </c>
      <c r="M13">
        <f t="shared" si="1"/>
        <v>4.3648054024500883E-3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</row>
    <row r="14" spans="1:18">
      <c r="A14" t="s">
        <v>734</v>
      </c>
      <c r="B14" t="s">
        <v>367</v>
      </c>
      <c r="C14" t="s">
        <v>747</v>
      </c>
      <c r="D14" t="s">
        <v>748</v>
      </c>
      <c r="E14">
        <f t="shared" si="0"/>
        <v>6.15802590409755</v>
      </c>
      <c r="F14">
        <v>6.1623907095000003</v>
      </c>
      <c r="G14">
        <v>-6.1623907095000003</v>
      </c>
      <c r="H14">
        <v>-3.3969927972999998</v>
      </c>
      <c r="I14" t="s">
        <v>749</v>
      </c>
      <c r="J14" t="s">
        <v>745</v>
      </c>
      <c r="K14" t="s">
        <v>746</v>
      </c>
      <c r="L14" t="e">
        <v>#N/A</v>
      </c>
      <c r="M14">
        <f t="shared" si="1"/>
        <v>4.3648054024500883E-3</v>
      </c>
      <c r="N14" t="e">
        <v>#N/A</v>
      </c>
      <c r="O14" t="e">
        <v>#N/A</v>
      </c>
      <c r="P14" t="e">
        <v>#N/A</v>
      </c>
      <c r="Q14" t="e">
        <v>#N/A</v>
      </c>
      <c r="R14" t="e">
        <v>#N/A</v>
      </c>
    </row>
    <row r="15" spans="1:18">
      <c r="A15" t="s">
        <v>646</v>
      </c>
      <c r="B15" t="s">
        <v>367</v>
      </c>
      <c r="C15" t="s">
        <v>654</v>
      </c>
      <c r="D15" t="s">
        <v>655</v>
      </c>
      <c r="E15">
        <f t="shared" si="0"/>
        <v>6.1568041242975493</v>
      </c>
      <c r="F15">
        <v>6.1611689296999996</v>
      </c>
      <c r="G15">
        <v>-6.1611689296999996</v>
      </c>
      <c r="H15">
        <v>-3.3969927972999998</v>
      </c>
      <c r="I15" t="s">
        <v>656</v>
      </c>
      <c r="J15" t="s">
        <v>657</v>
      </c>
      <c r="K15" t="s">
        <v>658</v>
      </c>
      <c r="L15" t="e">
        <v>#N/A</v>
      </c>
      <c r="M15">
        <f t="shared" si="1"/>
        <v>4.3648054024500883E-3</v>
      </c>
      <c r="N15" t="e">
        <v>#N/A</v>
      </c>
      <c r="O15" t="e">
        <v>#N/A</v>
      </c>
      <c r="P15" t="e">
        <v>#N/A</v>
      </c>
      <c r="Q15" t="e">
        <v>#N/A</v>
      </c>
      <c r="R15" t="e">
        <v>#N/A</v>
      </c>
    </row>
    <row r="16" spans="1:18">
      <c r="A16" t="s">
        <v>1321</v>
      </c>
      <c r="B16" t="s">
        <v>367</v>
      </c>
      <c r="C16" t="s">
        <v>1322</v>
      </c>
      <c r="D16" t="s">
        <v>1323</v>
      </c>
      <c r="E16">
        <f t="shared" si="0"/>
        <v>6.1171975279975497</v>
      </c>
      <c r="F16">
        <v>6.1215623334</v>
      </c>
      <c r="G16">
        <v>-6.1215623334</v>
      </c>
      <c r="H16">
        <v>-3.3782072730000001</v>
      </c>
      <c r="I16" t="s">
        <v>1324</v>
      </c>
      <c r="J16" t="s">
        <v>1325</v>
      </c>
      <c r="K16" t="s">
        <v>1326</v>
      </c>
      <c r="L16" t="e">
        <v>#N/A</v>
      </c>
      <c r="M16">
        <f t="shared" si="1"/>
        <v>4.3648054024500883E-3</v>
      </c>
      <c r="N16" t="e">
        <v>#N/A</v>
      </c>
      <c r="O16" t="e">
        <v>#N/A</v>
      </c>
      <c r="P16" t="e">
        <v>#N/A</v>
      </c>
      <c r="Q16" t="e">
        <v>#N/A</v>
      </c>
      <c r="R16" t="e">
        <v>#N/A</v>
      </c>
    </row>
    <row r="17" spans="1:18">
      <c r="A17" t="s">
        <v>1327</v>
      </c>
      <c r="B17" t="s">
        <v>367</v>
      </c>
      <c r="C17" t="s">
        <v>1322</v>
      </c>
      <c r="D17" t="s">
        <v>1323</v>
      </c>
      <c r="E17">
        <f t="shared" si="0"/>
        <v>6.1171975279975497</v>
      </c>
      <c r="F17">
        <v>6.1215623334</v>
      </c>
      <c r="G17">
        <v>-6.1215623334</v>
      </c>
      <c r="H17">
        <v>-3.3782072730000001</v>
      </c>
      <c r="I17" t="s">
        <v>1324</v>
      </c>
      <c r="J17" t="s">
        <v>1328</v>
      </c>
      <c r="K17" t="s">
        <v>1329</v>
      </c>
      <c r="L17" t="e">
        <v>#N/A</v>
      </c>
      <c r="M17">
        <f t="shared" si="1"/>
        <v>4.3648054024500883E-3</v>
      </c>
      <c r="N17" t="e">
        <v>#N/A</v>
      </c>
      <c r="O17" t="e">
        <v>#N/A</v>
      </c>
      <c r="P17" t="e">
        <v>#N/A</v>
      </c>
      <c r="Q17" t="e">
        <v>#N/A</v>
      </c>
      <c r="R17" t="e">
        <v>#N/A</v>
      </c>
    </row>
    <row r="18" spans="1:18">
      <c r="A18" t="s">
        <v>646</v>
      </c>
      <c r="B18" t="s">
        <v>367</v>
      </c>
      <c r="C18" t="s">
        <v>659</v>
      </c>
      <c r="D18" t="s">
        <v>660</v>
      </c>
      <c r="E18">
        <f t="shared" si="0"/>
        <v>6.1099898763975498</v>
      </c>
      <c r="F18">
        <v>6.1143546818000001</v>
      </c>
      <c r="G18">
        <v>-6.1143546818000001</v>
      </c>
      <c r="H18">
        <v>-3.3782072730000001</v>
      </c>
      <c r="I18" t="s">
        <v>661</v>
      </c>
      <c r="J18" t="s">
        <v>662</v>
      </c>
      <c r="K18" t="s">
        <v>663</v>
      </c>
      <c r="L18" t="e">
        <v>#N/A</v>
      </c>
      <c r="M18">
        <f t="shared" si="1"/>
        <v>4.3648054024500883E-3</v>
      </c>
      <c r="N18" t="e">
        <v>#N/A</v>
      </c>
      <c r="O18" t="e">
        <v>#N/A</v>
      </c>
      <c r="P18" t="e">
        <v>#N/A</v>
      </c>
      <c r="Q18" t="e">
        <v>#N/A</v>
      </c>
      <c r="R18" t="e">
        <v>#N/A</v>
      </c>
    </row>
    <row r="19" spans="1:18">
      <c r="A19" t="s">
        <v>734</v>
      </c>
      <c r="B19" t="s">
        <v>367</v>
      </c>
      <c r="C19" t="s">
        <v>750</v>
      </c>
      <c r="D19" t="s">
        <v>751</v>
      </c>
      <c r="E19">
        <f t="shared" si="0"/>
        <v>6.0896911870975501</v>
      </c>
      <c r="F19">
        <v>6.0940559925000004</v>
      </c>
      <c r="G19">
        <v>-6.0940559925000004</v>
      </c>
      <c r="H19">
        <v>-3.3712725452000001</v>
      </c>
      <c r="I19" t="s">
        <v>752</v>
      </c>
      <c r="J19" t="s">
        <v>753</v>
      </c>
      <c r="K19" t="s">
        <v>754</v>
      </c>
      <c r="L19" t="e">
        <v>#N/A</v>
      </c>
      <c r="M19">
        <f t="shared" si="1"/>
        <v>4.3648054024500883E-3</v>
      </c>
      <c r="N19" t="e">
        <v>#N/A</v>
      </c>
      <c r="O19" t="e">
        <v>#N/A</v>
      </c>
      <c r="P19" t="e">
        <v>#N/A</v>
      </c>
      <c r="Q19" t="e">
        <v>#N/A</v>
      </c>
      <c r="R19" t="e">
        <v>#N/A</v>
      </c>
    </row>
    <row r="20" spans="1:18">
      <c r="A20" t="s">
        <v>734</v>
      </c>
      <c r="B20" t="s">
        <v>367</v>
      </c>
      <c r="C20" t="s">
        <v>755</v>
      </c>
      <c r="D20" t="s">
        <v>756</v>
      </c>
      <c r="E20">
        <f t="shared" si="0"/>
        <v>6.0517336820975496</v>
      </c>
      <c r="F20">
        <v>6.0560984874999999</v>
      </c>
      <c r="G20">
        <v>-6.0560984874999999</v>
      </c>
      <c r="H20">
        <v>-3.3588691447999999</v>
      </c>
      <c r="I20" t="s">
        <v>757</v>
      </c>
      <c r="J20" t="s">
        <v>753</v>
      </c>
      <c r="K20" t="s">
        <v>754</v>
      </c>
      <c r="L20" t="e">
        <v>#N/A</v>
      </c>
      <c r="M20">
        <f t="shared" si="1"/>
        <v>4.3648054024500883E-3</v>
      </c>
      <c r="N20" t="e">
        <v>#N/A</v>
      </c>
      <c r="O20" t="e">
        <v>#N/A</v>
      </c>
      <c r="P20" t="e">
        <v>#N/A</v>
      </c>
      <c r="Q20" t="e">
        <v>#N/A</v>
      </c>
      <c r="R20" t="e">
        <v>#N/A</v>
      </c>
    </row>
    <row r="21" spans="1:18">
      <c r="A21" t="s">
        <v>880</v>
      </c>
      <c r="B21" t="s">
        <v>367</v>
      </c>
      <c r="C21" t="s">
        <v>888</v>
      </c>
      <c r="D21" t="s">
        <v>889</v>
      </c>
      <c r="E21">
        <f t="shared" si="0"/>
        <v>6.0235934987975499</v>
      </c>
      <c r="F21">
        <v>6.0279583042000002</v>
      </c>
      <c r="G21">
        <v>-6.0279583042000002</v>
      </c>
      <c r="H21">
        <v>-3.3429634179000001</v>
      </c>
      <c r="I21" t="s">
        <v>890</v>
      </c>
      <c r="J21" t="s">
        <v>891</v>
      </c>
      <c r="K21" t="s">
        <v>892</v>
      </c>
      <c r="L21" t="e">
        <v>#N/A</v>
      </c>
      <c r="M21">
        <f t="shared" si="1"/>
        <v>4.3648054024500883E-3</v>
      </c>
      <c r="N21" t="e">
        <v>#N/A</v>
      </c>
      <c r="O21" t="e">
        <v>#N/A</v>
      </c>
      <c r="P21" t="e">
        <v>#N/A</v>
      </c>
      <c r="Q21" t="e">
        <v>#N/A</v>
      </c>
      <c r="R21" t="e">
        <v>#N/A</v>
      </c>
    </row>
    <row r="22" spans="1:18">
      <c r="A22" t="s">
        <v>734</v>
      </c>
      <c r="B22" t="s">
        <v>367</v>
      </c>
      <c r="C22" t="s">
        <v>758</v>
      </c>
      <c r="D22" t="s">
        <v>759</v>
      </c>
      <c r="E22">
        <f t="shared" si="0"/>
        <v>5.9909008046975494</v>
      </c>
      <c r="F22">
        <v>5.9952656100999997</v>
      </c>
      <c r="G22">
        <v>-5.9952656100999997</v>
      </c>
      <c r="H22">
        <v>-3.3221699470999999</v>
      </c>
      <c r="I22" t="s">
        <v>760</v>
      </c>
      <c r="J22" t="s">
        <v>761</v>
      </c>
      <c r="K22" t="s">
        <v>762</v>
      </c>
      <c r="L22" t="e">
        <v>#N/A</v>
      </c>
      <c r="M22">
        <f t="shared" si="1"/>
        <v>4.3648054024500883E-3</v>
      </c>
      <c r="N22" t="e">
        <v>#N/A</v>
      </c>
      <c r="O22" t="e">
        <v>#N/A</v>
      </c>
      <c r="P22" t="e">
        <v>#N/A</v>
      </c>
      <c r="Q22" t="e">
        <v>#N/A</v>
      </c>
      <c r="R22" t="e">
        <v>#N/A</v>
      </c>
    </row>
    <row r="23" spans="1:18">
      <c r="A23" t="s">
        <v>1366</v>
      </c>
      <c r="B23" t="s">
        <v>367</v>
      </c>
      <c r="C23" t="s">
        <v>1367</v>
      </c>
      <c r="D23" t="s">
        <v>1368</v>
      </c>
      <c r="E23">
        <f t="shared" si="0"/>
        <v>5.9321097929975499</v>
      </c>
      <c r="F23">
        <v>5.9364745984000002</v>
      </c>
      <c r="G23">
        <v>-5.9364745984000002</v>
      </c>
      <c r="H23">
        <v>-3.2862418183000002</v>
      </c>
      <c r="I23" t="s">
        <v>1369</v>
      </c>
      <c r="J23" t="s">
        <v>1370</v>
      </c>
      <c r="K23" t="s">
        <v>1371</v>
      </c>
      <c r="L23" t="e">
        <v>#N/A</v>
      </c>
      <c r="M23">
        <f t="shared" si="1"/>
        <v>4.3648054024500883E-3</v>
      </c>
      <c r="N23" t="e">
        <v>#N/A</v>
      </c>
      <c r="O23" t="e">
        <v>#N/A</v>
      </c>
      <c r="P23" t="e">
        <v>#N/A</v>
      </c>
      <c r="Q23" t="e">
        <v>#N/A</v>
      </c>
      <c r="R23" t="e">
        <v>#N/A</v>
      </c>
    </row>
    <row r="24" spans="1:18">
      <c r="A24" t="s">
        <v>1372</v>
      </c>
      <c r="B24" t="s">
        <v>367</v>
      </c>
      <c r="C24" t="s">
        <v>1367</v>
      </c>
      <c r="D24" t="s">
        <v>1368</v>
      </c>
      <c r="E24">
        <f t="shared" si="0"/>
        <v>5.9321097929975499</v>
      </c>
      <c r="F24">
        <v>5.9364745984000002</v>
      </c>
      <c r="G24">
        <v>-5.9364745984000002</v>
      </c>
      <c r="H24">
        <v>-3.2862418183000002</v>
      </c>
      <c r="I24" t="s">
        <v>1369</v>
      </c>
      <c r="J24" t="s">
        <v>1373</v>
      </c>
      <c r="K24" t="s">
        <v>1374</v>
      </c>
      <c r="L24" t="e">
        <v>#N/A</v>
      </c>
      <c r="M24">
        <f t="shared" si="1"/>
        <v>4.3648054024500883E-3</v>
      </c>
      <c r="N24" t="e">
        <v>#N/A</v>
      </c>
      <c r="O24" t="e">
        <v>#N/A</v>
      </c>
      <c r="P24" t="e">
        <v>#N/A</v>
      </c>
      <c r="Q24" t="e">
        <v>#N/A</v>
      </c>
      <c r="R24" t="e">
        <v>#N/A</v>
      </c>
    </row>
    <row r="25" spans="1:18">
      <c r="A25" t="s">
        <v>1372</v>
      </c>
      <c r="B25" t="s">
        <v>367</v>
      </c>
      <c r="C25" t="s">
        <v>1375</v>
      </c>
      <c r="D25" t="s">
        <v>1376</v>
      </c>
      <c r="E25">
        <f t="shared" si="0"/>
        <v>5.8574901249975495</v>
      </c>
      <c r="F25">
        <v>5.8618549303999998</v>
      </c>
      <c r="G25">
        <v>-5.8618549303999998</v>
      </c>
      <c r="H25">
        <v>-3.2231068862000001</v>
      </c>
      <c r="I25" t="s">
        <v>1377</v>
      </c>
      <c r="J25" t="s">
        <v>1378</v>
      </c>
      <c r="K25" t="s">
        <v>1379</v>
      </c>
      <c r="L25" t="e">
        <v>#N/A</v>
      </c>
      <c r="M25">
        <f t="shared" si="1"/>
        <v>4.3648054024500883E-3</v>
      </c>
      <c r="N25" t="e">
        <v>#N/A</v>
      </c>
      <c r="O25" t="e">
        <v>#N/A</v>
      </c>
      <c r="P25" t="e">
        <v>#N/A</v>
      </c>
      <c r="Q25" t="e">
        <v>#N/A</v>
      </c>
      <c r="R25" t="e">
        <v>#N/A</v>
      </c>
    </row>
    <row r="26" spans="1:18">
      <c r="A26" t="s">
        <v>734</v>
      </c>
      <c r="B26" t="s">
        <v>367</v>
      </c>
      <c r="C26" t="s">
        <v>768</v>
      </c>
      <c r="D26" t="s">
        <v>769</v>
      </c>
      <c r="E26">
        <f t="shared" si="0"/>
        <v>5.7604080862975495</v>
      </c>
      <c r="F26">
        <v>5.7647728916999998</v>
      </c>
      <c r="G26">
        <v>-5.7647728916999998</v>
      </c>
      <c r="H26">
        <v>-3.1569439602</v>
      </c>
      <c r="I26" t="s">
        <v>770</v>
      </c>
      <c r="J26" t="s">
        <v>771</v>
      </c>
      <c r="K26" t="s">
        <v>772</v>
      </c>
      <c r="L26" t="e">
        <v>#N/A</v>
      </c>
      <c r="M26">
        <f t="shared" si="1"/>
        <v>4.3648054024500883E-3</v>
      </c>
      <c r="N26" t="e">
        <v>#N/A</v>
      </c>
      <c r="O26" t="e">
        <v>#N/A</v>
      </c>
      <c r="P26" t="e">
        <v>#N/A</v>
      </c>
      <c r="Q26" t="e">
        <v>#N/A</v>
      </c>
      <c r="R26" t="e">
        <v>#N/A</v>
      </c>
    </row>
    <row r="27" spans="1:18">
      <c r="A27" t="s">
        <v>880</v>
      </c>
      <c r="B27" t="s">
        <v>367</v>
      </c>
      <c r="C27" t="s">
        <v>898</v>
      </c>
      <c r="D27" t="s">
        <v>899</v>
      </c>
      <c r="E27">
        <f t="shared" si="0"/>
        <v>5.6825698412975498</v>
      </c>
      <c r="F27">
        <v>5.6869346467000002</v>
      </c>
      <c r="G27">
        <v>-5.6869346467000002</v>
      </c>
      <c r="H27">
        <v>-3.0890899361000002</v>
      </c>
      <c r="I27" t="s">
        <v>900</v>
      </c>
      <c r="J27" t="s">
        <v>901</v>
      </c>
      <c r="K27" t="s">
        <v>902</v>
      </c>
      <c r="L27" t="e">
        <v>#N/A</v>
      </c>
      <c r="M27">
        <f t="shared" si="1"/>
        <v>4.3648054024500883E-3</v>
      </c>
      <c r="N27" t="e">
        <v>#N/A</v>
      </c>
      <c r="O27" t="e">
        <v>#N/A</v>
      </c>
      <c r="P27" t="e">
        <v>#N/A</v>
      </c>
      <c r="Q27" t="e">
        <v>#N/A</v>
      </c>
      <c r="R27" t="e">
        <v>#N/A</v>
      </c>
    </row>
    <row r="28" spans="1:18">
      <c r="A28" t="s">
        <v>373</v>
      </c>
      <c r="B28" t="s">
        <v>367</v>
      </c>
      <c r="C28" t="s">
        <v>448</v>
      </c>
      <c r="D28" t="s">
        <v>449</v>
      </c>
      <c r="E28">
        <f t="shared" si="0"/>
        <v>5.6200334801975496</v>
      </c>
      <c r="F28">
        <v>5.6243982855999999</v>
      </c>
      <c r="G28">
        <v>-5.6243982855999999</v>
      </c>
      <c r="H28">
        <v>-3.0458587301</v>
      </c>
      <c r="I28" t="s">
        <v>450</v>
      </c>
      <c r="J28" t="s">
        <v>451</v>
      </c>
      <c r="K28" t="s">
        <v>452</v>
      </c>
      <c r="L28" t="e">
        <v>#N/A</v>
      </c>
      <c r="M28">
        <f t="shared" si="1"/>
        <v>4.3648054024500883E-3</v>
      </c>
      <c r="N28" t="e">
        <v>#N/A</v>
      </c>
      <c r="O28" t="e">
        <v>#N/A</v>
      </c>
      <c r="P28" t="e">
        <v>#N/A</v>
      </c>
      <c r="Q28" t="e">
        <v>#N/A</v>
      </c>
      <c r="R28" t="e">
        <v>#N/A</v>
      </c>
    </row>
    <row r="29" spans="1:18">
      <c r="A29" t="s">
        <v>646</v>
      </c>
      <c r="B29" t="s">
        <v>367</v>
      </c>
      <c r="C29" t="s">
        <v>664</v>
      </c>
      <c r="D29" t="s">
        <v>665</v>
      </c>
      <c r="E29">
        <f t="shared" si="0"/>
        <v>5.6033188649975498</v>
      </c>
      <c r="F29">
        <v>5.6076836704000002</v>
      </c>
      <c r="G29">
        <v>-5.6076836704000002</v>
      </c>
      <c r="H29">
        <v>-3.0384841412000001</v>
      </c>
      <c r="I29" t="s">
        <v>666</v>
      </c>
      <c r="J29" t="s">
        <v>667</v>
      </c>
      <c r="K29" t="s">
        <v>668</v>
      </c>
      <c r="L29" t="e">
        <v>#N/A</v>
      </c>
      <c r="M29">
        <f t="shared" si="1"/>
        <v>4.3648054024500883E-3</v>
      </c>
      <c r="N29" t="e">
        <v>#N/A</v>
      </c>
      <c r="O29" t="e">
        <v>#N/A</v>
      </c>
      <c r="P29" t="e">
        <v>#N/A</v>
      </c>
      <c r="Q29" t="e">
        <v>#N/A</v>
      </c>
      <c r="R29" t="e">
        <v>#N/A</v>
      </c>
    </row>
    <row r="30" spans="1:18">
      <c r="A30" t="s">
        <v>1392</v>
      </c>
      <c r="B30" t="s">
        <v>367</v>
      </c>
      <c r="C30" t="s">
        <v>1393</v>
      </c>
      <c r="D30" t="s">
        <v>1394</v>
      </c>
      <c r="E30">
        <f t="shared" si="0"/>
        <v>5.5864023921975496</v>
      </c>
      <c r="F30">
        <v>5.5907671976</v>
      </c>
      <c r="G30">
        <v>-5.5907671976</v>
      </c>
      <c r="H30">
        <v>-3.0307110479000001</v>
      </c>
      <c r="I30" t="s">
        <v>1395</v>
      </c>
      <c r="J30" t="s">
        <v>1396</v>
      </c>
      <c r="K30" t="s">
        <v>1397</v>
      </c>
      <c r="L30" t="e">
        <v>#N/A</v>
      </c>
      <c r="M30">
        <f t="shared" si="1"/>
        <v>4.3648054024500883E-3</v>
      </c>
      <c r="N30" t="e">
        <v>#N/A</v>
      </c>
      <c r="O30" t="e">
        <v>#N/A</v>
      </c>
      <c r="P30" t="e">
        <v>#N/A</v>
      </c>
      <c r="Q30" t="e">
        <v>#N/A</v>
      </c>
      <c r="R30" t="e">
        <v>#N/A</v>
      </c>
    </row>
    <row r="31" spans="1:18">
      <c r="A31" t="s">
        <v>1398</v>
      </c>
      <c r="B31" t="s">
        <v>367</v>
      </c>
      <c r="C31" t="s">
        <v>1393</v>
      </c>
      <c r="D31" t="s">
        <v>1394</v>
      </c>
      <c r="E31">
        <f t="shared" si="0"/>
        <v>5.5864023921975496</v>
      </c>
      <c r="F31">
        <v>5.5907671976</v>
      </c>
      <c r="G31">
        <v>-5.5907671976</v>
      </c>
      <c r="H31">
        <v>-3.0307110479000001</v>
      </c>
      <c r="I31" t="s">
        <v>1395</v>
      </c>
      <c r="J31" t="s">
        <v>1399</v>
      </c>
      <c r="K31" t="s">
        <v>1400</v>
      </c>
      <c r="L31" t="e">
        <v>#N/A</v>
      </c>
      <c r="M31">
        <f t="shared" si="1"/>
        <v>4.3648054024500883E-3</v>
      </c>
      <c r="N31" t="e">
        <v>#N/A</v>
      </c>
      <c r="O31" t="e">
        <v>#N/A</v>
      </c>
      <c r="P31" t="e">
        <v>#N/A</v>
      </c>
      <c r="Q31" t="e">
        <v>#N/A</v>
      </c>
      <c r="R31" t="e">
        <v>#N/A</v>
      </c>
    </row>
    <row r="32" spans="1:18">
      <c r="A32" t="s">
        <v>1134</v>
      </c>
      <c r="B32" t="s">
        <v>367</v>
      </c>
      <c r="C32" t="s">
        <v>1137</v>
      </c>
      <c r="D32" t="s">
        <v>1138</v>
      </c>
      <c r="E32">
        <f t="shared" si="0"/>
        <v>5.5629128898975493</v>
      </c>
      <c r="F32">
        <v>5.5672776952999996</v>
      </c>
      <c r="G32">
        <v>-5.5672776952999996</v>
      </c>
      <c r="H32">
        <v>-3.0161763881999999</v>
      </c>
      <c r="I32" t="s">
        <v>1139</v>
      </c>
      <c r="J32" t="s">
        <v>1140</v>
      </c>
      <c r="K32" t="s">
        <v>1141</v>
      </c>
      <c r="L32" t="e">
        <v>#N/A</v>
      </c>
      <c r="M32">
        <f t="shared" si="1"/>
        <v>4.3648054024500883E-3</v>
      </c>
      <c r="N32" t="e">
        <v>#N/A</v>
      </c>
      <c r="O32" t="e">
        <v>#N/A</v>
      </c>
      <c r="P32" t="e">
        <v>#N/A</v>
      </c>
      <c r="Q32" t="e">
        <v>#N/A</v>
      </c>
      <c r="R32" t="e">
        <v>#N/A</v>
      </c>
    </row>
    <row r="33" spans="1:18">
      <c r="A33" t="s">
        <v>734</v>
      </c>
      <c r="B33" t="s">
        <v>367</v>
      </c>
      <c r="C33" t="s">
        <v>778</v>
      </c>
      <c r="D33" t="s">
        <v>779</v>
      </c>
      <c r="E33">
        <f t="shared" si="0"/>
        <v>5.5207670705975493</v>
      </c>
      <c r="F33">
        <v>5.5251318759999997</v>
      </c>
      <c r="G33">
        <v>-5.5251318759999997</v>
      </c>
      <c r="H33">
        <v>-2.9914046650000001</v>
      </c>
      <c r="I33" t="s">
        <v>780</v>
      </c>
      <c r="J33" t="s">
        <v>771</v>
      </c>
      <c r="K33" t="s">
        <v>772</v>
      </c>
      <c r="L33" t="e">
        <v>#N/A</v>
      </c>
      <c r="M33">
        <f t="shared" si="1"/>
        <v>4.3648054024500883E-3</v>
      </c>
      <c r="N33" t="e">
        <v>#N/A</v>
      </c>
      <c r="O33" t="e">
        <v>#N/A</v>
      </c>
      <c r="P33" t="e">
        <v>#N/A</v>
      </c>
      <c r="Q33" t="e">
        <v>#N/A</v>
      </c>
      <c r="R33" t="e">
        <v>#N/A</v>
      </c>
    </row>
    <row r="34" spans="1:18">
      <c r="A34" t="s">
        <v>880</v>
      </c>
      <c r="B34" t="s">
        <v>367</v>
      </c>
      <c r="C34" t="s">
        <v>903</v>
      </c>
      <c r="D34" t="s">
        <v>904</v>
      </c>
      <c r="E34">
        <f t="shared" si="0"/>
        <v>5.3877393861975493</v>
      </c>
      <c r="F34">
        <v>5.3921041915999997</v>
      </c>
      <c r="G34">
        <v>-5.3921041915999997</v>
      </c>
      <c r="H34">
        <v>-2.8668101480999999</v>
      </c>
      <c r="I34" t="s">
        <v>905</v>
      </c>
      <c r="J34" t="s">
        <v>906</v>
      </c>
      <c r="K34" t="s">
        <v>907</v>
      </c>
      <c r="L34" t="e">
        <v>#N/A</v>
      </c>
      <c r="M34">
        <f t="shared" si="1"/>
        <v>4.3648054024500883E-3</v>
      </c>
      <c r="N34" t="e">
        <v>#N/A</v>
      </c>
      <c r="O34" t="e">
        <v>#N/A</v>
      </c>
      <c r="P34" t="e">
        <v>#N/A</v>
      </c>
      <c r="Q34" t="e">
        <v>#N/A</v>
      </c>
      <c r="R34" t="e">
        <v>#N/A</v>
      </c>
    </row>
    <row r="35" spans="1:18">
      <c r="A35" t="s">
        <v>1134</v>
      </c>
      <c r="B35" t="s">
        <v>367</v>
      </c>
      <c r="C35" t="s">
        <v>1142</v>
      </c>
      <c r="D35" t="s">
        <v>1143</v>
      </c>
      <c r="E35">
        <f t="shared" si="0"/>
        <v>5.3262717541975499</v>
      </c>
      <c r="F35">
        <v>5.3306365596000003</v>
      </c>
      <c r="G35">
        <v>-5.3306365596000003</v>
      </c>
      <c r="H35">
        <v>-2.8136150420999999</v>
      </c>
      <c r="I35" t="s">
        <v>1144</v>
      </c>
      <c r="J35" t="s">
        <v>1145</v>
      </c>
      <c r="K35" t="s">
        <v>1146</v>
      </c>
      <c r="L35" t="e">
        <v>#N/A</v>
      </c>
      <c r="M35">
        <f t="shared" si="1"/>
        <v>4.3648054024500883E-3</v>
      </c>
      <c r="N35" t="e">
        <v>#N/A</v>
      </c>
      <c r="O35" t="e">
        <v>#N/A</v>
      </c>
      <c r="P35" t="e">
        <v>#N/A</v>
      </c>
      <c r="Q35" t="e">
        <v>#N/A</v>
      </c>
      <c r="R35" t="e">
        <v>#N/A</v>
      </c>
    </row>
    <row r="36" spans="1:18">
      <c r="A36" t="s">
        <v>1467</v>
      </c>
      <c r="B36" t="s">
        <v>367</v>
      </c>
      <c r="C36" t="s">
        <v>1468</v>
      </c>
      <c r="D36" t="s">
        <v>1469</v>
      </c>
      <c r="E36">
        <f t="shared" si="0"/>
        <v>5.3127652595975494</v>
      </c>
      <c r="F36">
        <v>5.3171300649999997</v>
      </c>
      <c r="G36">
        <v>-5.3171300649999997</v>
      </c>
      <c r="H36">
        <v>-2.8082264377000001</v>
      </c>
      <c r="I36" t="s">
        <v>1470</v>
      </c>
      <c r="J36" t="s">
        <v>1471</v>
      </c>
      <c r="K36" t="s">
        <v>1472</v>
      </c>
      <c r="L36" t="e">
        <v>#N/A</v>
      </c>
      <c r="M36">
        <f t="shared" si="1"/>
        <v>4.3648054024500883E-3</v>
      </c>
      <c r="N36" t="e">
        <v>#N/A</v>
      </c>
      <c r="O36" t="e">
        <v>#N/A</v>
      </c>
      <c r="P36" t="e">
        <v>#N/A</v>
      </c>
      <c r="Q36" t="e">
        <v>#N/A</v>
      </c>
      <c r="R36" t="e">
        <v>#N/A</v>
      </c>
    </row>
    <row r="37" spans="1:18">
      <c r="A37" t="s">
        <v>1473</v>
      </c>
      <c r="B37" t="s">
        <v>367</v>
      </c>
      <c r="C37" t="s">
        <v>1468</v>
      </c>
      <c r="D37" t="s">
        <v>1469</v>
      </c>
      <c r="E37">
        <f t="shared" si="0"/>
        <v>5.3127652595975494</v>
      </c>
      <c r="F37">
        <v>5.3171300649999997</v>
      </c>
      <c r="G37">
        <v>-5.3171300649999997</v>
      </c>
      <c r="H37">
        <v>-2.8082264377000001</v>
      </c>
      <c r="I37" t="s">
        <v>1470</v>
      </c>
      <c r="J37" t="s">
        <v>1471</v>
      </c>
      <c r="K37" t="s">
        <v>1472</v>
      </c>
      <c r="L37" t="e">
        <v>#N/A</v>
      </c>
      <c r="M37">
        <f t="shared" si="1"/>
        <v>4.3648054024500883E-3</v>
      </c>
      <c r="N37" t="e">
        <v>#N/A</v>
      </c>
      <c r="O37" t="e">
        <v>#N/A</v>
      </c>
      <c r="P37" t="e">
        <v>#N/A</v>
      </c>
      <c r="Q37" t="e">
        <v>#N/A</v>
      </c>
      <c r="R37" t="e">
        <v>#N/A</v>
      </c>
    </row>
    <row r="38" spans="1:18">
      <c r="A38" t="s">
        <v>1372</v>
      </c>
      <c r="B38" t="s">
        <v>367</v>
      </c>
      <c r="C38" t="s">
        <v>1380</v>
      </c>
      <c r="D38" t="s">
        <v>1381</v>
      </c>
      <c r="E38">
        <f t="shared" si="0"/>
        <v>5.2515870181975499</v>
      </c>
      <c r="F38">
        <v>5.2559518236000002</v>
      </c>
      <c r="G38">
        <v>-5.2559518236000002</v>
      </c>
      <c r="H38">
        <v>-2.7734639436999999</v>
      </c>
      <c r="I38" t="s">
        <v>1149</v>
      </c>
      <c r="J38" t="s">
        <v>1373</v>
      </c>
      <c r="K38" t="s">
        <v>1374</v>
      </c>
      <c r="L38" t="e">
        <v>#N/A</v>
      </c>
      <c r="M38">
        <f t="shared" si="1"/>
        <v>4.3648054024500883E-3</v>
      </c>
      <c r="N38" t="e">
        <v>#N/A</v>
      </c>
      <c r="O38" t="e">
        <v>#N/A</v>
      </c>
      <c r="P38" t="e">
        <v>#N/A</v>
      </c>
      <c r="Q38" t="e">
        <v>#N/A</v>
      </c>
      <c r="R38" t="e">
        <v>#N/A</v>
      </c>
    </row>
    <row r="39" spans="1:18">
      <c r="A39" t="s">
        <v>1134</v>
      </c>
      <c r="B39" t="s">
        <v>367</v>
      </c>
      <c r="C39" t="s">
        <v>1147</v>
      </c>
      <c r="D39" t="s">
        <v>1148</v>
      </c>
      <c r="E39">
        <f t="shared" si="0"/>
        <v>5.2515870181975499</v>
      </c>
      <c r="F39">
        <v>5.2559518236000002</v>
      </c>
      <c r="G39">
        <v>-5.2559518236000002</v>
      </c>
      <c r="H39">
        <v>-2.7734639436999999</v>
      </c>
      <c r="I39" t="s">
        <v>1149</v>
      </c>
      <c r="J39" t="s">
        <v>1150</v>
      </c>
      <c r="K39" t="s">
        <v>1151</v>
      </c>
      <c r="L39" t="e">
        <v>#N/A</v>
      </c>
      <c r="M39">
        <f t="shared" si="1"/>
        <v>4.3648054024500883E-3</v>
      </c>
      <c r="N39" t="e">
        <v>#N/A</v>
      </c>
      <c r="O39" t="e">
        <v>#N/A</v>
      </c>
      <c r="P39" t="e">
        <v>#N/A</v>
      </c>
      <c r="Q39" t="e">
        <v>#N/A</v>
      </c>
      <c r="R39" t="e">
        <v>#N/A</v>
      </c>
    </row>
    <row r="40" spans="1:18">
      <c r="A40" t="s">
        <v>734</v>
      </c>
      <c r="B40" t="s">
        <v>367</v>
      </c>
      <c r="C40" t="s">
        <v>781</v>
      </c>
      <c r="D40" t="s">
        <v>782</v>
      </c>
      <c r="E40">
        <f t="shared" si="0"/>
        <v>5.2492338734975501</v>
      </c>
      <c r="F40">
        <v>5.2535986789000004</v>
      </c>
      <c r="G40">
        <v>-5.2535986789000004</v>
      </c>
      <c r="H40">
        <v>-2.7734639436999999</v>
      </c>
      <c r="I40" t="s">
        <v>783</v>
      </c>
      <c r="J40" t="s">
        <v>761</v>
      </c>
      <c r="K40" t="s">
        <v>762</v>
      </c>
      <c r="L40" t="e">
        <v>#N/A</v>
      </c>
      <c r="M40">
        <f t="shared" si="1"/>
        <v>4.3648054024500883E-3</v>
      </c>
      <c r="N40" t="e">
        <v>#N/A</v>
      </c>
      <c r="O40" t="e">
        <v>#N/A</v>
      </c>
      <c r="P40" t="e">
        <v>#N/A</v>
      </c>
      <c r="Q40" t="e">
        <v>#N/A</v>
      </c>
      <c r="R40" t="e">
        <v>#N/A</v>
      </c>
    </row>
    <row r="41" spans="1:18">
      <c r="A41" t="s">
        <v>734</v>
      </c>
      <c r="B41" t="s">
        <v>367</v>
      </c>
      <c r="C41" t="s">
        <v>784</v>
      </c>
      <c r="D41" t="s">
        <v>785</v>
      </c>
      <c r="E41">
        <f t="shared" si="0"/>
        <v>5.1057422469975497</v>
      </c>
      <c r="F41">
        <v>5.1101070524000001</v>
      </c>
      <c r="G41">
        <v>-5.1101070524000001</v>
      </c>
      <c r="H41">
        <v>-2.6469609155999998</v>
      </c>
      <c r="I41" t="s">
        <v>786</v>
      </c>
      <c r="J41" t="s">
        <v>787</v>
      </c>
      <c r="K41" t="s">
        <v>788</v>
      </c>
      <c r="L41" t="e">
        <v>#N/A</v>
      </c>
      <c r="M41">
        <f t="shared" si="1"/>
        <v>4.3648054024500883E-3</v>
      </c>
      <c r="N41" t="e">
        <v>#N/A</v>
      </c>
      <c r="O41" t="e">
        <v>#N/A</v>
      </c>
      <c r="P41" t="e">
        <v>#N/A</v>
      </c>
      <c r="Q41" t="e">
        <v>#N/A</v>
      </c>
      <c r="R41" t="e">
        <v>#N/A</v>
      </c>
    </row>
    <row r="42" spans="1:18">
      <c r="A42" t="s">
        <v>1474</v>
      </c>
      <c r="B42" t="s">
        <v>367</v>
      </c>
      <c r="C42" t="s">
        <v>1475</v>
      </c>
      <c r="D42" t="s">
        <v>1476</v>
      </c>
      <c r="E42">
        <f t="shared" si="0"/>
        <v>5.06750390369755</v>
      </c>
      <c r="F42">
        <v>5.0718687091000003</v>
      </c>
      <c r="G42">
        <v>-5.0718687091000003</v>
      </c>
      <c r="H42">
        <v>-2.6159011570000001</v>
      </c>
      <c r="I42" t="s">
        <v>1477</v>
      </c>
      <c r="J42" t="s">
        <v>1478</v>
      </c>
      <c r="K42" t="s">
        <v>1479</v>
      </c>
      <c r="L42" t="e">
        <v>#N/A</v>
      </c>
      <c r="M42">
        <f t="shared" si="1"/>
        <v>4.3648054024500883E-3</v>
      </c>
      <c r="N42" t="e">
        <v>#N/A</v>
      </c>
      <c r="O42" t="e">
        <v>#N/A</v>
      </c>
      <c r="P42" t="e">
        <v>#N/A</v>
      </c>
      <c r="Q42" t="e">
        <v>#N/A</v>
      </c>
      <c r="R42" t="e">
        <v>#N/A</v>
      </c>
    </row>
    <row r="43" spans="1:18">
      <c r="A43" t="s">
        <v>1480</v>
      </c>
      <c r="B43" t="s">
        <v>367</v>
      </c>
      <c r="C43" t="s">
        <v>1475</v>
      </c>
      <c r="D43" t="s">
        <v>1476</v>
      </c>
      <c r="E43">
        <f t="shared" si="0"/>
        <v>5.06750390369755</v>
      </c>
      <c r="F43">
        <v>5.0718687091000003</v>
      </c>
      <c r="G43">
        <v>-5.0718687091000003</v>
      </c>
      <c r="H43">
        <v>-2.6159011570000001</v>
      </c>
      <c r="I43" t="s">
        <v>1477</v>
      </c>
      <c r="J43" t="s">
        <v>1481</v>
      </c>
      <c r="K43" t="s">
        <v>1482</v>
      </c>
      <c r="L43" t="e">
        <v>#N/A</v>
      </c>
      <c r="M43">
        <f t="shared" si="1"/>
        <v>4.3648054024500883E-3</v>
      </c>
      <c r="N43" t="e">
        <v>#N/A</v>
      </c>
      <c r="O43" t="e">
        <v>#N/A</v>
      </c>
      <c r="P43" t="e">
        <v>#N/A</v>
      </c>
      <c r="Q43" t="e">
        <v>#N/A</v>
      </c>
      <c r="R43" t="e">
        <v>#N/A</v>
      </c>
    </row>
    <row r="44" spans="1:18">
      <c r="A44" t="s">
        <v>734</v>
      </c>
      <c r="B44" t="s">
        <v>367</v>
      </c>
      <c r="C44" t="s">
        <v>789</v>
      </c>
      <c r="D44" t="s">
        <v>790</v>
      </c>
      <c r="E44">
        <f t="shared" si="0"/>
        <v>5.03790178219755</v>
      </c>
      <c r="F44">
        <v>5.0422665876000003</v>
      </c>
      <c r="G44">
        <v>-5.0422665876000003</v>
      </c>
      <c r="H44">
        <v>-2.6045390784000002</v>
      </c>
      <c r="I44" t="s">
        <v>791</v>
      </c>
      <c r="J44" t="s">
        <v>792</v>
      </c>
      <c r="K44" t="s">
        <v>793</v>
      </c>
      <c r="L44" t="e">
        <v>#N/A</v>
      </c>
      <c r="M44">
        <f t="shared" si="1"/>
        <v>4.3648054024500883E-3</v>
      </c>
      <c r="N44" t="e">
        <v>#N/A</v>
      </c>
      <c r="O44" t="e">
        <v>#N/A</v>
      </c>
      <c r="P44" t="e">
        <v>#N/A</v>
      </c>
      <c r="Q44" t="e">
        <v>#N/A</v>
      </c>
      <c r="R44" t="e">
        <v>#N/A</v>
      </c>
    </row>
    <row r="45" spans="1:18">
      <c r="A45" t="s">
        <v>734</v>
      </c>
      <c r="B45" t="s">
        <v>367</v>
      </c>
      <c r="C45" t="s">
        <v>794</v>
      </c>
      <c r="D45" t="s">
        <v>795</v>
      </c>
      <c r="E45">
        <f t="shared" si="0"/>
        <v>5.0352916860975494</v>
      </c>
      <c r="F45">
        <v>5.0396564914999997</v>
      </c>
      <c r="G45">
        <v>-5.0396564914999997</v>
      </c>
      <c r="H45">
        <v>-2.6045390784000002</v>
      </c>
      <c r="I45" t="s">
        <v>796</v>
      </c>
      <c r="J45" t="s">
        <v>761</v>
      </c>
      <c r="K45" t="s">
        <v>762</v>
      </c>
      <c r="L45" t="e">
        <v>#N/A</v>
      </c>
      <c r="M45">
        <f t="shared" si="1"/>
        <v>4.3648054024500883E-3</v>
      </c>
      <c r="N45" t="e">
        <v>#N/A</v>
      </c>
      <c r="O45" t="e">
        <v>#N/A</v>
      </c>
      <c r="P45" t="e">
        <v>#N/A</v>
      </c>
      <c r="Q45" t="e">
        <v>#N/A</v>
      </c>
      <c r="R45" t="e">
        <v>#N/A</v>
      </c>
    </row>
    <row r="46" spans="1:18">
      <c r="A46" t="s">
        <v>734</v>
      </c>
      <c r="B46" t="s">
        <v>367</v>
      </c>
      <c r="C46" t="s">
        <v>797</v>
      </c>
      <c r="D46" t="s">
        <v>798</v>
      </c>
      <c r="E46">
        <f t="shared" si="0"/>
        <v>4.9852093524975496</v>
      </c>
      <c r="F46">
        <v>4.9895741578999999</v>
      </c>
      <c r="G46">
        <v>-4.9895741578999999</v>
      </c>
      <c r="H46">
        <v>-2.5766293844999999</v>
      </c>
      <c r="I46" t="s">
        <v>799</v>
      </c>
      <c r="J46" t="s">
        <v>761</v>
      </c>
      <c r="K46" t="s">
        <v>762</v>
      </c>
      <c r="L46" t="e">
        <v>#N/A</v>
      </c>
      <c r="M46">
        <f t="shared" si="1"/>
        <v>4.3648054024500883E-3</v>
      </c>
      <c r="N46" t="e">
        <v>#N/A</v>
      </c>
      <c r="O46" t="e">
        <v>#N/A</v>
      </c>
      <c r="P46" t="e">
        <v>#N/A</v>
      </c>
      <c r="Q46" t="e">
        <v>#N/A</v>
      </c>
      <c r="R46" t="e">
        <v>#N/A</v>
      </c>
    </row>
    <row r="47" spans="1:18">
      <c r="A47" t="s">
        <v>1550</v>
      </c>
      <c r="B47" t="s">
        <v>367</v>
      </c>
      <c r="C47" t="s">
        <v>1551</v>
      </c>
      <c r="D47" t="s">
        <v>1552</v>
      </c>
      <c r="E47">
        <f t="shared" si="0"/>
        <v>4.9810530534975497</v>
      </c>
      <c r="F47">
        <v>4.9854178589</v>
      </c>
      <c r="G47">
        <v>-4.9854178589</v>
      </c>
      <c r="H47">
        <v>-2.5766293844999999</v>
      </c>
      <c r="I47" t="s">
        <v>1553</v>
      </c>
      <c r="J47" t="s">
        <v>1554</v>
      </c>
      <c r="K47" t="s">
        <v>1555</v>
      </c>
      <c r="L47" t="e">
        <v>#N/A</v>
      </c>
      <c r="M47">
        <f t="shared" si="1"/>
        <v>4.3648054024500883E-3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</row>
    <row r="48" spans="1:18">
      <c r="A48" t="s">
        <v>1556</v>
      </c>
      <c r="B48" t="s">
        <v>367</v>
      </c>
      <c r="C48" t="s">
        <v>1551</v>
      </c>
      <c r="D48" t="s">
        <v>1552</v>
      </c>
      <c r="E48">
        <f t="shared" si="0"/>
        <v>4.9810530534975497</v>
      </c>
      <c r="F48">
        <v>4.9854178589</v>
      </c>
      <c r="G48">
        <v>-4.9854178589</v>
      </c>
      <c r="H48">
        <v>-2.5766293844999999</v>
      </c>
      <c r="I48" t="s">
        <v>1553</v>
      </c>
      <c r="J48" t="s">
        <v>1557</v>
      </c>
      <c r="K48" t="s">
        <v>1558</v>
      </c>
      <c r="L48" t="e">
        <v>#N/A</v>
      </c>
      <c r="M48">
        <f t="shared" si="1"/>
        <v>4.3648054024500883E-3</v>
      </c>
      <c r="N48" t="e">
        <v>#N/A</v>
      </c>
      <c r="O48" t="e">
        <v>#N/A</v>
      </c>
      <c r="P48" t="e">
        <v>#N/A</v>
      </c>
      <c r="Q48" t="e">
        <v>#N/A</v>
      </c>
      <c r="R48" t="e">
        <v>#N/A</v>
      </c>
    </row>
    <row r="49" spans="1:18">
      <c r="A49" t="s">
        <v>880</v>
      </c>
      <c r="B49" t="s">
        <v>367</v>
      </c>
      <c r="C49" t="s">
        <v>923</v>
      </c>
      <c r="D49" t="s">
        <v>924</v>
      </c>
      <c r="E49">
        <f t="shared" si="0"/>
        <v>4.9560996245975497</v>
      </c>
      <c r="F49">
        <v>4.96046443</v>
      </c>
      <c r="G49">
        <v>-4.96046443</v>
      </c>
      <c r="H49">
        <v>-2.5707142312000002</v>
      </c>
      <c r="I49" t="s">
        <v>925</v>
      </c>
      <c r="J49" t="s">
        <v>901</v>
      </c>
      <c r="K49" t="s">
        <v>902</v>
      </c>
      <c r="L49" t="e">
        <v>#N/A</v>
      </c>
      <c r="M49">
        <f t="shared" si="1"/>
        <v>4.3648054024500883E-3</v>
      </c>
      <c r="N49" t="e">
        <v>#N/A</v>
      </c>
      <c r="O49" t="e">
        <v>#N/A</v>
      </c>
      <c r="P49" t="e">
        <v>#N/A</v>
      </c>
      <c r="Q49" t="e">
        <v>#N/A</v>
      </c>
      <c r="R49" t="e">
        <v>#N/A</v>
      </c>
    </row>
    <row r="50" spans="1:18">
      <c r="A50" t="s">
        <v>734</v>
      </c>
      <c r="B50" t="s">
        <v>367</v>
      </c>
      <c r="C50" t="s">
        <v>800</v>
      </c>
      <c r="D50" t="s">
        <v>801</v>
      </c>
      <c r="E50">
        <f t="shared" si="0"/>
        <v>4.9191225753975498</v>
      </c>
      <c r="F50">
        <v>4.9234873808000001</v>
      </c>
      <c r="G50">
        <v>-4.9234873808000001</v>
      </c>
      <c r="H50">
        <v>-2.5630035859000002</v>
      </c>
      <c r="I50" t="s">
        <v>483</v>
      </c>
      <c r="J50" t="s">
        <v>802</v>
      </c>
      <c r="K50" t="s">
        <v>803</v>
      </c>
      <c r="L50" t="e">
        <v>#N/A</v>
      </c>
      <c r="M50">
        <f t="shared" si="1"/>
        <v>4.3648054024500883E-3</v>
      </c>
      <c r="N50" t="e">
        <v>#N/A</v>
      </c>
      <c r="O50" t="e">
        <v>#N/A</v>
      </c>
      <c r="P50" t="e">
        <v>#N/A</v>
      </c>
      <c r="Q50" t="e">
        <v>#N/A</v>
      </c>
      <c r="R50" t="e">
        <v>#N/A</v>
      </c>
    </row>
    <row r="51" spans="1:18">
      <c r="A51" t="s">
        <v>1327</v>
      </c>
      <c r="B51" t="s">
        <v>367</v>
      </c>
      <c r="C51" t="s">
        <v>1330</v>
      </c>
      <c r="D51" t="s">
        <v>1331</v>
      </c>
      <c r="E51">
        <f t="shared" si="0"/>
        <v>4.8820039310975494</v>
      </c>
      <c r="F51">
        <v>4.8863687364999997</v>
      </c>
      <c r="G51">
        <v>-4.8863687364999997</v>
      </c>
      <c r="H51">
        <v>-2.5371659521000001</v>
      </c>
      <c r="I51" t="s">
        <v>1332</v>
      </c>
      <c r="J51" t="s">
        <v>1333</v>
      </c>
      <c r="K51" t="s">
        <v>1334</v>
      </c>
      <c r="L51" t="e">
        <v>#N/A</v>
      </c>
      <c r="M51">
        <f t="shared" si="1"/>
        <v>4.3648054024500883E-3</v>
      </c>
      <c r="N51" t="e">
        <v>#N/A</v>
      </c>
      <c r="O51" t="e">
        <v>#N/A</v>
      </c>
      <c r="P51" t="e">
        <v>#N/A</v>
      </c>
      <c r="Q51" t="e">
        <v>#N/A</v>
      </c>
      <c r="R51" t="e">
        <v>#N/A</v>
      </c>
    </row>
    <row r="52" spans="1:18">
      <c r="A52" t="s">
        <v>1577</v>
      </c>
      <c r="B52" t="s">
        <v>367</v>
      </c>
      <c r="C52" t="s">
        <v>1578</v>
      </c>
      <c r="D52" t="s">
        <v>1579</v>
      </c>
      <c r="E52">
        <f t="shared" si="0"/>
        <v>4.8230760460975493</v>
      </c>
      <c r="F52">
        <v>4.8274408514999996</v>
      </c>
      <c r="G52">
        <v>-4.8274408514999996</v>
      </c>
      <c r="H52">
        <v>-2.4999573168000002</v>
      </c>
      <c r="I52" t="s">
        <v>933</v>
      </c>
      <c r="J52" t="s">
        <v>1580</v>
      </c>
      <c r="K52" t="s">
        <v>1581</v>
      </c>
      <c r="L52" t="e">
        <v>#N/A</v>
      </c>
      <c r="M52">
        <f t="shared" si="1"/>
        <v>4.3648054024500883E-3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</row>
    <row r="53" spans="1:18">
      <c r="A53" t="s">
        <v>1582</v>
      </c>
      <c r="B53" t="s">
        <v>367</v>
      </c>
      <c r="C53" t="s">
        <v>1578</v>
      </c>
      <c r="D53" t="s">
        <v>1579</v>
      </c>
      <c r="E53">
        <f t="shared" si="0"/>
        <v>4.8230760460975493</v>
      </c>
      <c r="F53">
        <v>4.8274408514999996</v>
      </c>
      <c r="G53">
        <v>-4.8274408514999996</v>
      </c>
      <c r="H53">
        <v>-2.4999573168000002</v>
      </c>
      <c r="I53" t="s">
        <v>933</v>
      </c>
      <c r="J53" t="s">
        <v>1583</v>
      </c>
      <c r="K53" t="s">
        <v>1584</v>
      </c>
      <c r="L53" t="e">
        <v>#N/A</v>
      </c>
      <c r="M53">
        <f t="shared" si="1"/>
        <v>4.3648054024500883E-3</v>
      </c>
      <c r="N53" t="e">
        <v>#N/A</v>
      </c>
      <c r="O53" t="e">
        <v>#N/A</v>
      </c>
      <c r="P53" t="e">
        <v>#N/A</v>
      </c>
      <c r="Q53" t="e">
        <v>#N/A</v>
      </c>
      <c r="R53" t="e">
        <v>#N/A</v>
      </c>
    </row>
    <row r="54" spans="1:18">
      <c r="A54" t="s">
        <v>373</v>
      </c>
      <c r="B54" t="s">
        <v>367</v>
      </c>
      <c r="C54" t="s">
        <v>489</v>
      </c>
      <c r="D54" t="s">
        <v>490</v>
      </c>
      <c r="E54">
        <f t="shared" si="0"/>
        <v>4.7975816714975501</v>
      </c>
      <c r="F54">
        <v>4.8019464769000004</v>
      </c>
      <c r="G54">
        <v>-4.8019464769000004</v>
      </c>
      <c r="H54">
        <v>-2.4797271822</v>
      </c>
      <c r="I54" t="s">
        <v>491</v>
      </c>
      <c r="J54" t="s">
        <v>492</v>
      </c>
      <c r="K54" t="s">
        <v>493</v>
      </c>
      <c r="L54" t="e">
        <v>#N/A</v>
      </c>
      <c r="M54">
        <f t="shared" si="1"/>
        <v>4.3648054024500883E-3</v>
      </c>
      <c r="N54" t="e">
        <v>#N/A</v>
      </c>
      <c r="O54" t="e">
        <v>#N/A</v>
      </c>
      <c r="P54" t="e">
        <v>#N/A</v>
      </c>
      <c r="Q54" t="e">
        <v>#N/A</v>
      </c>
      <c r="R54" t="e">
        <v>#N/A</v>
      </c>
    </row>
    <row r="55" spans="1:18">
      <c r="A55" t="s">
        <v>734</v>
      </c>
      <c r="B55" t="s">
        <v>367</v>
      </c>
      <c r="C55" t="s">
        <v>804</v>
      </c>
      <c r="D55" t="s">
        <v>805</v>
      </c>
      <c r="E55">
        <f t="shared" si="0"/>
        <v>4.7522017036975495</v>
      </c>
      <c r="F55">
        <v>4.7565665090999998</v>
      </c>
      <c r="G55">
        <v>-4.7565665090999998</v>
      </c>
      <c r="H55">
        <v>-2.4497675731999999</v>
      </c>
      <c r="I55" t="s">
        <v>806</v>
      </c>
      <c r="J55" t="s">
        <v>761</v>
      </c>
      <c r="K55" t="s">
        <v>762</v>
      </c>
      <c r="L55" t="e">
        <v>#N/A</v>
      </c>
      <c r="M55">
        <f t="shared" si="1"/>
        <v>4.3648054024500883E-3</v>
      </c>
      <c r="N55" t="e">
        <v>#N/A</v>
      </c>
      <c r="O55" t="e">
        <v>#N/A</v>
      </c>
      <c r="P55" t="e">
        <v>#N/A</v>
      </c>
      <c r="Q55" t="e">
        <v>#N/A</v>
      </c>
      <c r="R55" t="e">
        <v>#N/A</v>
      </c>
    </row>
    <row r="56" spans="1:18">
      <c r="A56" t="s">
        <v>734</v>
      </c>
      <c r="B56" t="s">
        <v>367</v>
      </c>
      <c r="C56" t="s">
        <v>807</v>
      </c>
      <c r="D56" t="s">
        <v>808</v>
      </c>
      <c r="E56">
        <f t="shared" si="0"/>
        <v>4.6957840582975496</v>
      </c>
      <c r="F56">
        <v>4.7001488637</v>
      </c>
      <c r="G56">
        <v>-4.7001488637</v>
      </c>
      <c r="H56">
        <v>-2.4033341487</v>
      </c>
      <c r="I56" t="s">
        <v>809</v>
      </c>
      <c r="J56" t="s">
        <v>787</v>
      </c>
      <c r="K56" t="s">
        <v>788</v>
      </c>
      <c r="L56" t="e">
        <v>#N/A</v>
      </c>
      <c r="M56">
        <f t="shared" si="1"/>
        <v>4.3648054024500883E-3</v>
      </c>
      <c r="N56" t="e">
        <v>#N/A</v>
      </c>
      <c r="O56" t="e">
        <v>#N/A</v>
      </c>
      <c r="P56" t="e">
        <v>#N/A</v>
      </c>
      <c r="Q56" t="e">
        <v>#N/A</v>
      </c>
      <c r="R56" t="e">
        <v>#N/A</v>
      </c>
    </row>
    <row r="57" spans="1:18">
      <c r="A57" t="s">
        <v>1704</v>
      </c>
      <c r="B57" t="s">
        <v>367</v>
      </c>
      <c r="C57" t="s">
        <v>1705</v>
      </c>
      <c r="D57" t="s">
        <v>1706</v>
      </c>
      <c r="E57">
        <f t="shared" si="0"/>
        <v>4.6708885912975493</v>
      </c>
      <c r="F57">
        <v>4.6752533966999996</v>
      </c>
      <c r="G57">
        <v>-4.6752533966999996</v>
      </c>
      <c r="H57">
        <v>-2.3930636663999998</v>
      </c>
      <c r="I57" t="s">
        <v>1707</v>
      </c>
      <c r="J57" t="s">
        <v>1708</v>
      </c>
      <c r="K57" t="s">
        <v>1709</v>
      </c>
      <c r="L57" t="e">
        <v>#N/A</v>
      </c>
      <c r="M57">
        <f t="shared" si="1"/>
        <v>4.3648054024500883E-3</v>
      </c>
      <c r="N57" t="e">
        <v>#N/A</v>
      </c>
      <c r="O57" t="e">
        <v>#N/A</v>
      </c>
      <c r="P57" t="e">
        <v>#N/A</v>
      </c>
      <c r="Q57" t="e">
        <v>#N/A</v>
      </c>
      <c r="R57" t="e">
        <v>#N/A</v>
      </c>
    </row>
    <row r="58" spans="1:18">
      <c r="A58" t="s">
        <v>1710</v>
      </c>
      <c r="B58" t="s">
        <v>367</v>
      </c>
      <c r="C58" t="s">
        <v>1705</v>
      </c>
      <c r="D58" t="s">
        <v>1706</v>
      </c>
      <c r="E58">
        <f t="shared" si="0"/>
        <v>4.6708885912975493</v>
      </c>
      <c r="F58">
        <v>4.6752533966999996</v>
      </c>
      <c r="G58">
        <v>-4.6752533966999996</v>
      </c>
      <c r="H58">
        <v>-2.3930636663999998</v>
      </c>
      <c r="I58" t="s">
        <v>1707</v>
      </c>
      <c r="J58" t="s">
        <v>1711</v>
      </c>
      <c r="K58" t="s">
        <v>1712</v>
      </c>
      <c r="L58" t="e">
        <v>#N/A</v>
      </c>
      <c r="M58">
        <f t="shared" si="1"/>
        <v>4.3648054024500883E-3</v>
      </c>
      <c r="N58" t="e">
        <v>#N/A</v>
      </c>
      <c r="O58" t="e">
        <v>#N/A</v>
      </c>
      <c r="P58" t="e">
        <v>#N/A</v>
      </c>
      <c r="Q58" t="e">
        <v>#N/A</v>
      </c>
      <c r="R58" t="e">
        <v>#N/A</v>
      </c>
    </row>
    <row r="59" spans="1:18">
      <c r="A59" t="s">
        <v>880</v>
      </c>
      <c r="B59" t="s">
        <v>367</v>
      </c>
      <c r="C59" t="s">
        <v>883</v>
      </c>
      <c r="D59" t="s">
        <v>884</v>
      </c>
      <c r="E59">
        <f t="shared" si="0"/>
        <v>4.6358572454000004</v>
      </c>
      <c r="F59">
        <v>6.802752001</v>
      </c>
      <c r="G59">
        <v>-6.802752001</v>
      </c>
      <c r="H59">
        <v>-3.9103434084000002</v>
      </c>
      <c r="I59" t="s">
        <v>885</v>
      </c>
      <c r="J59" t="s">
        <v>886</v>
      </c>
      <c r="K59" t="s">
        <v>887</v>
      </c>
      <c r="L59" t="s">
        <v>884</v>
      </c>
      <c r="M59">
        <v>2.1668947556</v>
      </c>
      <c r="N59">
        <v>-2.1668947556</v>
      </c>
      <c r="O59">
        <v>-0.60774244489999996</v>
      </c>
      <c r="P59" t="s">
        <v>3030</v>
      </c>
      <c r="Q59" t="s">
        <v>3031</v>
      </c>
      <c r="R59" t="s">
        <v>3032</v>
      </c>
    </row>
    <row r="60" spans="1:18">
      <c r="A60" t="s">
        <v>734</v>
      </c>
      <c r="B60" t="s">
        <v>367</v>
      </c>
      <c r="C60" t="s">
        <v>810</v>
      </c>
      <c r="D60" t="s">
        <v>811</v>
      </c>
      <c r="E60">
        <f t="shared" si="0"/>
        <v>4.6245882844975501</v>
      </c>
      <c r="F60">
        <v>4.6289530899000004</v>
      </c>
      <c r="G60">
        <v>-4.6289530899000004</v>
      </c>
      <c r="H60">
        <v>-2.3561386513999998</v>
      </c>
      <c r="I60" t="s">
        <v>812</v>
      </c>
      <c r="J60" t="s">
        <v>771</v>
      </c>
      <c r="K60" t="s">
        <v>772</v>
      </c>
      <c r="L60" t="e">
        <v>#N/A</v>
      </c>
      <c r="M60">
        <f t="shared" ref="M60:M97" si="2">-LOG(0.99)</f>
        <v>4.3648054024500883E-3</v>
      </c>
      <c r="N60" t="e">
        <v>#N/A</v>
      </c>
      <c r="O60" t="e">
        <v>#N/A</v>
      </c>
      <c r="P60" t="e">
        <v>#N/A</v>
      </c>
      <c r="Q60" t="e">
        <v>#N/A</v>
      </c>
      <c r="R60" t="e">
        <v>#N/A</v>
      </c>
    </row>
    <row r="61" spans="1:18">
      <c r="A61" t="s">
        <v>1480</v>
      </c>
      <c r="B61" t="s">
        <v>367</v>
      </c>
      <c r="C61" t="s">
        <v>1483</v>
      </c>
      <c r="D61" t="s">
        <v>1484</v>
      </c>
      <c r="E61">
        <f t="shared" si="0"/>
        <v>4.6132386385975499</v>
      </c>
      <c r="F61">
        <v>4.6176034440000002</v>
      </c>
      <c r="G61">
        <v>-4.6176034440000002</v>
      </c>
      <c r="H61">
        <v>-2.3530546080999999</v>
      </c>
      <c r="I61" t="s">
        <v>1485</v>
      </c>
      <c r="J61" t="s">
        <v>1486</v>
      </c>
      <c r="K61" t="s">
        <v>1487</v>
      </c>
      <c r="L61" t="e">
        <v>#N/A</v>
      </c>
      <c r="M61">
        <f t="shared" si="2"/>
        <v>4.3648054024500883E-3</v>
      </c>
      <c r="N61" t="e">
        <v>#N/A</v>
      </c>
      <c r="O61" t="e">
        <v>#N/A</v>
      </c>
      <c r="P61" t="e">
        <v>#N/A</v>
      </c>
      <c r="Q61" t="e">
        <v>#N/A</v>
      </c>
      <c r="R61" t="e">
        <v>#N/A</v>
      </c>
    </row>
    <row r="62" spans="1:18">
      <c r="A62" t="s">
        <v>1679</v>
      </c>
      <c r="B62" t="s">
        <v>367</v>
      </c>
      <c r="C62" t="s">
        <v>1682</v>
      </c>
      <c r="D62" t="s">
        <v>1683</v>
      </c>
      <c r="E62">
        <f t="shared" si="0"/>
        <v>4.61202685219755</v>
      </c>
      <c r="F62">
        <v>4.6163916576000004</v>
      </c>
      <c r="G62">
        <v>-4.6163916576000004</v>
      </c>
      <c r="H62">
        <v>-2.3530546080999999</v>
      </c>
      <c r="I62" t="s">
        <v>1684</v>
      </c>
      <c r="J62" t="s">
        <v>1685</v>
      </c>
      <c r="K62" t="s">
        <v>1686</v>
      </c>
      <c r="L62" t="e">
        <v>#N/A</v>
      </c>
      <c r="M62">
        <f t="shared" si="2"/>
        <v>4.3648054024500883E-3</v>
      </c>
      <c r="N62" t="e">
        <v>#N/A</v>
      </c>
      <c r="O62" t="e">
        <v>#N/A</v>
      </c>
      <c r="P62" t="e">
        <v>#N/A</v>
      </c>
      <c r="Q62" t="e">
        <v>#N/A</v>
      </c>
      <c r="R62" t="e">
        <v>#N/A</v>
      </c>
    </row>
    <row r="63" spans="1:18">
      <c r="A63" t="s">
        <v>734</v>
      </c>
      <c r="B63" t="s">
        <v>367</v>
      </c>
      <c r="C63" t="s">
        <v>813</v>
      </c>
      <c r="D63" t="s">
        <v>814</v>
      </c>
      <c r="E63">
        <f t="shared" si="0"/>
        <v>4.5567497400975494</v>
      </c>
      <c r="F63">
        <v>4.5611145454999997</v>
      </c>
      <c r="G63">
        <v>-4.5611145454999997</v>
      </c>
      <c r="H63">
        <v>-2.315452353</v>
      </c>
      <c r="I63" t="s">
        <v>815</v>
      </c>
      <c r="J63" t="s">
        <v>816</v>
      </c>
      <c r="K63" t="s">
        <v>817</v>
      </c>
      <c r="L63" t="e">
        <v>#N/A</v>
      </c>
      <c r="M63">
        <f t="shared" si="2"/>
        <v>4.3648054024500883E-3</v>
      </c>
      <c r="N63" t="e">
        <v>#N/A</v>
      </c>
      <c r="O63" t="e">
        <v>#N/A</v>
      </c>
      <c r="P63" t="e">
        <v>#N/A</v>
      </c>
      <c r="Q63" t="e">
        <v>#N/A</v>
      </c>
      <c r="R63" t="e">
        <v>#N/A</v>
      </c>
    </row>
    <row r="64" spans="1:18">
      <c r="A64" t="s">
        <v>734</v>
      </c>
      <c r="B64" t="s">
        <v>367</v>
      </c>
      <c r="C64" t="s">
        <v>818</v>
      </c>
      <c r="D64" t="s">
        <v>819</v>
      </c>
      <c r="E64">
        <f t="shared" si="0"/>
        <v>4.5432095668975494</v>
      </c>
      <c r="F64">
        <v>4.5475743722999997</v>
      </c>
      <c r="G64">
        <v>-4.5475743722999997</v>
      </c>
      <c r="H64">
        <v>-2.3062769851999998</v>
      </c>
      <c r="I64" t="s">
        <v>820</v>
      </c>
      <c r="J64" t="s">
        <v>745</v>
      </c>
      <c r="K64" t="s">
        <v>746</v>
      </c>
      <c r="L64" t="e">
        <v>#N/A</v>
      </c>
      <c r="M64">
        <f t="shared" si="2"/>
        <v>4.3648054024500883E-3</v>
      </c>
      <c r="N64" t="e">
        <v>#N/A</v>
      </c>
      <c r="O64" t="e">
        <v>#N/A</v>
      </c>
      <c r="P64" t="e">
        <v>#N/A</v>
      </c>
      <c r="Q64" t="e">
        <v>#N/A</v>
      </c>
      <c r="R64" t="e">
        <v>#N/A</v>
      </c>
    </row>
    <row r="65" spans="1:18">
      <c r="A65" t="s">
        <v>1134</v>
      </c>
      <c r="B65" t="s">
        <v>367</v>
      </c>
      <c r="C65" t="s">
        <v>1152</v>
      </c>
      <c r="D65" t="s">
        <v>1153</v>
      </c>
      <c r="E65">
        <f t="shared" si="0"/>
        <v>4.5188425582975498</v>
      </c>
      <c r="F65">
        <v>4.5232073637000001</v>
      </c>
      <c r="G65">
        <v>-4.5232073637000001</v>
      </c>
      <c r="H65">
        <v>-2.2862313504</v>
      </c>
      <c r="I65" t="s">
        <v>1154</v>
      </c>
      <c r="J65" t="s">
        <v>1155</v>
      </c>
      <c r="K65" t="s">
        <v>1156</v>
      </c>
      <c r="L65" t="e">
        <v>#N/A</v>
      </c>
      <c r="M65">
        <f t="shared" si="2"/>
        <v>4.3648054024500883E-3</v>
      </c>
      <c r="N65" t="e">
        <v>#N/A</v>
      </c>
      <c r="O65" t="e">
        <v>#N/A</v>
      </c>
      <c r="P65" t="e">
        <v>#N/A</v>
      </c>
      <c r="Q65" t="e">
        <v>#N/A</v>
      </c>
      <c r="R65" t="e">
        <v>#N/A</v>
      </c>
    </row>
    <row r="66" spans="1:18">
      <c r="A66" t="s">
        <v>734</v>
      </c>
      <c r="B66" t="s">
        <v>367</v>
      </c>
      <c r="C66" t="s">
        <v>821</v>
      </c>
      <c r="D66" t="s">
        <v>822</v>
      </c>
      <c r="E66">
        <f t="shared" si="0"/>
        <v>4.4855448610975497</v>
      </c>
      <c r="F66">
        <v>4.4899096665</v>
      </c>
      <c r="G66">
        <v>-4.4899096665</v>
      </c>
      <c r="H66">
        <v>-2.2656456186999998</v>
      </c>
      <c r="I66" t="s">
        <v>823</v>
      </c>
      <c r="J66" t="s">
        <v>824</v>
      </c>
      <c r="K66" t="s">
        <v>825</v>
      </c>
      <c r="L66" t="e">
        <v>#N/A</v>
      </c>
      <c r="M66">
        <f t="shared" si="2"/>
        <v>4.3648054024500883E-3</v>
      </c>
      <c r="N66" t="e">
        <v>#N/A</v>
      </c>
      <c r="O66" t="e">
        <v>#N/A</v>
      </c>
      <c r="P66" t="e">
        <v>#N/A</v>
      </c>
      <c r="Q66" t="e">
        <v>#N/A</v>
      </c>
      <c r="R66" t="e">
        <v>#N/A</v>
      </c>
    </row>
    <row r="67" spans="1:18">
      <c r="A67" t="s">
        <v>373</v>
      </c>
      <c r="B67" t="s">
        <v>367</v>
      </c>
      <c r="C67" t="s">
        <v>497</v>
      </c>
      <c r="D67" t="s">
        <v>498</v>
      </c>
      <c r="E67">
        <f t="shared" ref="E67:E130" si="3">F67-M67</f>
        <v>4.4288763364975496</v>
      </c>
      <c r="F67">
        <v>4.4332411419</v>
      </c>
      <c r="G67">
        <v>-4.4332411419</v>
      </c>
      <c r="H67">
        <v>-2.2172496201</v>
      </c>
      <c r="I67" t="s">
        <v>499</v>
      </c>
      <c r="J67" t="s">
        <v>451</v>
      </c>
      <c r="K67" t="s">
        <v>452</v>
      </c>
      <c r="L67" t="e">
        <v>#N/A</v>
      </c>
      <c r="M67">
        <f t="shared" si="2"/>
        <v>4.3648054024500883E-3</v>
      </c>
      <c r="N67" t="e">
        <v>#N/A</v>
      </c>
      <c r="O67" t="e">
        <v>#N/A</v>
      </c>
      <c r="P67" t="e">
        <v>#N/A</v>
      </c>
      <c r="Q67" t="e">
        <v>#N/A</v>
      </c>
      <c r="R67" t="e">
        <v>#N/A</v>
      </c>
    </row>
    <row r="68" spans="1:18">
      <c r="A68" t="s">
        <v>734</v>
      </c>
      <c r="B68" t="s">
        <v>367</v>
      </c>
      <c r="C68" t="s">
        <v>826</v>
      </c>
      <c r="D68" t="s">
        <v>827</v>
      </c>
      <c r="E68">
        <f t="shared" si="3"/>
        <v>4.4039139850975495</v>
      </c>
      <c r="F68">
        <v>4.4082787904999998</v>
      </c>
      <c r="G68">
        <v>-4.4082787904999998</v>
      </c>
      <c r="H68">
        <v>-2.196365181</v>
      </c>
      <c r="I68" t="s">
        <v>828</v>
      </c>
      <c r="J68" t="s">
        <v>829</v>
      </c>
      <c r="K68" t="s">
        <v>830</v>
      </c>
      <c r="L68" t="e">
        <v>#N/A</v>
      </c>
      <c r="M68">
        <f t="shared" si="2"/>
        <v>4.3648054024500883E-3</v>
      </c>
      <c r="N68" t="e">
        <v>#N/A</v>
      </c>
      <c r="O68" t="e">
        <v>#N/A</v>
      </c>
      <c r="P68" t="e">
        <v>#N/A</v>
      </c>
      <c r="Q68" t="e">
        <v>#N/A</v>
      </c>
      <c r="R68" t="e">
        <v>#N/A</v>
      </c>
    </row>
    <row r="69" spans="1:18">
      <c r="A69" t="s">
        <v>1754</v>
      </c>
      <c r="B69" t="s">
        <v>367</v>
      </c>
      <c r="C69" t="s">
        <v>1755</v>
      </c>
      <c r="D69" t="s">
        <v>1756</v>
      </c>
      <c r="E69">
        <f t="shared" si="3"/>
        <v>4.3981629510975493</v>
      </c>
      <c r="F69">
        <v>4.4025277564999996</v>
      </c>
      <c r="G69">
        <v>-4.4025277564999996</v>
      </c>
      <c r="H69">
        <v>-2.1946541249</v>
      </c>
      <c r="I69" t="s">
        <v>1757</v>
      </c>
      <c r="J69" t="s">
        <v>1758</v>
      </c>
      <c r="K69" t="s">
        <v>1759</v>
      </c>
      <c r="L69" t="e">
        <v>#N/A</v>
      </c>
      <c r="M69">
        <f t="shared" si="2"/>
        <v>4.3648054024500883E-3</v>
      </c>
      <c r="N69" t="e">
        <v>#N/A</v>
      </c>
      <c r="O69" t="e">
        <v>#N/A</v>
      </c>
      <c r="P69" t="e">
        <v>#N/A</v>
      </c>
      <c r="Q69" t="e">
        <v>#N/A</v>
      </c>
      <c r="R69" t="e">
        <v>#N/A</v>
      </c>
    </row>
    <row r="70" spans="1:18">
      <c r="A70" t="s">
        <v>1760</v>
      </c>
      <c r="B70" t="s">
        <v>367</v>
      </c>
      <c r="C70" t="s">
        <v>1755</v>
      </c>
      <c r="D70" t="s">
        <v>1756</v>
      </c>
      <c r="E70">
        <f t="shared" si="3"/>
        <v>4.3981629510975493</v>
      </c>
      <c r="F70">
        <v>4.4025277564999996</v>
      </c>
      <c r="G70">
        <v>-4.4025277564999996</v>
      </c>
      <c r="H70">
        <v>-2.1946541249</v>
      </c>
      <c r="I70" t="s">
        <v>1757</v>
      </c>
      <c r="J70" t="s">
        <v>1761</v>
      </c>
      <c r="K70" t="s">
        <v>1762</v>
      </c>
      <c r="L70" t="e">
        <v>#N/A</v>
      </c>
      <c r="M70">
        <f t="shared" si="2"/>
        <v>4.3648054024500883E-3</v>
      </c>
      <c r="N70" t="e">
        <v>#N/A</v>
      </c>
      <c r="O70" t="e">
        <v>#N/A</v>
      </c>
      <c r="P70" t="e">
        <v>#N/A</v>
      </c>
      <c r="Q70" t="e">
        <v>#N/A</v>
      </c>
      <c r="R70" t="e">
        <v>#N/A</v>
      </c>
    </row>
    <row r="71" spans="1:18">
      <c r="A71" t="s">
        <v>734</v>
      </c>
      <c r="B71" t="s">
        <v>367</v>
      </c>
      <c r="C71" t="s">
        <v>831</v>
      </c>
      <c r="D71" t="s">
        <v>832</v>
      </c>
      <c r="E71">
        <f t="shared" si="3"/>
        <v>4.3504397951975493</v>
      </c>
      <c r="F71">
        <v>4.3548046005999996</v>
      </c>
      <c r="G71">
        <v>-4.3548046005999996</v>
      </c>
      <c r="H71">
        <v>-2.1548998986000001</v>
      </c>
      <c r="I71" t="s">
        <v>833</v>
      </c>
      <c r="J71" t="s">
        <v>834</v>
      </c>
      <c r="K71" t="s">
        <v>835</v>
      </c>
      <c r="L71" t="e">
        <v>#N/A</v>
      </c>
      <c r="M71">
        <f t="shared" si="2"/>
        <v>4.3648054024500883E-3</v>
      </c>
      <c r="N71" t="e">
        <v>#N/A</v>
      </c>
      <c r="O71" t="e">
        <v>#N/A</v>
      </c>
      <c r="P71" t="e">
        <v>#N/A</v>
      </c>
      <c r="Q71" t="e">
        <v>#N/A</v>
      </c>
      <c r="R71" t="e">
        <v>#N/A</v>
      </c>
    </row>
    <row r="72" spans="1:18">
      <c r="A72" t="s">
        <v>1480</v>
      </c>
      <c r="B72" t="s">
        <v>367</v>
      </c>
      <c r="C72" t="s">
        <v>1488</v>
      </c>
      <c r="D72" t="s">
        <v>1489</v>
      </c>
      <c r="E72">
        <f t="shared" si="3"/>
        <v>4.33801194139755</v>
      </c>
      <c r="F72">
        <v>4.3423767468000003</v>
      </c>
      <c r="G72">
        <v>-4.3423767468000003</v>
      </c>
      <c r="H72">
        <v>-2.1464023385000002</v>
      </c>
      <c r="I72" t="s">
        <v>1490</v>
      </c>
      <c r="J72" t="s">
        <v>1491</v>
      </c>
      <c r="K72" t="s">
        <v>1492</v>
      </c>
      <c r="L72" t="e">
        <v>#N/A</v>
      </c>
      <c r="M72">
        <f t="shared" si="2"/>
        <v>4.3648054024500883E-3</v>
      </c>
      <c r="N72" t="e">
        <v>#N/A</v>
      </c>
      <c r="O72" t="e">
        <v>#N/A</v>
      </c>
      <c r="P72" t="e">
        <v>#N/A</v>
      </c>
      <c r="Q72" t="e">
        <v>#N/A</v>
      </c>
      <c r="R72" t="e">
        <v>#N/A</v>
      </c>
    </row>
    <row r="73" spans="1:18">
      <c r="A73" t="s">
        <v>734</v>
      </c>
      <c r="B73" t="s">
        <v>367</v>
      </c>
      <c r="C73" t="s">
        <v>836</v>
      </c>
      <c r="D73" t="s">
        <v>837</v>
      </c>
      <c r="E73">
        <f t="shared" si="3"/>
        <v>4.2822615230975494</v>
      </c>
      <c r="F73">
        <v>4.2866263284999997</v>
      </c>
      <c r="G73">
        <v>-4.2866263284999997</v>
      </c>
      <c r="H73">
        <v>-2.0945469641000001</v>
      </c>
      <c r="I73" t="s">
        <v>838</v>
      </c>
      <c r="J73" t="s">
        <v>839</v>
      </c>
      <c r="K73" t="s">
        <v>840</v>
      </c>
      <c r="L73" t="e">
        <v>#N/A</v>
      </c>
      <c r="M73">
        <f t="shared" si="2"/>
        <v>4.3648054024500883E-3</v>
      </c>
      <c r="N73" t="e">
        <v>#N/A</v>
      </c>
      <c r="O73" t="e">
        <v>#N/A</v>
      </c>
      <c r="P73" t="e">
        <v>#N/A</v>
      </c>
      <c r="Q73" t="e">
        <v>#N/A</v>
      </c>
      <c r="R73" t="e">
        <v>#N/A</v>
      </c>
    </row>
    <row r="74" spans="1:18">
      <c r="A74" t="s">
        <v>1398</v>
      </c>
      <c r="B74" t="s">
        <v>367</v>
      </c>
      <c r="C74" t="s">
        <v>1401</v>
      </c>
      <c r="D74" t="s">
        <v>1402</v>
      </c>
      <c r="E74">
        <f t="shared" si="3"/>
        <v>4.25374835059755</v>
      </c>
      <c r="F74">
        <v>4.2581131560000003</v>
      </c>
      <c r="G74">
        <v>-4.2581131560000003</v>
      </c>
      <c r="H74">
        <v>-2.0698942122999999</v>
      </c>
      <c r="I74" t="s">
        <v>1403</v>
      </c>
      <c r="J74" t="s">
        <v>1404</v>
      </c>
      <c r="K74" t="s">
        <v>1405</v>
      </c>
      <c r="L74" t="e">
        <v>#N/A</v>
      </c>
      <c r="M74">
        <f t="shared" si="2"/>
        <v>4.3648054024500883E-3</v>
      </c>
      <c r="N74" t="e">
        <v>#N/A</v>
      </c>
      <c r="O74" t="e">
        <v>#N/A</v>
      </c>
      <c r="P74" t="e">
        <v>#N/A</v>
      </c>
      <c r="Q74" t="e">
        <v>#N/A</v>
      </c>
      <c r="R74" t="e">
        <v>#N/A</v>
      </c>
    </row>
    <row r="75" spans="1:18">
      <c r="A75" t="s">
        <v>1372</v>
      </c>
      <c r="B75" t="s">
        <v>367</v>
      </c>
      <c r="C75" t="s">
        <v>1382</v>
      </c>
      <c r="D75" t="s">
        <v>1383</v>
      </c>
      <c r="E75">
        <f t="shared" si="3"/>
        <v>4.2157341043975496</v>
      </c>
      <c r="F75">
        <v>4.2200989097999999</v>
      </c>
      <c r="G75">
        <v>-4.2200989097999999</v>
      </c>
      <c r="H75">
        <v>-2.0432595120000001</v>
      </c>
      <c r="I75" t="s">
        <v>1384</v>
      </c>
      <c r="J75" t="s">
        <v>1385</v>
      </c>
      <c r="K75" t="s">
        <v>1386</v>
      </c>
      <c r="L75" t="e">
        <v>#N/A</v>
      </c>
      <c r="M75">
        <f t="shared" si="2"/>
        <v>4.3648054024500883E-3</v>
      </c>
      <c r="N75" t="e">
        <v>#N/A</v>
      </c>
      <c r="O75" t="e">
        <v>#N/A</v>
      </c>
      <c r="P75" t="e">
        <v>#N/A</v>
      </c>
      <c r="Q75" t="e">
        <v>#N/A</v>
      </c>
      <c r="R75" t="e">
        <v>#N/A</v>
      </c>
    </row>
    <row r="76" spans="1:18">
      <c r="A76" t="s">
        <v>1398</v>
      </c>
      <c r="B76" t="s">
        <v>367</v>
      </c>
      <c r="C76" t="s">
        <v>1406</v>
      </c>
      <c r="D76" t="s">
        <v>1407</v>
      </c>
      <c r="E76">
        <f t="shared" si="3"/>
        <v>4.19942684459755</v>
      </c>
      <c r="F76">
        <v>4.2037916500000003</v>
      </c>
      <c r="G76">
        <v>-4.2037916500000003</v>
      </c>
      <c r="H76">
        <v>-2.0343762702000001</v>
      </c>
      <c r="I76" t="s">
        <v>1408</v>
      </c>
      <c r="J76" t="s">
        <v>1404</v>
      </c>
      <c r="K76" t="s">
        <v>1405</v>
      </c>
      <c r="L76" t="e">
        <v>#N/A</v>
      </c>
      <c r="M76">
        <f t="shared" si="2"/>
        <v>4.3648054024500883E-3</v>
      </c>
      <c r="N76" t="e">
        <v>#N/A</v>
      </c>
      <c r="O76" t="e">
        <v>#N/A</v>
      </c>
      <c r="P76" t="e">
        <v>#N/A</v>
      </c>
      <c r="Q76" t="e">
        <v>#N/A</v>
      </c>
      <c r="R76" t="e">
        <v>#N/A</v>
      </c>
    </row>
    <row r="77" spans="1:18">
      <c r="A77" t="s">
        <v>1134</v>
      </c>
      <c r="B77" t="s">
        <v>367</v>
      </c>
      <c r="C77" t="s">
        <v>1162</v>
      </c>
      <c r="D77" t="s">
        <v>1163</v>
      </c>
      <c r="E77">
        <f t="shared" si="3"/>
        <v>4.1587864944975497</v>
      </c>
      <c r="F77">
        <v>4.1631512999</v>
      </c>
      <c r="G77">
        <v>-4.1631512999</v>
      </c>
      <c r="H77">
        <v>-2.0010351589000002</v>
      </c>
      <c r="I77" t="s">
        <v>1159</v>
      </c>
      <c r="J77" t="s">
        <v>1160</v>
      </c>
      <c r="K77" t="s">
        <v>1161</v>
      </c>
      <c r="L77" t="e">
        <v>#N/A</v>
      </c>
      <c r="M77">
        <f t="shared" si="2"/>
        <v>4.3648054024500883E-3</v>
      </c>
      <c r="N77" t="e">
        <v>#N/A</v>
      </c>
      <c r="O77" t="e">
        <v>#N/A</v>
      </c>
      <c r="P77" t="e">
        <v>#N/A</v>
      </c>
      <c r="Q77" t="e">
        <v>#N/A</v>
      </c>
      <c r="R77" t="e">
        <v>#N/A</v>
      </c>
    </row>
    <row r="78" spans="1:18">
      <c r="A78" t="s">
        <v>1134</v>
      </c>
      <c r="B78" t="s">
        <v>367</v>
      </c>
      <c r="C78" t="s">
        <v>1157</v>
      </c>
      <c r="D78" t="s">
        <v>1158</v>
      </c>
      <c r="E78">
        <f t="shared" si="3"/>
        <v>4.1587864944975497</v>
      </c>
      <c r="F78">
        <v>4.1631512999</v>
      </c>
      <c r="G78">
        <v>-4.1631512999</v>
      </c>
      <c r="H78">
        <v>-2.0010351589000002</v>
      </c>
      <c r="I78" t="s">
        <v>1159</v>
      </c>
      <c r="J78" t="s">
        <v>1160</v>
      </c>
      <c r="K78" t="s">
        <v>1161</v>
      </c>
      <c r="L78" t="e">
        <v>#N/A</v>
      </c>
      <c r="M78">
        <f t="shared" si="2"/>
        <v>4.3648054024500883E-3</v>
      </c>
      <c r="N78" t="e">
        <v>#N/A</v>
      </c>
      <c r="O78" t="e">
        <v>#N/A</v>
      </c>
      <c r="P78" t="e">
        <v>#N/A</v>
      </c>
      <c r="Q78" t="e">
        <v>#N/A</v>
      </c>
      <c r="R78" t="e">
        <v>#N/A</v>
      </c>
    </row>
    <row r="79" spans="1:18">
      <c r="A79" t="s">
        <v>646</v>
      </c>
      <c r="B79" t="s">
        <v>367</v>
      </c>
      <c r="C79" t="s">
        <v>669</v>
      </c>
      <c r="D79" t="s">
        <v>670</v>
      </c>
      <c r="E79">
        <f t="shared" si="3"/>
        <v>4.1212498267975493</v>
      </c>
      <c r="F79">
        <v>4.1256146321999996</v>
      </c>
      <c r="G79">
        <v>-4.1256146321999996</v>
      </c>
      <c r="H79">
        <v>-1.9712439439</v>
      </c>
      <c r="I79" t="s">
        <v>671</v>
      </c>
      <c r="J79" t="s">
        <v>672</v>
      </c>
      <c r="K79" t="s">
        <v>673</v>
      </c>
      <c r="L79" t="e">
        <v>#N/A</v>
      </c>
      <c r="M79">
        <f t="shared" si="2"/>
        <v>4.3648054024500883E-3</v>
      </c>
      <c r="N79" t="e">
        <v>#N/A</v>
      </c>
      <c r="O79" t="e">
        <v>#N/A</v>
      </c>
      <c r="P79" t="e">
        <v>#N/A</v>
      </c>
      <c r="Q79" t="e">
        <v>#N/A</v>
      </c>
      <c r="R79" t="e">
        <v>#N/A</v>
      </c>
    </row>
    <row r="80" spans="1:18">
      <c r="A80" t="s">
        <v>1134</v>
      </c>
      <c r="B80" t="s">
        <v>367</v>
      </c>
      <c r="C80" t="s">
        <v>1164</v>
      </c>
      <c r="D80" t="s">
        <v>1165</v>
      </c>
      <c r="E80">
        <f t="shared" si="3"/>
        <v>4.1200505998975494</v>
      </c>
      <c r="F80">
        <v>4.1244154052999997</v>
      </c>
      <c r="G80">
        <v>-4.1244154052999997</v>
      </c>
      <c r="H80">
        <v>-1.9712439439</v>
      </c>
      <c r="I80" t="s">
        <v>1166</v>
      </c>
      <c r="J80" t="s">
        <v>1167</v>
      </c>
      <c r="K80" t="s">
        <v>1168</v>
      </c>
      <c r="L80" t="e">
        <v>#N/A</v>
      </c>
      <c r="M80">
        <f t="shared" si="2"/>
        <v>4.3648054024500883E-3</v>
      </c>
      <c r="N80" t="e">
        <v>#N/A</v>
      </c>
      <c r="O80" t="e">
        <v>#N/A</v>
      </c>
      <c r="P80" t="e">
        <v>#N/A</v>
      </c>
      <c r="Q80" t="e">
        <v>#N/A</v>
      </c>
      <c r="R80" t="e">
        <v>#N/A</v>
      </c>
    </row>
    <row r="81" spans="1:18">
      <c r="A81" t="s">
        <v>571</v>
      </c>
      <c r="B81" t="s">
        <v>367</v>
      </c>
      <c r="C81" t="s">
        <v>595</v>
      </c>
      <c r="D81" t="s">
        <v>596</v>
      </c>
      <c r="E81">
        <f t="shared" si="3"/>
        <v>4.1182714141975501</v>
      </c>
      <c r="F81">
        <v>4.1226362196000004</v>
      </c>
      <c r="G81">
        <v>-4.1226362196000004</v>
      </c>
      <c r="H81">
        <v>-1.9712439439</v>
      </c>
      <c r="I81" t="s">
        <v>597</v>
      </c>
      <c r="J81" t="s">
        <v>598</v>
      </c>
      <c r="K81" t="s">
        <v>599</v>
      </c>
      <c r="L81" t="e">
        <v>#N/A</v>
      </c>
      <c r="M81">
        <f t="shared" si="2"/>
        <v>4.3648054024500883E-3</v>
      </c>
      <c r="N81" t="e">
        <v>#N/A</v>
      </c>
      <c r="O81" t="e">
        <v>#N/A</v>
      </c>
      <c r="P81" t="e">
        <v>#N/A</v>
      </c>
      <c r="Q81" t="e">
        <v>#N/A</v>
      </c>
      <c r="R81" t="e">
        <v>#N/A</v>
      </c>
    </row>
    <row r="82" spans="1:18">
      <c r="A82" t="s">
        <v>646</v>
      </c>
      <c r="B82" t="s">
        <v>367</v>
      </c>
      <c r="C82" t="s">
        <v>674</v>
      </c>
      <c r="D82" t="s">
        <v>675</v>
      </c>
      <c r="E82">
        <f t="shared" si="3"/>
        <v>4.0844792915975496</v>
      </c>
      <c r="F82">
        <v>4.088844097</v>
      </c>
      <c r="G82">
        <v>-4.088844097</v>
      </c>
      <c r="H82">
        <v>-1.9409683951000001</v>
      </c>
      <c r="I82" t="s">
        <v>676</v>
      </c>
      <c r="J82" t="s">
        <v>677</v>
      </c>
      <c r="K82" t="s">
        <v>678</v>
      </c>
      <c r="L82" t="e">
        <v>#N/A</v>
      </c>
      <c r="M82">
        <f t="shared" si="2"/>
        <v>4.3648054024500883E-3</v>
      </c>
      <c r="N82" t="e">
        <v>#N/A</v>
      </c>
      <c r="O82" t="e">
        <v>#N/A</v>
      </c>
      <c r="P82" t="e">
        <v>#N/A</v>
      </c>
      <c r="Q82" t="e">
        <v>#N/A</v>
      </c>
      <c r="R82" t="e">
        <v>#N/A</v>
      </c>
    </row>
    <row r="83" spans="1:18">
      <c r="A83" t="s">
        <v>880</v>
      </c>
      <c r="B83" t="s">
        <v>367</v>
      </c>
      <c r="C83" t="s">
        <v>955</v>
      </c>
      <c r="D83" t="s">
        <v>956</v>
      </c>
      <c r="E83">
        <f t="shared" si="3"/>
        <v>4.0577334041975499</v>
      </c>
      <c r="F83">
        <v>4.0620982096000002</v>
      </c>
      <c r="G83">
        <v>-4.0620982096000002</v>
      </c>
      <c r="H83">
        <v>-1.9214887042</v>
      </c>
      <c r="I83" t="s">
        <v>957</v>
      </c>
      <c r="J83" t="s">
        <v>958</v>
      </c>
      <c r="K83" t="s">
        <v>959</v>
      </c>
      <c r="L83" t="e">
        <v>#N/A</v>
      </c>
      <c r="M83">
        <f t="shared" si="2"/>
        <v>4.3648054024500883E-3</v>
      </c>
      <c r="N83" t="e">
        <v>#N/A</v>
      </c>
      <c r="O83" t="e">
        <v>#N/A</v>
      </c>
      <c r="P83" t="e">
        <v>#N/A</v>
      </c>
      <c r="Q83" t="e">
        <v>#N/A</v>
      </c>
      <c r="R83" t="e">
        <v>#N/A</v>
      </c>
    </row>
    <row r="84" spans="1:18">
      <c r="A84" t="s">
        <v>373</v>
      </c>
      <c r="B84" t="s">
        <v>367</v>
      </c>
      <c r="C84" t="s">
        <v>503</v>
      </c>
      <c r="D84" t="s">
        <v>504</v>
      </c>
      <c r="E84">
        <f t="shared" si="3"/>
        <v>4.0521119191975501</v>
      </c>
      <c r="F84">
        <v>4.0564767246000004</v>
      </c>
      <c r="G84">
        <v>-4.0564767246000004</v>
      </c>
      <c r="H84">
        <v>-1.9214887042</v>
      </c>
      <c r="I84" t="s">
        <v>505</v>
      </c>
      <c r="J84" t="s">
        <v>492</v>
      </c>
      <c r="K84" t="s">
        <v>493</v>
      </c>
      <c r="L84" t="e">
        <v>#N/A</v>
      </c>
      <c r="M84">
        <f t="shared" si="2"/>
        <v>4.3648054024500883E-3</v>
      </c>
      <c r="N84" t="e">
        <v>#N/A</v>
      </c>
      <c r="O84" t="e">
        <v>#N/A</v>
      </c>
      <c r="P84" t="e">
        <v>#N/A</v>
      </c>
      <c r="Q84" t="e">
        <v>#N/A</v>
      </c>
      <c r="R84" t="e">
        <v>#N/A</v>
      </c>
    </row>
    <row r="85" spans="1:18">
      <c r="A85" t="s">
        <v>1372</v>
      </c>
      <c r="B85" t="s">
        <v>538</v>
      </c>
      <c r="C85" t="s">
        <v>1387</v>
      </c>
      <c r="D85" t="s">
        <v>1388</v>
      </c>
      <c r="E85">
        <f t="shared" si="3"/>
        <v>4.0020033239975499</v>
      </c>
      <c r="F85">
        <v>4.0063681294000002</v>
      </c>
      <c r="G85">
        <v>-4.0063681294000002</v>
      </c>
      <c r="H85">
        <v>-1.8848193229000001</v>
      </c>
      <c r="I85" t="s">
        <v>1389</v>
      </c>
      <c r="J85" t="s">
        <v>1390</v>
      </c>
      <c r="K85" t="s">
        <v>1391</v>
      </c>
      <c r="L85" t="e">
        <v>#N/A</v>
      </c>
      <c r="M85">
        <f t="shared" si="2"/>
        <v>4.3648054024500883E-3</v>
      </c>
      <c r="N85" t="e">
        <v>#N/A</v>
      </c>
      <c r="O85" t="e">
        <v>#N/A</v>
      </c>
      <c r="P85" t="e">
        <v>#N/A</v>
      </c>
      <c r="Q85" t="e">
        <v>#N/A</v>
      </c>
      <c r="R85" t="e">
        <v>#N/A</v>
      </c>
    </row>
    <row r="86" spans="1:18">
      <c r="A86" t="s">
        <v>734</v>
      </c>
      <c r="B86" t="s">
        <v>367</v>
      </c>
      <c r="C86" t="s">
        <v>841</v>
      </c>
      <c r="D86" t="s">
        <v>842</v>
      </c>
      <c r="E86">
        <f t="shared" si="3"/>
        <v>3.9074480949975503</v>
      </c>
      <c r="F86">
        <v>3.9118129004000002</v>
      </c>
      <c r="G86">
        <v>-3.9118129004000002</v>
      </c>
      <c r="H86">
        <v>-1.8040544216000001</v>
      </c>
      <c r="I86" t="s">
        <v>843</v>
      </c>
      <c r="J86" t="s">
        <v>829</v>
      </c>
      <c r="K86" t="s">
        <v>830</v>
      </c>
      <c r="L86" t="e">
        <v>#N/A</v>
      </c>
      <c r="M86">
        <f t="shared" si="2"/>
        <v>4.3648054024500883E-3</v>
      </c>
      <c r="N86" t="e">
        <v>#N/A</v>
      </c>
      <c r="O86" t="e">
        <v>#N/A</v>
      </c>
      <c r="P86" t="e">
        <v>#N/A</v>
      </c>
      <c r="Q86" t="e">
        <v>#N/A</v>
      </c>
      <c r="R86" t="e">
        <v>#N/A</v>
      </c>
    </row>
    <row r="87" spans="1:18">
      <c r="A87" t="s">
        <v>734</v>
      </c>
      <c r="B87" t="s">
        <v>367</v>
      </c>
      <c r="C87" t="s">
        <v>846</v>
      </c>
      <c r="D87" t="s">
        <v>847</v>
      </c>
      <c r="E87">
        <f t="shared" si="3"/>
        <v>3.9074480949975503</v>
      </c>
      <c r="F87">
        <v>3.9118129004000002</v>
      </c>
      <c r="G87">
        <v>-3.9118129004000002</v>
      </c>
      <c r="H87">
        <v>-1.8040544216000001</v>
      </c>
      <c r="I87" t="s">
        <v>843</v>
      </c>
      <c r="J87" t="s">
        <v>829</v>
      </c>
      <c r="K87" t="s">
        <v>830</v>
      </c>
      <c r="L87" t="e">
        <v>#N/A</v>
      </c>
      <c r="M87">
        <f t="shared" si="2"/>
        <v>4.3648054024500883E-3</v>
      </c>
      <c r="N87" t="e">
        <v>#N/A</v>
      </c>
      <c r="O87" t="e">
        <v>#N/A</v>
      </c>
      <c r="P87" t="e">
        <v>#N/A</v>
      </c>
      <c r="Q87" t="e">
        <v>#N/A</v>
      </c>
      <c r="R87" t="e">
        <v>#N/A</v>
      </c>
    </row>
    <row r="88" spans="1:18">
      <c r="A88" t="s">
        <v>734</v>
      </c>
      <c r="B88" t="s">
        <v>367</v>
      </c>
      <c r="C88" t="s">
        <v>844</v>
      </c>
      <c r="D88" t="s">
        <v>845</v>
      </c>
      <c r="E88">
        <f t="shared" si="3"/>
        <v>3.9074480949975503</v>
      </c>
      <c r="F88">
        <v>3.9118129004000002</v>
      </c>
      <c r="G88">
        <v>-3.9118129004000002</v>
      </c>
      <c r="H88">
        <v>-1.8040544216000001</v>
      </c>
      <c r="I88" t="s">
        <v>843</v>
      </c>
      <c r="J88" t="s">
        <v>829</v>
      </c>
      <c r="K88" t="s">
        <v>830</v>
      </c>
      <c r="L88" t="e">
        <v>#N/A</v>
      </c>
      <c r="M88">
        <f t="shared" si="2"/>
        <v>4.3648054024500883E-3</v>
      </c>
      <c r="N88" t="e">
        <v>#N/A</v>
      </c>
      <c r="O88" t="e">
        <v>#N/A</v>
      </c>
      <c r="P88" t="e">
        <v>#N/A</v>
      </c>
      <c r="Q88" t="e">
        <v>#N/A</v>
      </c>
      <c r="R88" t="e">
        <v>#N/A</v>
      </c>
    </row>
    <row r="89" spans="1:18">
      <c r="A89" t="s">
        <v>880</v>
      </c>
      <c r="B89" t="s">
        <v>367</v>
      </c>
      <c r="C89" t="s">
        <v>965</v>
      </c>
      <c r="D89" t="s">
        <v>966</v>
      </c>
      <c r="E89">
        <f t="shared" si="3"/>
        <v>3.8938687880975502</v>
      </c>
      <c r="F89">
        <v>3.8982335935000001</v>
      </c>
      <c r="G89">
        <v>-3.8982335935000001</v>
      </c>
      <c r="H89">
        <v>-1.7968152928000001</v>
      </c>
      <c r="I89" t="s">
        <v>967</v>
      </c>
      <c r="J89" t="s">
        <v>968</v>
      </c>
      <c r="K89" t="s">
        <v>969</v>
      </c>
      <c r="L89" t="e">
        <v>#N/A</v>
      </c>
      <c r="M89">
        <f t="shared" si="2"/>
        <v>4.3648054024500883E-3</v>
      </c>
      <c r="N89" t="e">
        <v>#N/A</v>
      </c>
      <c r="O89" t="e">
        <v>#N/A</v>
      </c>
      <c r="P89" t="e">
        <v>#N/A</v>
      </c>
      <c r="Q89" t="e">
        <v>#N/A</v>
      </c>
      <c r="R89" t="e">
        <v>#N/A</v>
      </c>
    </row>
    <row r="90" spans="1:18">
      <c r="A90" t="s">
        <v>1398</v>
      </c>
      <c r="B90" t="s">
        <v>367</v>
      </c>
      <c r="C90" t="s">
        <v>1409</v>
      </c>
      <c r="D90" t="s">
        <v>1410</v>
      </c>
      <c r="E90">
        <f t="shared" si="3"/>
        <v>3.8627341205975503</v>
      </c>
      <c r="F90">
        <v>3.8670989260000002</v>
      </c>
      <c r="G90">
        <v>-3.8670989260000002</v>
      </c>
      <c r="H90">
        <v>-1.7750206516</v>
      </c>
      <c r="I90" t="s">
        <v>1171</v>
      </c>
      <c r="J90" t="s">
        <v>1411</v>
      </c>
      <c r="K90" t="s">
        <v>1412</v>
      </c>
      <c r="L90" t="e">
        <v>#N/A</v>
      </c>
      <c r="M90">
        <f t="shared" si="2"/>
        <v>4.3648054024500883E-3</v>
      </c>
      <c r="N90" t="e">
        <v>#N/A</v>
      </c>
      <c r="O90" t="e">
        <v>#N/A</v>
      </c>
      <c r="P90" t="e">
        <v>#N/A</v>
      </c>
      <c r="Q90" t="e">
        <v>#N/A</v>
      </c>
      <c r="R90" t="e">
        <v>#N/A</v>
      </c>
    </row>
    <row r="91" spans="1:18">
      <c r="A91" t="s">
        <v>1134</v>
      </c>
      <c r="B91" t="s">
        <v>367</v>
      </c>
      <c r="C91" t="s">
        <v>1172</v>
      </c>
      <c r="D91" t="s">
        <v>1173</v>
      </c>
      <c r="E91">
        <f t="shared" si="3"/>
        <v>3.8627341205975503</v>
      </c>
      <c r="F91">
        <v>3.8670989260000002</v>
      </c>
      <c r="G91">
        <v>-3.8670989260000002</v>
      </c>
      <c r="H91">
        <v>-1.7750206516</v>
      </c>
      <c r="I91" t="s">
        <v>1171</v>
      </c>
      <c r="J91" t="s">
        <v>1160</v>
      </c>
      <c r="K91" t="s">
        <v>1161</v>
      </c>
      <c r="L91" t="e">
        <v>#N/A</v>
      </c>
      <c r="M91">
        <f t="shared" si="2"/>
        <v>4.3648054024500883E-3</v>
      </c>
      <c r="N91" t="e">
        <v>#N/A</v>
      </c>
      <c r="O91" t="e">
        <v>#N/A</v>
      </c>
      <c r="P91" t="e">
        <v>#N/A</v>
      </c>
      <c r="Q91" t="e">
        <v>#N/A</v>
      </c>
      <c r="R91" t="e">
        <v>#N/A</v>
      </c>
    </row>
    <row r="92" spans="1:18">
      <c r="A92" t="s">
        <v>1134</v>
      </c>
      <c r="B92" t="s">
        <v>367</v>
      </c>
      <c r="C92" t="s">
        <v>1169</v>
      </c>
      <c r="D92" t="s">
        <v>1170</v>
      </c>
      <c r="E92">
        <f t="shared" si="3"/>
        <v>3.8627341205975503</v>
      </c>
      <c r="F92">
        <v>3.8670989260000002</v>
      </c>
      <c r="G92">
        <v>-3.8670989260000002</v>
      </c>
      <c r="H92">
        <v>-1.7750206516</v>
      </c>
      <c r="I92" t="s">
        <v>1171</v>
      </c>
      <c r="J92" t="s">
        <v>1160</v>
      </c>
      <c r="K92" t="s">
        <v>1161</v>
      </c>
      <c r="L92" t="e">
        <v>#N/A</v>
      </c>
      <c r="M92">
        <f t="shared" si="2"/>
        <v>4.3648054024500883E-3</v>
      </c>
      <c r="N92" t="e">
        <v>#N/A</v>
      </c>
      <c r="O92" t="e">
        <v>#N/A</v>
      </c>
      <c r="P92" t="e">
        <v>#N/A</v>
      </c>
      <c r="Q92" t="e">
        <v>#N/A</v>
      </c>
      <c r="R92" t="e">
        <v>#N/A</v>
      </c>
    </row>
    <row r="93" spans="1:18">
      <c r="A93" t="s">
        <v>1582</v>
      </c>
      <c r="B93" t="s">
        <v>367</v>
      </c>
      <c r="C93" t="s">
        <v>1585</v>
      </c>
      <c r="D93" t="s">
        <v>1586</v>
      </c>
      <c r="E93">
        <f t="shared" si="3"/>
        <v>3.84210029269755</v>
      </c>
      <c r="F93">
        <v>3.8464650980999999</v>
      </c>
      <c r="G93">
        <v>-3.8464650980999999</v>
      </c>
      <c r="H93">
        <v>-1.7605037483999999</v>
      </c>
      <c r="I93" t="s">
        <v>1587</v>
      </c>
      <c r="J93" t="s">
        <v>1588</v>
      </c>
      <c r="K93" t="s">
        <v>1589</v>
      </c>
      <c r="L93" t="e">
        <v>#N/A</v>
      </c>
      <c r="M93">
        <f t="shared" si="2"/>
        <v>4.3648054024500883E-3</v>
      </c>
      <c r="N93" t="e">
        <v>#N/A</v>
      </c>
      <c r="O93" t="e">
        <v>#N/A</v>
      </c>
      <c r="P93" t="e">
        <v>#N/A</v>
      </c>
      <c r="Q93" t="e">
        <v>#N/A</v>
      </c>
      <c r="R93" t="e">
        <v>#N/A</v>
      </c>
    </row>
    <row r="94" spans="1:18">
      <c r="A94" t="s">
        <v>373</v>
      </c>
      <c r="B94" t="s">
        <v>367</v>
      </c>
      <c r="C94" t="s">
        <v>511</v>
      </c>
      <c r="D94" t="s">
        <v>512</v>
      </c>
      <c r="E94">
        <f t="shared" si="3"/>
        <v>3.8195738370975501</v>
      </c>
      <c r="F94">
        <v>3.8239386424999999</v>
      </c>
      <c r="G94">
        <v>-3.8239386424999999</v>
      </c>
      <c r="H94">
        <v>-1.7410037475</v>
      </c>
      <c r="I94" t="s">
        <v>513</v>
      </c>
      <c r="J94" t="s">
        <v>492</v>
      </c>
      <c r="K94" t="s">
        <v>493</v>
      </c>
      <c r="L94" t="e">
        <v>#N/A</v>
      </c>
      <c r="M94">
        <f t="shared" si="2"/>
        <v>4.3648054024500883E-3</v>
      </c>
      <c r="N94" t="e">
        <v>#N/A</v>
      </c>
      <c r="O94" t="e">
        <v>#N/A</v>
      </c>
      <c r="P94" t="e">
        <v>#N/A</v>
      </c>
      <c r="Q94" t="e">
        <v>#N/A</v>
      </c>
      <c r="R94" t="e">
        <v>#N/A</v>
      </c>
    </row>
    <row r="95" spans="1:18">
      <c r="A95" t="s">
        <v>880</v>
      </c>
      <c r="B95" t="s">
        <v>367</v>
      </c>
      <c r="C95" t="s">
        <v>975</v>
      </c>
      <c r="D95" t="s">
        <v>976</v>
      </c>
      <c r="E95">
        <f t="shared" si="3"/>
        <v>3.8110081456975502</v>
      </c>
      <c r="F95">
        <v>3.8153729511000001</v>
      </c>
      <c r="G95">
        <v>-3.8153729511000001</v>
      </c>
      <c r="H95">
        <v>-1.7384284198</v>
      </c>
      <c r="I95" t="s">
        <v>977</v>
      </c>
      <c r="J95" t="s">
        <v>978</v>
      </c>
      <c r="K95" t="s">
        <v>979</v>
      </c>
      <c r="L95" t="e">
        <v>#N/A</v>
      </c>
      <c r="M95">
        <f t="shared" si="2"/>
        <v>4.3648054024500883E-3</v>
      </c>
      <c r="N95" t="e">
        <v>#N/A</v>
      </c>
      <c r="O95" t="e">
        <v>#N/A</v>
      </c>
      <c r="P95" t="e">
        <v>#N/A</v>
      </c>
      <c r="Q95" t="e">
        <v>#N/A</v>
      </c>
      <c r="R95" t="e">
        <v>#N/A</v>
      </c>
    </row>
    <row r="96" spans="1:18">
      <c r="A96" t="s">
        <v>734</v>
      </c>
      <c r="B96" t="s">
        <v>367</v>
      </c>
      <c r="C96" t="s">
        <v>848</v>
      </c>
      <c r="D96" t="s">
        <v>849</v>
      </c>
      <c r="E96">
        <f t="shared" si="3"/>
        <v>3.8000224826975502</v>
      </c>
      <c r="F96">
        <v>3.8043872881</v>
      </c>
      <c r="G96">
        <v>-3.8043872881</v>
      </c>
      <c r="H96">
        <v>-1.7304072358</v>
      </c>
      <c r="I96" t="s">
        <v>850</v>
      </c>
      <c r="J96" t="s">
        <v>816</v>
      </c>
      <c r="K96" t="s">
        <v>817</v>
      </c>
      <c r="L96" t="e">
        <v>#N/A</v>
      </c>
      <c r="M96">
        <f t="shared" si="2"/>
        <v>4.3648054024500883E-3</v>
      </c>
      <c r="N96" t="e">
        <v>#N/A</v>
      </c>
      <c r="O96" t="e">
        <v>#N/A</v>
      </c>
      <c r="P96" t="e">
        <v>#N/A</v>
      </c>
      <c r="Q96" t="e">
        <v>#N/A</v>
      </c>
      <c r="R96" t="e">
        <v>#N/A</v>
      </c>
    </row>
    <row r="97" spans="1:18">
      <c r="A97" t="s">
        <v>1398</v>
      </c>
      <c r="B97" t="s">
        <v>367</v>
      </c>
      <c r="C97" t="s">
        <v>1413</v>
      </c>
      <c r="D97" t="s">
        <v>1414</v>
      </c>
      <c r="E97">
        <f t="shared" si="3"/>
        <v>3.7778650982975499</v>
      </c>
      <c r="F97">
        <v>3.7822299036999998</v>
      </c>
      <c r="G97">
        <v>-3.7822299036999998</v>
      </c>
      <c r="H97">
        <v>-1.7141187849999999</v>
      </c>
      <c r="I97" t="s">
        <v>1415</v>
      </c>
      <c r="J97" t="s">
        <v>1416</v>
      </c>
      <c r="K97" t="s">
        <v>1417</v>
      </c>
      <c r="L97" t="e">
        <v>#N/A</v>
      </c>
      <c r="M97">
        <f t="shared" si="2"/>
        <v>4.3648054024500883E-3</v>
      </c>
      <c r="N97" t="e">
        <v>#N/A</v>
      </c>
      <c r="O97" t="e">
        <v>#N/A</v>
      </c>
      <c r="P97" t="e">
        <v>#N/A</v>
      </c>
      <c r="Q97" t="e">
        <v>#N/A</v>
      </c>
      <c r="R97" t="e">
        <v>#N/A</v>
      </c>
    </row>
    <row r="98" spans="1:18">
      <c r="A98" t="s">
        <v>734</v>
      </c>
      <c r="B98" t="s">
        <v>367</v>
      </c>
      <c r="C98" t="s">
        <v>763</v>
      </c>
      <c r="D98" t="s">
        <v>764</v>
      </c>
      <c r="E98">
        <f t="shared" si="3"/>
        <v>3.7415505654999999</v>
      </c>
      <c r="F98">
        <v>5.7788709389999999</v>
      </c>
      <c r="G98">
        <v>-5.7788709389999999</v>
      </c>
      <c r="H98">
        <v>-3.1608228423</v>
      </c>
      <c r="I98" t="s">
        <v>765</v>
      </c>
      <c r="J98" t="s">
        <v>766</v>
      </c>
      <c r="K98" t="s">
        <v>767</v>
      </c>
      <c r="L98" t="s">
        <v>764</v>
      </c>
      <c r="M98">
        <v>2.0373203735000001</v>
      </c>
      <c r="N98">
        <v>-2.0373203735000001</v>
      </c>
      <c r="O98">
        <v>-0.50274076869999995</v>
      </c>
      <c r="P98" t="s">
        <v>3245</v>
      </c>
      <c r="Q98" t="s">
        <v>3246</v>
      </c>
      <c r="R98" t="s">
        <v>3247</v>
      </c>
    </row>
    <row r="99" spans="1:18">
      <c r="A99" t="s">
        <v>1398</v>
      </c>
      <c r="B99" t="s">
        <v>367</v>
      </c>
      <c r="C99" t="s">
        <v>1418</v>
      </c>
      <c r="D99" t="s">
        <v>1419</v>
      </c>
      <c r="E99">
        <f t="shared" si="3"/>
        <v>3.7375155173975503</v>
      </c>
      <c r="F99">
        <v>3.7418803228000002</v>
      </c>
      <c r="G99">
        <v>-3.7418803228000002</v>
      </c>
      <c r="H99">
        <v>-1.6852743665000001</v>
      </c>
      <c r="I99" t="s">
        <v>1176</v>
      </c>
      <c r="J99" t="s">
        <v>1416</v>
      </c>
      <c r="K99" t="s">
        <v>1417</v>
      </c>
      <c r="L99" t="e">
        <v>#N/A</v>
      </c>
      <c r="M99">
        <f>-LOG(0.99)</f>
        <v>4.3648054024500883E-3</v>
      </c>
      <c r="N99" t="e">
        <v>#N/A</v>
      </c>
      <c r="O99" t="e">
        <v>#N/A</v>
      </c>
      <c r="P99" t="e">
        <v>#N/A</v>
      </c>
      <c r="Q99" t="e">
        <v>#N/A</v>
      </c>
      <c r="R99" t="e">
        <v>#N/A</v>
      </c>
    </row>
    <row r="100" spans="1:18">
      <c r="A100" t="s">
        <v>1134</v>
      </c>
      <c r="B100" t="s">
        <v>367</v>
      </c>
      <c r="C100" t="s">
        <v>1174</v>
      </c>
      <c r="D100" t="s">
        <v>1175</v>
      </c>
      <c r="E100">
        <f t="shared" si="3"/>
        <v>3.7375155173975503</v>
      </c>
      <c r="F100">
        <v>3.7418803228000002</v>
      </c>
      <c r="G100">
        <v>-3.7418803228000002</v>
      </c>
      <c r="H100">
        <v>-1.6852743665000001</v>
      </c>
      <c r="I100" t="s">
        <v>1176</v>
      </c>
      <c r="J100" t="s">
        <v>1160</v>
      </c>
      <c r="K100" t="s">
        <v>1161</v>
      </c>
      <c r="L100" t="e">
        <v>#N/A</v>
      </c>
      <c r="M100">
        <f>-LOG(0.99)</f>
        <v>4.3648054024500883E-3</v>
      </c>
      <c r="N100" t="e">
        <v>#N/A</v>
      </c>
      <c r="O100" t="e">
        <v>#N/A</v>
      </c>
      <c r="P100" t="e">
        <v>#N/A</v>
      </c>
      <c r="Q100" t="e">
        <v>#N/A</v>
      </c>
      <c r="R100" t="e">
        <v>#N/A</v>
      </c>
    </row>
    <row r="101" spans="1:18">
      <c r="A101" t="s">
        <v>880</v>
      </c>
      <c r="B101" t="s">
        <v>367</v>
      </c>
      <c r="C101" t="s">
        <v>980</v>
      </c>
      <c r="D101" t="s">
        <v>981</v>
      </c>
      <c r="E101">
        <f t="shared" si="3"/>
        <v>3.7002070072975499</v>
      </c>
      <c r="F101">
        <v>3.7045718126999998</v>
      </c>
      <c r="G101">
        <v>-3.7045718126999998</v>
      </c>
      <c r="H101">
        <v>-1.6518403772000001</v>
      </c>
      <c r="I101" t="s">
        <v>982</v>
      </c>
      <c r="J101" t="s">
        <v>983</v>
      </c>
      <c r="K101" t="s">
        <v>984</v>
      </c>
      <c r="L101" t="e">
        <v>#N/A</v>
      </c>
      <c r="M101">
        <f>-LOG(0.99)</f>
        <v>4.3648054024500883E-3</v>
      </c>
      <c r="N101" t="e">
        <v>#N/A</v>
      </c>
      <c r="O101" t="e">
        <v>#N/A</v>
      </c>
      <c r="P101" t="e">
        <v>#N/A</v>
      </c>
      <c r="Q101" t="e">
        <v>#N/A</v>
      </c>
      <c r="R101" t="e">
        <v>#N/A</v>
      </c>
    </row>
    <row r="102" spans="1:18">
      <c r="A102" t="s">
        <v>1398</v>
      </c>
      <c r="B102" t="s">
        <v>367</v>
      </c>
      <c r="C102" t="s">
        <v>1420</v>
      </c>
      <c r="D102" t="s">
        <v>1421</v>
      </c>
      <c r="E102">
        <f t="shared" si="3"/>
        <v>3.6984412607975501</v>
      </c>
      <c r="F102">
        <v>3.7028060662</v>
      </c>
      <c r="G102">
        <v>-3.7028060662</v>
      </c>
      <c r="H102">
        <v>-1.6518403772000001</v>
      </c>
      <c r="I102" t="s">
        <v>1422</v>
      </c>
      <c r="J102" t="s">
        <v>1423</v>
      </c>
      <c r="K102" t="s">
        <v>1424</v>
      </c>
      <c r="L102" t="e">
        <v>#N/A</v>
      </c>
      <c r="M102">
        <f>-LOG(0.99)</f>
        <v>4.3648054024500883E-3</v>
      </c>
      <c r="N102" t="e">
        <v>#N/A</v>
      </c>
      <c r="O102" t="e">
        <v>#N/A</v>
      </c>
      <c r="P102" t="e">
        <v>#N/A</v>
      </c>
      <c r="Q102" t="e">
        <v>#N/A</v>
      </c>
      <c r="R102" t="e">
        <v>#N/A</v>
      </c>
    </row>
    <row r="103" spans="1:18">
      <c r="A103" t="s">
        <v>1582</v>
      </c>
      <c r="B103" t="s">
        <v>367</v>
      </c>
      <c r="C103" t="s">
        <v>1590</v>
      </c>
      <c r="D103" t="s">
        <v>1591</v>
      </c>
      <c r="E103">
        <f t="shared" si="3"/>
        <v>3.6788775671975502</v>
      </c>
      <c r="F103">
        <v>3.6832423726000001</v>
      </c>
      <c r="G103">
        <v>-3.6832423726000001</v>
      </c>
      <c r="H103">
        <v>-1.6350695838</v>
      </c>
      <c r="I103" t="s">
        <v>1592</v>
      </c>
      <c r="J103" t="s">
        <v>1593</v>
      </c>
      <c r="K103" t="s">
        <v>1594</v>
      </c>
      <c r="L103" t="e">
        <v>#N/A</v>
      </c>
      <c r="M103">
        <f>-LOG(0.99)</f>
        <v>4.3648054024500883E-3</v>
      </c>
      <c r="N103" t="e">
        <v>#N/A</v>
      </c>
      <c r="O103" t="e">
        <v>#N/A</v>
      </c>
      <c r="P103" t="e">
        <v>#N/A</v>
      </c>
      <c r="Q103" t="e">
        <v>#N/A</v>
      </c>
      <c r="R103" t="e">
        <v>#N/A</v>
      </c>
    </row>
    <row r="104" spans="1:18">
      <c r="A104" t="s">
        <v>373</v>
      </c>
      <c r="B104" t="s">
        <v>367</v>
      </c>
      <c r="C104" t="s">
        <v>433</v>
      </c>
      <c r="D104" t="s">
        <v>434</v>
      </c>
      <c r="E104">
        <f t="shared" si="3"/>
        <v>3.6701177983000006</v>
      </c>
      <c r="F104">
        <v>6.0750105440000004</v>
      </c>
      <c r="G104">
        <v>-6.0750105440000004</v>
      </c>
      <c r="H104">
        <v>-3.3651920738999999</v>
      </c>
      <c r="I104" t="s">
        <v>435</v>
      </c>
      <c r="J104" t="s">
        <v>436</v>
      </c>
      <c r="K104" t="s">
        <v>437</v>
      </c>
      <c r="L104" t="s">
        <v>434</v>
      </c>
      <c r="M104">
        <v>2.4048927456999998</v>
      </c>
      <c r="N104">
        <v>-2.4048927456999998</v>
      </c>
      <c r="O104">
        <v>-0.78877468559999997</v>
      </c>
      <c r="P104" t="s">
        <v>2468</v>
      </c>
      <c r="Q104" t="s">
        <v>2466</v>
      </c>
      <c r="R104" t="s">
        <v>2467</v>
      </c>
    </row>
    <row r="105" spans="1:18">
      <c r="A105" t="s">
        <v>1710</v>
      </c>
      <c r="B105" t="s">
        <v>367</v>
      </c>
      <c r="C105" t="s">
        <v>1713</v>
      </c>
      <c r="D105" t="s">
        <v>1714</v>
      </c>
      <c r="E105">
        <f t="shared" si="3"/>
        <v>3.6605660236975499</v>
      </c>
      <c r="F105">
        <v>3.6649308290999998</v>
      </c>
      <c r="G105">
        <v>-3.6649308290999998</v>
      </c>
      <c r="H105">
        <v>-1.6250305663</v>
      </c>
      <c r="I105" t="s">
        <v>681</v>
      </c>
      <c r="J105" t="s">
        <v>1715</v>
      </c>
      <c r="K105" t="s">
        <v>1716</v>
      </c>
      <c r="L105" t="e">
        <v>#N/A</v>
      </c>
      <c r="M105">
        <f t="shared" ref="M105:M157" si="4">-LOG(0.99)</f>
        <v>4.3648054024500883E-3</v>
      </c>
      <c r="N105" t="e">
        <v>#N/A</v>
      </c>
      <c r="O105" t="e">
        <v>#N/A</v>
      </c>
      <c r="P105" t="e">
        <v>#N/A</v>
      </c>
      <c r="Q105" t="e">
        <v>#N/A</v>
      </c>
      <c r="R105" t="e">
        <v>#N/A</v>
      </c>
    </row>
    <row r="106" spans="1:18">
      <c r="A106" t="s">
        <v>571</v>
      </c>
      <c r="B106" t="s">
        <v>367</v>
      </c>
      <c r="C106" t="s">
        <v>605</v>
      </c>
      <c r="D106" t="s">
        <v>606</v>
      </c>
      <c r="E106">
        <f t="shared" si="3"/>
        <v>3.6467880519975502</v>
      </c>
      <c r="F106">
        <v>3.6511528574000001</v>
      </c>
      <c r="G106">
        <v>-3.6511528574000001</v>
      </c>
      <c r="H106">
        <v>-1.6166813463</v>
      </c>
      <c r="I106" t="s">
        <v>607</v>
      </c>
      <c r="J106" t="s">
        <v>608</v>
      </c>
      <c r="K106" t="s">
        <v>609</v>
      </c>
      <c r="L106" t="e">
        <v>#N/A</v>
      </c>
      <c r="M106">
        <f t="shared" si="4"/>
        <v>4.3648054024500883E-3</v>
      </c>
      <c r="N106" t="e">
        <v>#N/A</v>
      </c>
      <c r="O106" t="e">
        <v>#N/A</v>
      </c>
      <c r="P106" t="e">
        <v>#N/A</v>
      </c>
      <c r="Q106" t="e">
        <v>#N/A</v>
      </c>
      <c r="R106" t="e">
        <v>#N/A</v>
      </c>
    </row>
    <row r="107" spans="1:18">
      <c r="A107" t="s">
        <v>373</v>
      </c>
      <c r="B107" t="s">
        <v>367</v>
      </c>
      <c r="C107" t="s">
        <v>514</v>
      </c>
      <c r="D107" t="s">
        <v>515</v>
      </c>
      <c r="E107">
        <f t="shared" si="3"/>
        <v>3.6238201538975501</v>
      </c>
      <c r="F107">
        <v>3.6281849593</v>
      </c>
      <c r="G107">
        <v>-3.6281849593</v>
      </c>
      <c r="H107">
        <v>-1.5990751766</v>
      </c>
      <c r="I107" t="s">
        <v>516</v>
      </c>
      <c r="J107" t="s">
        <v>492</v>
      </c>
      <c r="K107" t="s">
        <v>493</v>
      </c>
      <c r="L107" t="e">
        <v>#N/A</v>
      </c>
      <c r="M107">
        <f t="shared" si="4"/>
        <v>4.3648054024500883E-3</v>
      </c>
      <c r="N107" t="e">
        <v>#N/A</v>
      </c>
      <c r="O107" t="e">
        <v>#N/A</v>
      </c>
      <c r="P107" t="e">
        <v>#N/A</v>
      </c>
      <c r="Q107" t="e">
        <v>#N/A</v>
      </c>
      <c r="R107" t="e">
        <v>#N/A</v>
      </c>
    </row>
    <row r="108" spans="1:18">
      <c r="A108" t="s">
        <v>1134</v>
      </c>
      <c r="B108" t="s">
        <v>367</v>
      </c>
      <c r="C108" t="s">
        <v>1177</v>
      </c>
      <c r="D108" t="s">
        <v>1178</v>
      </c>
      <c r="E108">
        <f t="shared" si="3"/>
        <v>3.6051218557975502</v>
      </c>
      <c r="F108">
        <v>3.6094866612000001</v>
      </c>
      <c r="G108">
        <v>-3.6094866612000001</v>
      </c>
      <c r="H108">
        <v>-1.5904222638000001</v>
      </c>
      <c r="I108" t="s">
        <v>519</v>
      </c>
      <c r="J108" t="s">
        <v>1150</v>
      </c>
      <c r="K108" t="s">
        <v>1151</v>
      </c>
      <c r="L108" t="e">
        <v>#N/A</v>
      </c>
      <c r="M108">
        <f t="shared" si="4"/>
        <v>4.3648054024500883E-3</v>
      </c>
      <c r="N108" t="e">
        <v>#N/A</v>
      </c>
      <c r="O108" t="e">
        <v>#N/A</v>
      </c>
      <c r="P108" t="e">
        <v>#N/A</v>
      </c>
      <c r="Q108" t="e">
        <v>#N/A</v>
      </c>
      <c r="R108" t="e">
        <v>#N/A</v>
      </c>
    </row>
    <row r="109" spans="1:18">
      <c r="A109" t="s">
        <v>880</v>
      </c>
      <c r="B109" t="s">
        <v>367</v>
      </c>
      <c r="C109" t="s">
        <v>988</v>
      </c>
      <c r="D109" t="s">
        <v>989</v>
      </c>
      <c r="E109">
        <f t="shared" si="3"/>
        <v>3.6046383743975503</v>
      </c>
      <c r="F109">
        <v>3.6090031798000002</v>
      </c>
      <c r="G109">
        <v>-3.6090031798000002</v>
      </c>
      <c r="H109">
        <v>-1.5904222638000001</v>
      </c>
      <c r="I109" t="s">
        <v>990</v>
      </c>
      <c r="J109" t="s">
        <v>991</v>
      </c>
      <c r="K109" t="s">
        <v>992</v>
      </c>
      <c r="L109" t="e">
        <v>#N/A</v>
      </c>
      <c r="M109">
        <f t="shared" si="4"/>
        <v>4.3648054024500883E-3</v>
      </c>
      <c r="N109" t="e">
        <v>#N/A</v>
      </c>
      <c r="O109" t="e">
        <v>#N/A</v>
      </c>
      <c r="P109" t="e">
        <v>#N/A</v>
      </c>
      <c r="Q109" t="e">
        <v>#N/A</v>
      </c>
      <c r="R109" t="e">
        <v>#N/A</v>
      </c>
    </row>
    <row r="110" spans="1:18">
      <c r="A110" t="s">
        <v>1134</v>
      </c>
      <c r="B110" t="s">
        <v>367</v>
      </c>
      <c r="C110" t="s">
        <v>1179</v>
      </c>
      <c r="D110" t="s">
        <v>1180</v>
      </c>
      <c r="E110">
        <f t="shared" si="3"/>
        <v>3.5765052910975501</v>
      </c>
      <c r="F110">
        <v>3.5808700965</v>
      </c>
      <c r="G110">
        <v>-3.5808700965</v>
      </c>
      <c r="H110">
        <v>-1.5731613638999999</v>
      </c>
      <c r="I110" t="s">
        <v>1181</v>
      </c>
      <c r="J110" t="s">
        <v>1182</v>
      </c>
      <c r="K110" t="s">
        <v>1183</v>
      </c>
      <c r="L110" t="e">
        <v>#N/A</v>
      </c>
      <c r="M110">
        <f t="shared" si="4"/>
        <v>4.3648054024500883E-3</v>
      </c>
      <c r="N110" t="e">
        <v>#N/A</v>
      </c>
      <c r="O110" t="e">
        <v>#N/A</v>
      </c>
      <c r="P110" t="e">
        <v>#N/A</v>
      </c>
      <c r="Q110" t="e">
        <v>#N/A</v>
      </c>
      <c r="R110" t="e">
        <v>#N/A</v>
      </c>
    </row>
    <row r="111" spans="1:18">
      <c r="A111" t="s">
        <v>1582</v>
      </c>
      <c r="B111" t="s">
        <v>367</v>
      </c>
      <c r="C111" t="s">
        <v>1595</v>
      </c>
      <c r="D111" t="s">
        <v>1596</v>
      </c>
      <c r="E111">
        <f t="shared" si="3"/>
        <v>3.5689145768975501</v>
      </c>
      <c r="F111">
        <v>3.5732793823</v>
      </c>
      <c r="G111">
        <v>-3.5732793823</v>
      </c>
      <c r="H111">
        <v>-1.5700280982999999</v>
      </c>
      <c r="I111" t="s">
        <v>1597</v>
      </c>
      <c r="J111" t="s">
        <v>1598</v>
      </c>
      <c r="K111" t="s">
        <v>1599</v>
      </c>
      <c r="L111" t="e">
        <v>#N/A</v>
      </c>
      <c r="M111">
        <f t="shared" si="4"/>
        <v>4.3648054024500883E-3</v>
      </c>
      <c r="N111" t="e">
        <v>#N/A</v>
      </c>
      <c r="O111" t="e">
        <v>#N/A</v>
      </c>
      <c r="P111" t="e">
        <v>#N/A</v>
      </c>
      <c r="Q111" t="e">
        <v>#N/A</v>
      </c>
      <c r="R111" t="e">
        <v>#N/A</v>
      </c>
    </row>
    <row r="112" spans="1:18">
      <c r="A112" t="s">
        <v>1134</v>
      </c>
      <c r="B112" t="s">
        <v>367</v>
      </c>
      <c r="C112" t="s">
        <v>1187</v>
      </c>
      <c r="D112" t="s">
        <v>1188</v>
      </c>
      <c r="E112">
        <f t="shared" si="3"/>
        <v>3.5534667629975503</v>
      </c>
      <c r="F112">
        <v>3.5578315684000001</v>
      </c>
      <c r="G112">
        <v>-3.5578315684000001</v>
      </c>
      <c r="H112">
        <v>-1.5595722299999999</v>
      </c>
      <c r="I112" t="s">
        <v>1186</v>
      </c>
      <c r="J112" t="s">
        <v>1160</v>
      </c>
      <c r="K112" t="s">
        <v>1161</v>
      </c>
      <c r="L112" t="e">
        <v>#N/A</v>
      </c>
      <c r="M112">
        <f t="shared" si="4"/>
        <v>4.3648054024500883E-3</v>
      </c>
      <c r="N112" t="e">
        <v>#N/A</v>
      </c>
      <c r="O112" t="e">
        <v>#N/A</v>
      </c>
      <c r="P112" t="e">
        <v>#N/A</v>
      </c>
      <c r="Q112" t="e">
        <v>#N/A</v>
      </c>
      <c r="R112" t="e">
        <v>#N/A</v>
      </c>
    </row>
    <row r="113" spans="1:18">
      <c r="A113" t="s">
        <v>1134</v>
      </c>
      <c r="B113" t="s">
        <v>367</v>
      </c>
      <c r="C113" t="s">
        <v>1184</v>
      </c>
      <c r="D113" t="s">
        <v>1185</v>
      </c>
      <c r="E113">
        <f t="shared" si="3"/>
        <v>3.5534667629975503</v>
      </c>
      <c r="F113">
        <v>3.5578315684000001</v>
      </c>
      <c r="G113">
        <v>-3.5578315684000001</v>
      </c>
      <c r="H113">
        <v>-1.5595722299999999</v>
      </c>
      <c r="I113" t="s">
        <v>1186</v>
      </c>
      <c r="J113" t="s">
        <v>1160</v>
      </c>
      <c r="K113" t="s">
        <v>1161</v>
      </c>
      <c r="L113" t="e">
        <v>#N/A</v>
      </c>
      <c r="M113">
        <f t="shared" si="4"/>
        <v>4.3648054024500883E-3</v>
      </c>
      <c r="N113" t="e">
        <v>#N/A</v>
      </c>
      <c r="O113" t="e">
        <v>#N/A</v>
      </c>
      <c r="P113" t="e">
        <v>#N/A</v>
      </c>
      <c r="Q113" t="e">
        <v>#N/A</v>
      </c>
      <c r="R113" t="e">
        <v>#N/A</v>
      </c>
    </row>
    <row r="114" spans="1:18">
      <c r="A114" t="s">
        <v>1134</v>
      </c>
      <c r="B114" t="s">
        <v>367</v>
      </c>
      <c r="C114" t="s">
        <v>1189</v>
      </c>
      <c r="D114" t="s">
        <v>1190</v>
      </c>
      <c r="E114">
        <f t="shared" si="3"/>
        <v>3.52796810289755</v>
      </c>
      <c r="F114">
        <v>3.5323329082999999</v>
      </c>
      <c r="G114">
        <v>-3.5323329082999999</v>
      </c>
      <c r="H114">
        <v>-1.5365481889999999</v>
      </c>
      <c r="I114" t="s">
        <v>1191</v>
      </c>
      <c r="J114" t="s">
        <v>1192</v>
      </c>
      <c r="K114" t="s">
        <v>1193</v>
      </c>
      <c r="L114" t="e">
        <v>#N/A</v>
      </c>
      <c r="M114">
        <f t="shared" si="4"/>
        <v>4.3648054024500883E-3</v>
      </c>
      <c r="N114" t="e">
        <v>#N/A</v>
      </c>
      <c r="O114" t="e">
        <v>#N/A</v>
      </c>
      <c r="P114" t="e">
        <v>#N/A</v>
      </c>
      <c r="Q114" t="e">
        <v>#N/A</v>
      </c>
      <c r="R114" t="e">
        <v>#N/A</v>
      </c>
    </row>
    <row r="115" spans="1:18">
      <c r="A115" t="s">
        <v>1480</v>
      </c>
      <c r="B115" t="s">
        <v>367</v>
      </c>
      <c r="C115" t="s">
        <v>1508</v>
      </c>
      <c r="D115" t="s">
        <v>1509</v>
      </c>
      <c r="E115">
        <f t="shared" si="3"/>
        <v>3.51974693379755</v>
      </c>
      <c r="F115">
        <v>3.5241117391999999</v>
      </c>
      <c r="G115">
        <v>-3.5241117391999999</v>
      </c>
      <c r="H115">
        <v>-1.5344891162000001</v>
      </c>
      <c r="I115" t="s">
        <v>1510</v>
      </c>
      <c r="J115" t="s">
        <v>1491</v>
      </c>
      <c r="K115" t="s">
        <v>1492</v>
      </c>
      <c r="L115" t="e">
        <v>#N/A</v>
      </c>
      <c r="M115">
        <f t="shared" si="4"/>
        <v>4.3648054024500883E-3</v>
      </c>
      <c r="N115" t="e">
        <v>#N/A</v>
      </c>
      <c r="O115" t="e">
        <v>#N/A</v>
      </c>
      <c r="P115" t="e">
        <v>#N/A</v>
      </c>
      <c r="Q115" t="e">
        <v>#N/A</v>
      </c>
      <c r="R115" t="e">
        <v>#N/A</v>
      </c>
    </row>
    <row r="116" spans="1:18">
      <c r="A116" t="s">
        <v>571</v>
      </c>
      <c r="B116" t="s">
        <v>367</v>
      </c>
      <c r="C116" t="s">
        <v>610</v>
      </c>
      <c r="D116" t="s">
        <v>611</v>
      </c>
      <c r="E116">
        <f t="shared" si="3"/>
        <v>3.5165043303975501</v>
      </c>
      <c r="F116">
        <v>3.5208691357999999</v>
      </c>
      <c r="G116">
        <v>-3.5208691357999999</v>
      </c>
      <c r="H116">
        <v>-1.5344891162000001</v>
      </c>
      <c r="I116" t="s">
        <v>612</v>
      </c>
      <c r="J116" t="s">
        <v>608</v>
      </c>
      <c r="K116" t="s">
        <v>609</v>
      </c>
      <c r="L116" t="e">
        <v>#N/A</v>
      </c>
      <c r="M116">
        <f t="shared" si="4"/>
        <v>4.3648054024500883E-3</v>
      </c>
      <c r="N116" t="e">
        <v>#N/A</v>
      </c>
      <c r="O116" t="e">
        <v>#N/A</v>
      </c>
      <c r="P116" t="e">
        <v>#N/A</v>
      </c>
      <c r="Q116" t="e">
        <v>#N/A</v>
      </c>
      <c r="R116" t="e">
        <v>#N/A</v>
      </c>
    </row>
    <row r="117" spans="1:18">
      <c r="A117" t="s">
        <v>571</v>
      </c>
      <c r="B117" t="s">
        <v>367</v>
      </c>
      <c r="C117" t="s">
        <v>613</v>
      </c>
      <c r="D117" t="s">
        <v>614</v>
      </c>
      <c r="E117">
        <f t="shared" si="3"/>
        <v>3.5165043303975501</v>
      </c>
      <c r="F117">
        <v>3.5208691357999999</v>
      </c>
      <c r="G117">
        <v>-3.5208691357999999</v>
      </c>
      <c r="H117">
        <v>-1.5344891162000001</v>
      </c>
      <c r="I117" t="s">
        <v>612</v>
      </c>
      <c r="J117" t="s">
        <v>608</v>
      </c>
      <c r="K117" t="s">
        <v>609</v>
      </c>
      <c r="L117" t="e">
        <v>#N/A</v>
      </c>
      <c r="M117">
        <f t="shared" si="4"/>
        <v>4.3648054024500883E-3</v>
      </c>
      <c r="N117" t="e">
        <v>#N/A</v>
      </c>
      <c r="O117" t="e">
        <v>#N/A</v>
      </c>
      <c r="P117" t="e">
        <v>#N/A</v>
      </c>
      <c r="Q117" t="e">
        <v>#N/A</v>
      </c>
      <c r="R117" t="e">
        <v>#N/A</v>
      </c>
    </row>
    <row r="118" spans="1:18">
      <c r="A118" t="s">
        <v>544</v>
      </c>
      <c r="B118" t="s">
        <v>367</v>
      </c>
      <c r="C118" t="s">
        <v>555</v>
      </c>
      <c r="D118" t="s">
        <v>556</v>
      </c>
      <c r="E118">
        <f t="shared" si="3"/>
        <v>3.4939157082975503</v>
      </c>
      <c r="F118">
        <v>3.4982805137000001</v>
      </c>
      <c r="G118">
        <v>-3.4982805137000001</v>
      </c>
      <c r="H118">
        <v>-1.5169323046000001</v>
      </c>
      <c r="I118" t="s">
        <v>557</v>
      </c>
      <c r="J118" t="s">
        <v>558</v>
      </c>
      <c r="K118" t="s">
        <v>559</v>
      </c>
      <c r="L118" t="e">
        <v>#N/A</v>
      </c>
      <c r="M118">
        <f t="shared" si="4"/>
        <v>4.3648054024500883E-3</v>
      </c>
      <c r="N118" t="e">
        <v>#N/A</v>
      </c>
      <c r="O118" t="e">
        <v>#N/A</v>
      </c>
      <c r="P118" t="e">
        <v>#N/A</v>
      </c>
      <c r="Q118" t="e">
        <v>#N/A</v>
      </c>
      <c r="R118" t="e">
        <v>#N/A</v>
      </c>
    </row>
    <row r="119" spans="1:18">
      <c r="A119" t="s">
        <v>734</v>
      </c>
      <c r="B119" t="s">
        <v>367</v>
      </c>
      <c r="C119" t="s">
        <v>851</v>
      </c>
      <c r="D119" t="s">
        <v>852</v>
      </c>
      <c r="E119">
        <f t="shared" si="3"/>
        <v>3.49379349829755</v>
      </c>
      <c r="F119">
        <v>3.4981583036999999</v>
      </c>
      <c r="G119">
        <v>-3.4981583036999999</v>
      </c>
      <c r="H119">
        <v>-1.5169323046000001</v>
      </c>
      <c r="I119" t="s">
        <v>853</v>
      </c>
      <c r="J119" t="s">
        <v>824</v>
      </c>
      <c r="K119" t="s">
        <v>825</v>
      </c>
      <c r="L119" t="e">
        <v>#N/A</v>
      </c>
      <c r="M119">
        <f t="shared" si="4"/>
        <v>4.3648054024500883E-3</v>
      </c>
      <c r="N119" t="e">
        <v>#N/A</v>
      </c>
      <c r="O119" t="e">
        <v>#N/A</v>
      </c>
      <c r="P119" t="e">
        <v>#N/A</v>
      </c>
      <c r="Q119" t="e">
        <v>#N/A</v>
      </c>
      <c r="R119" t="e">
        <v>#N/A</v>
      </c>
    </row>
    <row r="120" spans="1:18">
      <c r="A120" t="s">
        <v>734</v>
      </c>
      <c r="B120" t="s">
        <v>367</v>
      </c>
      <c r="C120" t="s">
        <v>854</v>
      </c>
      <c r="D120" t="s">
        <v>855</v>
      </c>
      <c r="E120">
        <f t="shared" si="3"/>
        <v>3.4605156581975502</v>
      </c>
      <c r="F120">
        <v>3.4648804636000001</v>
      </c>
      <c r="G120">
        <v>-3.4648804636000001</v>
      </c>
      <c r="H120">
        <v>-1.4874672367999999</v>
      </c>
      <c r="I120" t="s">
        <v>856</v>
      </c>
      <c r="J120" t="s">
        <v>857</v>
      </c>
      <c r="K120" t="s">
        <v>858</v>
      </c>
      <c r="L120" t="e">
        <v>#N/A</v>
      </c>
      <c r="M120">
        <f t="shared" si="4"/>
        <v>4.3648054024500883E-3</v>
      </c>
      <c r="N120" t="e">
        <v>#N/A</v>
      </c>
      <c r="O120" t="e">
        <v>#N/A</v>
      </c>
      <c r="P120" t="e">
        <v>#N/A</v>
      </c>
      <c r="Q120" t="e">
        <v>#N/A</v>
      </c>
      <c r="R120" t="e">
        <v>#N/A</v>
      </c>
    </row>
    <row r="121" spans="1:18">
      <c r="A121" t="s">
        <v>571</v>
      </c>
      <c r="B121" t="s">
        <v>367</v>
      </c>
      <c r="C121" t="s">
        <v>615</v>
      </c>
      <c r="D121" t="s">
        <v>616</v>
      </c>
      <c r="E121">
        <f t="shared" si="3"/>
        <v>3.4320464187975501</v>
      </c>
      <c r="F121">
        <v>3.4364112242</v>
      </c>
      <c r="G121">
        <v>-3.4364112242</v>
      </c>
      <c r="H121">
        <v>-1.4738674381000001</v>
      </c>
      <c r="I121" t="s">
        <v>617</v>
      </c>
      <c r="J121" t="s">
        <v>618</v>
      </c>
      <c r="K121" t="s">
        <v>619</v>
      </c>
      <c r="L121" t="e">
        <v>#N/A</v>
      </c>
      <c r="M121">
        <f t="shared" si="4"/>
        <v>4.3648054024500883E-3</v>
      </c>
      <c r="N121" t="e">
        <v>#N/A</v>
      </c>
      <c r="O121" t="e">
        <v>#N/A</v>
      </c>
      <c r="P121" t="e">
        <v>#N/A</v>
      </c>
      <c r="Q121" t="e">
        <v>#N/A</v>
      </c>
      <c r="R121" t="e">
        <v>#N/A</v>
      </c>
    </row>
    <row r="122" spans="1:18">
      <c r="A122" t="s">
        <v>1480</v>
      </c>
      <c r="B122" t="s">
        <v>367</v>
      </c>
      <c r="C122" t="s">
        <v>1511</v>
      </c>
      <c r="D122" t="s">
        <v>1512</v>
      </c>
      <c r="E122">
        <f t="shared" si="3"/>
        <v>3.4320464187975501</v>
      </c>
      <c r="F122">
        <v>3.4364112242</v>
      </c>
      <c r="G122">
        <v>-3.4364112242</v>
      </c>
      <c r="H122">
        <v>-1.4738674381000001</v>
      </c>
      <c r="I122" t="s">
        <v>617</v>
      </c>
      <c r="J122" t="s">
        <v>1513</v>
      </c>
      <c r="K122" t="s">
        <v>1514</v>
      </c>
      <c r="L122" t="e">
        <v>#N/A</v>
      </c>
      <c r="M122">
        <f t="shared" si="4"/>
        <v>4.3648054024500883E-3</v>
      </c>
      <c r="N122" t="e">
        <v>#N/A</v>
      </c>
      <c r="O122" t="e">
        <v>#N/A</v>
      </c>
      <c r="P122" t="e">
        <v>#N/A</v>
      </c>
      <c r="Q122" t="e">
        <v>#N/A</v>
      </c>
      <c r="R122" t="e">
        <v>#N/A</v>
      </c>
    </row>
    <row r="123" spans="1:18">
      <c r="A123" t="s">
        <v>1134</v>
      </c>
      <c r="B123" t="s">
        <v>367</v>
      </c>
      <c r="C123" t="s">
        <v>1201</v>
      </c>
      <c r="D123" t="s">
        <v>1202</v>
      </c>
      <c r="E123">
        <f t="shared" si="3"/>
        <v>3.3837204461975503</v>
      </c>
      <c r="F123">
        <v>3.3880852516000002</v>
      </c>
      <c r="G123">
        <v>-3.3880852516000002</v>
      </c>
      <c r="H123">
        <v>-1.4300890932000001</v>
      </c>
      <c r="I123" t="s">
        <v>1203</v>
      </c>
      <c r="J123" t="s">
        <v>1197</v>
      </c>
      <c r="K123" t="s">
        <v>1198</v>
      </c>
      <c r="L123" t="e">
        <v>#N/A</v>
      </c>
      <c r="M123">
        <f t="shared" si="4"/>
        <v>4.3648054024500883E-3</v>
      </c>
      <c r="N123" t="e">
        <v>#N/A</v>
      </c>
      <c r="O123" t="e">
        <v>#N/A</v>
      </c>
      <c r="P123" t="e">
        <v>#N/A</v>
      </c>
      <c r="Q123" t="e">
        <v>#N/A</v>
      </c>
      <c r="R123" t="e">
        <v>#N/A</v>
      </c>
    </row>
    <row r="124" spans="1:18">
      <c r="A124" t="s">
        <v>1556</v>
      </c>
      <c r="B124" t="s">
        <v>367</v>
      </c>
      <c r="C124" t="s">
        <v>1559</v>
      </c>
      <c r="D124" t="s">
        <v>1560</v>
      </c>
      <c r="E124">
        <f t="shared" si="3"/>
        <v>3.36383574779755</v>
      </c>
      <c r="F124">
        <v>3.3682005531999999</v>
      </c>
      <c r="G124">
        <v>-3.3682005531999999</v>
      </c>
      <c r="H124">
        <v>-1.4147048959999999</v>
      </c>
      <c r="I124" t="s">
        <v>1427</v>
      </c>
      <c r="J124" t="s">
        <v>1561</v>
      </c>
      <c r="K124" t="s">
        <v>1562</v>
      </c>
      <c r="L124" t="e">
        <v>#N/A</v>
      </c>
      <c r="M124">
        <f t="shared" si="4"/>
        <v>4.3648054024500883E-3</v>
      </c>
      <c r="N124" t="e">
        <v>#N/A</v>
      </c>
      <c r="O124" t="e">
        <v>#N/A</v>
      </c>
      <c r="P124" t="e">
        <v>#N/A</v>
      </c>
      <c r="Q124" t="e">
        <v>#N/A</v>
      </c>
      <c r="R124" t="e">
        <v>#N/A</v>
      </c>
    </row>
    <row r="125" spans="1:18">
      <c r="A125" t="s">
        <v>1398</v>
      </c>
      <c r="B125" t="s">
        <v>367</v>
      </c>
      <c r="C125" t="s">
        <v>1425</v>
      </c>
      <c r="D125" t="s">
        <v>1426</v>
      </c>
      <c r="E125">
        <f t="shared" si="3"/>
        <v>3.36383574779755</v>
      </c>
      <c r="F125">
        <v>3.3682005531999999</v>
      </c>
      <c r="G125">
        <v>-3.3682005531999999</v>
      </c>
      <c r="H125">
        <v>-1.4147048959999999</v>
      </c>
      <c r="I125" t="s">
        <v>1427</v>
      </c>
      <c r="J125" t="s">
        <v>1416</v>
      </c>
      <c r="K125" t="s">
        <v>1417</v>
      </c>
      <c r="L125" t="e">
        <v>#N/A</v>
      </c>
      <c r="M125">
        <f t="shared" si="4"/>
        <v>4.3648054024500883E-3</v>
      </c>
      <c r="N125" t="e">
        <v>#N/A</v>
      </c>
      <c r="O125" t="e">
        <v>#N/A</v>
      </c>
      <c r="P125" t="e">
        <v>#N/A</v>
      </c>
      <c r="Q125" t="e">
        <v>#N/A</v>
      </c>
      <c r="R125" t="e">
        <v>#N/A</v>
      </c>
    </row>
    <row r="126" spans="1:18">
      <c r="A126" t="s">
        <v>880</v>
      </c>
      <c r="B126" t="s">
        <v>367</v>
      </c>
      <c r="C126" t="s">
        <v>1011</v>
      </c>
      <c r="D126" t="s">
        <v>1012</v>
      </c>
      <c r="E126">
        <f t="shared" si="3"/>
        <v>3.33688298089755</v>
      </c>
      <c r="F126">
        <v>3.3412477862999999</v>
      </c>
      <c r="G126">
        <v>-3.3412477862999999</v>
      </c>
      <c r="H126">
        <v>-1.4011774456999999</v>
      </c>
      <c r="I126" t="s">
        <v>1013</v>
      </c>
      <c r="J126" t="s">
        <v>1014</v>
      </c>
      <c r="K126" t="s">
        <v>1015</v>
      </c>
      <c r="L126" t="e">
        <v>#N/A</v>
      </c>
      <c r="M126">
        <f t="shared" si="4"/>
        <v>4.3648054024500883E-3</v>
      </c>
      <c r="N126" t="e">
        <v>#N/A</v>
      </c>
      <c r="O126" t="e">
        <v>#N/A</v>
      </c>
      <c r="P126" t="e">
        <v>#N/A</v>
      </c>
      <c r="Q126" t="e">
        <v>#N/A</v>
      </c>
      <c r="R126" t="e">
        <v>#N/A</v>
      </c>
    </row>
    <row r="127" spans="1:18">
      <c r="A127" t="s">
        <v>1134</v>
      </c>
      <c r="B127" t="s">
        <v>528</v>
      </c>
      <c r="C127" t="s">
        <v>1204</v>
      </c>
      <c r="D127" t="s">
        <v>1205</v>
      </c>
      <c r="E127">
        <f t="shared" si="3"/>
        <v>3.33688298089755</v>
      </c>
      <c r="F127">
        <v>3.3412477862999999</v>
      </c>
      <c r="G127">
        <v>-3.3412477862999999</v>
      </c>
      <c r="H127">
        <v>-1.4011774456999999</v>
      </c>
      <c r="I127" t="s">
        <v>1013</v>
      </c>
      <c r="J127" t="s">
        <v>1206</v>
      </c>
      <c r="K127" t="s">
        <v>1207</v>
      </c>
      <c r="L127" t="e">
        <v>#N/A</v>
      </c>
      <c r="M127">
        <f t="shared" si="4"/>
        <v>4.3648054024500883E-3</v>
      </c>
      <c r="N127" t="e">
        <v>#N/A</v>
      </c>
      <c r="O127" t="e">
        <v>#N/A</v>
      </c>
      <c r="P127" t="e">
        <v>#N/A</v>
      </c>
      <c r="Q127" t="e">
        <v>#N/A</v>
      </c>
      <c r="R127" t="e">
        <v>#N/A</v>
      </c>
    </row>
    <row r="128" spans="1:18">
      <c r="A128" t="s">
        <v>1134</v>
      </c>
      <c r="B128" t="s">
        <v>528</v>
      </c>
      <c r="C128" t="s">
        <v>1208</v>
      </c>
      <c r="D128" t="s">
        <v>1205</v>
      </c>
      <c r="E128">
        <f t="shared" si="3"/>
        <v>3.33688298089755</v>
      </c>
      <c r="F128">
        <v>3.3412477862999999</v>
      </c>
      <c r="G128">
        <v>-3.3412477862999999</v>
      </c>
      <c r="H128">
        <v>-1.4011774456999999</v>
      </c>
      <c r="I128" t="s">
        <v>1013</v>
      </c>
      <c r="J128" t="s">
        <v>1206</v>
      </c>
      <c r="K128" t="s">
        <v>1207</v>
      </c>
      <c r="L128" t="e">
        <v>#N/A</v>
      </c>
      <c r="M128">
        <f t="shared" si="4"/>
        <v>4.3648054024500883E-3</v>
      </c>
      <c r="N128" t="e">
        <v>#N/A</v>
      </c>
      <c r="O128" t="e">
        <v>#N/A</v>
      </c>
      <c r="P128" t="e">
        <v>#N/A</v>
      </c>
      <c r="Q128" t="e">
        <v>#N/A</v>
      </c>
      <c r="R128" t="e">
        <v>#N/A</v>
      </c>
    </row>
    <row r="129" spans="1:18">
      <c r="A129" t="s">
        <v>1634</v>
      </c>
      <c r="B129" t="s">
        <v>367</v>
      </c>
      <c r="C129" t="s">
        <v>1645</v>
      </c>
      <c r="D129" t="s">
        <v>1646</v>
      </c>
      <c r="E129">
        <f t="shared" si="3"/>
        <v>3.3349139699975501</v>
      </c>
      <c r="F129">
        <v>3.3392787754</v>
      </c>
      <c r="G129">
        <v>-3.3392787754</v>
      </c>
      <c r="H129">
        <v>-1.4011774456999999</v>
      </c>
      <c r="I129" t="s">
        <v>1211</v>
      </c>
      <c r="J129" t="s">
        <v>1647</v>
      </c>
      <c r="K129" t="s">
        <v>1648</v>
      </c>
      <c r="L129" t="e">
        <v>#N/A</v>
      </c>
      <c r="M129">
        <f t="shared" si="4"/>
        <v>4.3648054024500883E-3</v>
      </c>
      <c r="N129" t="e">
        <v>#N/A</v>
      </c>
      <c r="O129" t="e">
        <v>#N/A</v>
      </c>
      <c r="P129" t="e">
        <v>#N/A</v>
      </c>
      <c r="Q129" t="e">
        <v>#N/A</v>
      </c>
      <c r="R129" t="e">
        <v>#N/A</v>
      </c>
    </row>
    <row r="130" spans="1:18">
      <c r="A130" t="s">
        <v>1634</v>
      </c>
      <c r="B130" t="s">
        <v>367</v>
      </c>
      <c r="C130" t="s">
        <v>1649</v>
      </c>
      <c r="D130" t="s">
        <v>1650</v>
      </c>
      <c r="E130">
        <f t="shared" si="3"/>
        <v>3.3349139699975501</v>
      </c>
      <c r="F130">
        <v>3.3392787754</v>
      </c>
      <c r="G130">
        <v>-3.3392787754</v>
      </c>
      <c r="H130">
        <v>-1.4011774456999999</v>
      </c>
      <c r="I130" t="s">
        <v>1211</v>
      </c>
      <c r="J130" t="s">
        <v>1647</v>
      </c>
      <c r="K130" t="s">
        <v>1648</v>
      </c>
      <c r="L130" t="e">
        <v>#N/A</v>
      </c>
      <c r="M130">
        <f t="shared" si="4"/>
        <v>4.3648054024500883E-3</v>
      </c>
      <c r="N130" t="e">
        <v>#N/A</v>
      </c>
      <c r="O130" t="e">
        <v>#N/A</v>
      </c>
      <c r="P130" t="e">
        <v>#N/A</v>
      </c>
      <c r="Q130" t="e">
        <v>#N/A</v>
      </c>
      <c r="R130" t="e">
        <v>#N/A</v>
      </c>
    </row>
    <row r="131" spans="1:18">
      <c r="A131" t="s">
        <v>1134</v>
      </c>
      <c r="B131" t="s">
        <v>367</v>
      </c>
      <c r="C131" t="s">
        <v>1209</v>
      </c>
      <c r="D131" t="s">
        <v>1210</v>
      </c>
      <c r="E131">
        <f t="shared" ref="E131:E194" si="5">F131-M131</f>
        <v>3.3349139699975501</v>
      </c>
      <c r="F131">
        <v>3.3392787754</v>
      </c>
      <c r="G131">
        <v>-3.3392787754</v>
      </c>
      <c r="H131">
        <v>-1.4011774456999999</v>
      </c>
      <c r="I131" t="s">
        <v>1211</v>
      </c>
      <c r="J131" t="s">
        <v>1212</v>
      </c>
      <c r="K131" t="s">
        <v>1213</v>
      </c>
      <c r="L131" t="e">
        <v>#N/A</v>
      </c>
      <c r="M131">
        <f t="shared" si="4"/>
        <v>4.3648054024500883E-3</v>
      </c>
      <c r="N131" t="e">
        <v>#N/A</v>
      </c>
      <c r="O131" t="e">
        <v>#N/A</v>
      </c>
      <c r="P131" t="e">
        <v>#N/A</v>
      </c>
      <c r="Q131" t="e">
        <v>#N/A</v>
      </c>
      <c r="R131" t="e">
        <v>#N/A</v>
      </c>
    </row>
    <row r="132" spans="1:18">
      <c r="A132" t="s">
        <v>1134</v>
      </c>
      <c r="B132" t="s">
        <v>367</v>
      </c>
      <c r="C132" t="s">
        <v>1214</v>
      </c>
      <c r="D132" t="s">
        <v>1215</v>
      </c>
      <c r="E132">
        <f t="shared" si="5"/>
        <v>3.3349139699975501</v>
      </c>
      <c r="F132">
        <v>3.3392787754</v>
      </c>
      <c r="G132">
        <v>-3.3392787754</v>
      </c>
      <c r="H132">
        <v>-1.4011774456999999</v>
      </c>
      <c r="I132" t="s">
        <v>1211</v>
      </c>
      <c r="J132" t="s">
        <v>1212</v>
      </c>
      <c r="K132" t="s">
        <v>1213</v>
      </c>
      <c r="L132" t="e">
        <v>#N/A</v>
      </c>
      <c r="M132">
        <f t="shared" si="4"/>
        <v>4.3648054024500883E-3</v>
      </c>
      <c r="N132" t="e">
        <v>#N/A</v>
      </c>
      <c r="O132" t="e">
        <v>#N/A</v>
      </c>
      <c r="P132" t="e">
        <v>#N/A</v>
      </c>
      <c r="Q132" t="e">
        <v>#N/A</v>
      </c>
      <c r="R132" t="e">
        <v>#N/A</v>
      </c>
    </row>
    <row r="133" spans="1:18">
      <c r="A133" t="s">
        <v>1134</v>
      </c>
      <c r="B133" t="s">
        <v>367</v>
      </c>
      <c r="C133" t="s">
        <v>1216</v>
      </c>
      <c r="D133" t="s">
        <v>1217</v>
      </c>
      <c r="E133">
        <f t="shared" si="5"/>
        <v>3.3066659005975501</v>
      </c>
      <c r="F133">
        <v>3.3110307059999999</v>
      </c>
      <c r="G133">
        <v>-3.3110307059999999</v>
      </c>
      <c r="H133">
        <v>-1.3772293568</v>
      </c>
      <c r="I133" t="s">
        <v>1218</v>
      </c>
      <c r="J133" t="s">
        <v>1160</v>
      </c>
      <c r="K133" t="s">
        <v>1161</v>
      </c>
      <c r="L133" t="e">
        <v>#N/A</v>
      </c>
      <c r="M133">
        <f t="shared" si="4"/>
        <v>4.3648054024500883E-3</v>
      </c>
      <c r="N133" t="e">
        <v>#N/A</v>
      </c>
      <c r="O133" t="e">
        <v>#N/A</v>
      </c>
      <c r="P133" t="e">
        <v>#N/A</v>
      </c>
      <c r="Q133" t="e">
        <v>#N/A</v>
      </c>
      <c r="R133" t="e">
        <v>#N/A</v>
      </c>
    </row>
    <row r="134" spans="1:18">
      <c r="A134" t="s">
        <v>1398</v>
      </c>
      <c r="B134" t="s">
        <v>367</v>
      </c>
      <c r="C134" t="s">
        <v>1428</v>
      </c>
      <c r="D134" t="s">
        <v>1429</v>
      </c>
      <c r="E134">
        <f t="shared" si="5"/>
        <v>3.26190450109755</v>
      </c>
      <c r="F134">
        <v>3.2662693064999999</v>
      </c>
      <c r="G134">
        <v>-3.2662693064999999</v>
      </c>
      <c r="H134">
        <v>-1.3346020868999999</v>
      </c>
      <c r="I134" t="s">
        <v>1430</v>
      </c>
      <c r="J134" t="s">
        <v>1431</v>
      </c>
      <c r="K134" t="s">
        <v>1432</v>
      </c>
      <c r="L134" t="e">
        <v>#N/A</v>
      </c>
      <c r="M134">
        <f t="shared" si="4"/>
        <v>4.3648054024500883E-3</v>
      </c>
      <c r="N134" t="e">
        <v>#N/A</v>
      </c>
      <c r="O134" t="e">
        <v>#N/A</v>
      </c>
      <c r="P134" t="e">
        <v>#N/A</v>
      </c>
      <c r="Q134" t="e">
        <v>#N/A</v>
      </c>
      <c r="R134" t="e">
        <v>#N/A</v>
      </c>
    </row>
    <row r="135" spans="1:18">
      <c r="A135" t="s">
        <v>571</v>
      </c>
      <c r="B135" t="s">
        <v>367</v>
      </c>
      <c r="C135" t="s">
        <v>620</v>
      </c>
      <c r="D135" t="s">
        <v>621</v>
      </c>
      <c r="E135">
        <f t="shared" si="5"/>
        <v>3.2520741914975502</v>
      </c>
      <c r="F135">
        <v>3.2564389969</v>
      </c>
      <c r="G135">
        <v>-3.2564389969</v>
      </c>
      <c r="H135">
        <v>-1.3290088302</v>
      </c>
      <c r="I135" t="s">
        <v>622</v>
      </c>
      <c r="J135" t="s">
        <v>623</v>
      </c>
      <c r="K135" t="s">
        <v>624</v>
      </c>
      <c r="L135" t="e">
        <v>#N/A</v>
      </c>
      <c r="M135">
        <f t="shared" si="4"/>
        <v>4.3648054024500883E-3</v>
      </c>
      <c r="N135" t="e">
        <v>#N/A</v>
      </c>
      <c r="O135" t="e">
        <v>#N/A</v>
      </c>
      <c r="P135" t="e">
        <v>#N/A</v>
      </c>
      <c r="Q135" t="e">
        <v>#N/A</v>
      </c>
      <c r="R135" t="e">
        <v>#N/A</v>
      </c>
    </row>
    <row r="136" spans="1:18">
      <c r="A136" t="s">
        <v>1398</v>
      </c>
      <c r="B136" t="s">
        <v>367</v>
      </c>
      <c r="C136" t="s">
        <v>1433</v>
      </c>
      <c r="D136" t="s">
        <v>1434</v>
      </c>
      <c r="E136">
        <f t="shared" si="5"/>
        <v>3.1998454353975503</v>
      </c>
      <c r="F136">
        <v>3.2042102408000002</v>
      </c>
      <c r="G136">
        <v>-3.2042102408000002</v>
      </c>
      <c r="H136">
        <v>-1.2851321484</v>
      </c>
      <c r="I136" t="s">
        <v>1435</v>
      </c>
      <c r="J136" t="s">
        <v>1416</v>
      </c>
      <c r="K136" t="s">
        <v>1417</v>
      </c>
      <c r="L136" t="e">
        <v>#N/A</v>
      </c>
      <c r="M136">
        <f t="shared" si="4"/>
        <v>4.3648054024500883E-3</v>
      </c>
      <c r="N136" t="e">
        <v>#N/A</v>
      </c>
      <c r="O136" t="e">
        <v>#N/A</v>
      </c>
      <c r="P136" t="e">
        <v>#N/A</v>
      </c>
      <c r="Q136" t="e">
        <v>#N/A</v>
      </c>
      <c r="R136" t="e">
        <v>#N/A</v>
      </c>
    </row>
    <row r="137" spans="1:18">
      <c r="A137" t="s">
        <v>544</v>
      </c>
      <c r="B137" t="s">
        <v>367</v>
      </c>
      <c r="C137" t="s">
        <v>560</v>
      </c>
      <c r="D137" t="s">
        <v>561</v>
      </c>
      <c r="E137">
        <f t="shared" si="5"/>
        <v>3.17455710669755</v>
      </c>
      <c r="F137">
        <v>3.1789219120999999</v>
      </c>
      <c r="G137">
        <v>-3.1789219120999999</v>
      </c>
      <c r="H137">
        <v>-1.2641070635</v>
      </c>
      <c r="I137" t="s">
        <v>562</v>
      </c>
      <c r="J137" t="s">
        <v>563</v>
      </c>
      <c r="K137" t="s">
        <v>564</v>
      </c>
      <c r="L137" t="e">
        <v>#N/A</v>
      </c>
      <c r="M137">
        <f t="shared" si="4"/>
        <v>4.3648054024500883E-3</v>
      </c>
      <c r="N137" t="e">
        <v>#N/A</v>
      </c>
      <c r="O137" t="e">
        <v>#N/A</v>
      </c>
      <c r="P137" t="e">
        <v>#N/A</v>
      </c>
      <c r="Q137" t="e">
        <v>#N/A</v>
      </c>
      <c r="R137" t="e">
        <v>#N/A</v>
      </c>
    </row>
    <row r="138" spans="1:18">
      <c r="A138" t="s">
        <v>1480</v>
      </c>
      <c r="B138" t="s">
        <v>367</v>
      </c>
      <c r="C138" t="s">
        <v>1515</v>
      </c>
      <c r="D138" t="s">
        <v>1516</v>
      </c>
      <c r="E138">
        <f t="shared" si="5"/>
        <v>3.17455710669755</v>
      </c>
      <c r="F138">
        <v>3.1789219120999999</v>
      </c>
      <c r="G138">
        <v>-3.1789219120999999</v>
      </c>
      <c r="H138">
        <v>-1.2641070635</v>
      </c>
      <c r="I138" t="s">
        <v>562</v>
      </c>
      <c r="J138" t="s">
        <v>1491</v>
      </c>
      <c r="K138" t="s">
        <v>1492</v>
      </c>
      <c r="L138" t="e">
        <v>#N/A</v>
      </c>
      <c r="M138">
        <f t="shared" si="4"/>
        <v>4.3648054024500883E-3</v>
      </c>
      <c r="N138" t="e">
        <v>#N/A</v>
      </c>
      <c r="O138" t="e">
        <v>#N/A</v>
      </c>
      <c r="P138" t="e">
        <v>#N/A</v>
      </c>
      <c r="Q138" t="e">
        <v>#N/A</v>
      </c>
      <c r="R138" t="e">
        <v>#N/A</v>
      </c>
    </row>
    <row r="139" spans="1:18">
      <c r="A139" t="s">
        <v>880</v>
      </c>
      <c r="B139" t="s">
        <v>367</v>
      </c>
      <c r="C139" t="s">
        <v>1016</v>
      </c>
      <c r="D139" t="s">
        <v>1017</v>
      </c>
      <c r="E139">
        <f t="shared" si="5"/>
        <v>3.1726600417975499</v>
      </c>
      <c r="F139">
        <v>3.1770248471999998</v>
      </c>
      <c r="G139">
        <v>-3.1770248471999998</v>
      </c>
      <c r="H139">
        <v>-1.2641070635</v>
      </c>
      <c r="I139" t="s">
        <v>1018</v>
      </c>
      <c r="J139" t="s">
        <v>1019</v>
      </c>
      <c r="K139" t="s">
        <v>1020</v>
      </c>
      <c r="L139" t="e">
        <v>#N/A</v>
      </c>
      <c r="M139">
        <f t="shared" si="4"/>
        <v>4.3648054024500883E-3</v>
      </c>
      <c r="N139" t="e">
        <v>#N/A</v>
      </c>
      <c r="O139" t="e">
        <v>#N/A</v>
      </c>
      <c r="P139" t="e">
        <v>#N/A</v>
      </c>
      <c r="Q139" t="e">
        <v>#N/A</v>
      </c>
      <c r="R139" t="e">
        <v>#N/A</v>
      </c>
    </row>
    <row r="140" spans="1:18">
      <c r="A140" t="s">
        <v>1134</v>
      </c>
      <c r="B140" t="s">
        <v>367</v>
      </c>
      <c r="C140" t="s">
        <v>1219</v>
      </c>
      <c r="D140" t="s">
        <v>1220</v>
      </c>
      <c r="E140">
        <f t="shared" si="5"/>
        <v>3.1531157794975502</v>
      </c>
      <c r="F140">
        <v>3.1574805849000001</v>
      </c>
      <c r="G140">
        <v>-3.1574805849000001</v>
      </c>
      <c r="H140">
        <v>-1.2465969712</v>
      </c>
      <c r="I140" t="s">
        <v>1221</v>
      </c>
      <c r="J140" t="s">
        <v>1222</v>
      </c>
      <c r="K140" t="s">
        <v>1223</v>
      </c>
      <c r="L140" t="e">
        <v>#N/A</v>
      </c>
      <c r="M140">
        <f t="shared" si="4"/>
        <v>4.3648054024500883E-3</v>
      </c>
      <c r="N140" t="e">
        <v>#N/A</v>
      </c>
      <c r="O140" t="e">
        <v>#N/A</v>
      </c>
      <c r="P140" t="e">
        <v>#N/A</v>
      </c>
      <c r="Q140" t="e">
        <v>#N/A</v>
      </c>
      <c r="R140" t="e">
        <v>#N/A</v>
      </c>
    </row>
    <row r="141" spans="1:18">
      <c r="A141" t="s">
        <v>373</v>
      </c>
      <c r="B141" t="s">
        <v>367</v>
      </c>
      <c r="C141" t="s">
        <v>522</v>
      </c>
      <c r="D141" t="s">
        <v>523</v>
      </c>
      <c r="E141">
        <f t="shared" si="5"/>
        <v>3.14979031349755</v>
      </c>
      <c r="F141">
        <v>3.1541551188999999</v>
      </c>
      <c r="G141">
        <v>-3.1541551188999999</v>
      </c>
      <c r="H141">
        <v>-1.2452961917000001</v>
      </c>
      <c r="I141" t="s">
        <v>524</v>
      </c>
      <c r="J141" t="s">
        <v>492</v>
      </c>
      <c r="K141" t="s">
        <v>493</v>
      </c>
      <c r="L141" t="e">
        <v>#N/A</v>
      </c>
      <c r="M141">
        <f t="shared" si="4"/>
        <v>4.3648054024500883E-3</v>
      </c>
      <c r="N141" t="e">
        <v>#N/A</v>
      </c>
      <c r="O141" t="e">
        <v>#N/A</v>
      </c>
      <c r="P141" t="e">
        <v>#N/A</v>
      </c>
      <c r="Q141" t="e">
        <v>#N/A</v>
      </c>
      <c r="R141" t="e">
        <v>#N/A</v>
      </c>
    </row>
    <row r="142" spans="1:18">
      <c r="A142" t="s">
        <v>734</v>
      </c>
      <c r="B142" t="s">
        <v>367</v>
      </c>
      <c r="C142" t="s">
        <v>859</v>
      </c>
      <c r="D142" t="s">
        <v>860</v>
      </c>
      <c r="E142">
        <f t="shared" si="5"/>
        <v>3.12232350799755</v>
      </c>
      <c r="F142">
        <v>3.1266883133999999</v>
      </c>
      <c r="G142">
        <v>-3.1266883133999999</v>
      </c>
      <c r="H142">
        <v>-1.2238474199</v>
      </c>
      <c r="I142" t="s">
        <v>861</v>
      </c>
      <c r="J142" t="s">
        <v>787</v>
      </c>
      <c r="K142" t="s">
        <v>788</v>
      </c>
      <c r="L142" t="e">
        <v>#N/A</v>
      </c>
      <c r="M142">
        <f t="shared" si="4"/>
        <v>4.3648054024500883E-3</v>
      </c>
      <c r="N142" t="e">
        <v>#N/A</v>
      </c>
      <c r="O142" t="e">
        <v>#N/A</v>
      </c>
      <c r="P142" t="e">
        <v>#N/A</v>
      </c>
      <c r="Q142" t="e">
        <v>#N/A</v>
      </c>
      <c r="R142" t="e">
        <v>#N/A</v>
      </c>
    </row>
    <row r="143" spans="1:18">
      <c r="A143" t="s">
        <v>646</v>
      </c>
      <c r="B143" t="s">
        <v>367</v>
      </c>
      <c r="C143" t="s">
        <v>684</v>
      </c>
      <c r="D143" t="s">
        <v>685</v>
      </c>
      <c r="E143">
        <f t="shared" si="5"/>
        <v>3.1090580932975502</v>
      </c>
      <c r="F143">
        <v>3.1134228987000001</v>
      </c>
      <c r="G143">
        <v>-3.1134228987000001</v>
      </c>
      <c r="H143">
        <v>-1.2125696264000001</v>
      </c>
      <c r="I143" t="s">
        <v>686</v>
      </c>
      <c r="J143" t="s">
        <v>687</v>
      </c>
      <c r="K143" t="s">
        <v>688</v>
      </c>
      <c r="L143" t="e">
        <v>#N/A</v>
      </c>
      <c r="M143">
        <f t="shared" si="4"/>
        <v>4.3648054024500883E-3</v>
      </c>
      <c r="N143" t="e">
        <v>#N/A</v>
      </c>
      <c r="O143" t="e">
        <v>#N/A</v>
      </c>
      <c r="P143" t="e">
        <v>#N/A</v>
      </c>
      <c r="Q143" t="e">
        <v>#N/A</v>
      </c>
      <c r="R143" t="e">
        <v>#N/A</v>
      </c>
    </row>
    <row r="144" spans="1:18">
      <c r="A144" t="s">
        <v>1634</v>
      </c>
      <c r="B144" t="s">
        <v>367</v>
      </c>
      <c r="C144" t="s">
        <v>1651</v>
      </c>
      <c r="D144" t="s">
        <v>1652</v>
      </c>
      <c r="E144">
        <f t="shared" si="5"/>
        <v>3.10174138579755</v>
      </c>
      <c r="F144">
        <v>3.1061061911999999</v>
      </c>
      <c r="G144">
        <v>-3.1061061911999999</v>
      </c>
      <c r="H144">
        <v>-1.2101527554</v>
      </c>
      <c r="I144" t="s">
        <v>1653</v>
      </c>
      <c r="J144" t="s">
        <v>1647</v>
      </c>
      <c r="K144" t="s">
        <v>1648</v>
      </c>
      <c r="L144" t="e">
        <v>#N/A</v>
      </c>
      <c r="M144">
        <f t="shared" si="4"/>
        <v>4.3648054024500883E-3</v>
      </c>
      <c r="N144" t="e">
        <v>#N/A</v>
      </c>
      <c r="O144" t="e">
        <v>#N/A</v>
      </c>
      <c r="P144" t="e">
        <v>#N/A</v>
      </c>
      <c r="Q144" t="e">
        <v>#N/A</v>
      </c>
      <c r="R144" t="e">
        <v>#N/A</v>
      </c>
    </row>
    <row r="145" spans="1:18">
      <c r="A145" t="s">
        <v>1134</v>
      </c>
      <c r="B145" t="s">
        <v>367</v>
      </c>
      <c r="C145" t="s">
        <v>1224</v>
      </c>
      <c r="D145" t="s">
        <v>1225</v>
      </c>
      <c r="E145">
        <f t="shared" si="5"/>
        <v>3.08287821509755</v>
      </c>
      <c r="F145">
        <v>3.0872430204999999</v>
      </c>
      <c r="G145">
        <v>-3.0872430204999999</v>
      </c>
      <c r="H145">
        <v>-1.1960929644</v>
      </c>
      <c r="I145" t="s">
        <v>1226</v>
      </c>
      <c r="J145" t="s">
        <v>1150</v>
      </c>
      <c r="K145" t="s">
        <v>1151</v>
      </c>
      <c r="L145" t="e">
        <v>#N/A</v>
      </c>
      <c r="M145">
        <f t="shared" si="4"/>
        <v>4.3648054024500883E-3</v>
      </c>
      <c r="N145" t="e">
        <v>#N/A</v>
      </c>
      <c r="O145" t="e">
        <v>#N/A</v>
      </c>
      <c r="P145" t="e">
        <v>#N/A</v>
      </c>
      <c r="Q145" t="e">
        <v>#N/A</v>
      </c>
      <c r="R145" t="e">
        <v>#N/A</v>
      </c>
    </row>
    <row r="146" spans="1:18">
      <c r="A146" t="s">
        <v>1760</v>
      </c>
      <c r="B146" t="s">
        <v>367</v>
      </c>
      <c r="C146" t="s">
        <v>1763</v>
      </c>
      <c r="D146" t="s">
        <v>1764</v>
      </c>
      <c r="E146">
        <f t="shared" si="5"/>
        <v>3.06995996859755</v>
      </c>
      <c r="F146">
        <v>3.0743247739999999</v>
      </c>
      <c r="G146">
        <v>-3.0743247739999999</v>
      </c>
      <c r="H146">
        <v>-1.1852099051</v>
      </c>
      <c r="I146" t="s">
        <v>1765</v>
      </c>
      <c r="J146" t="s">
        <v>1761</v>
      </c>
      <c r="K146" t="s">
        <v>1762</v>
      </c>
      <c r="L146" t="e">
        <v>#N/A</v>
      </c>
      <c r="M146">
        <f t="shared" si="4"/>
        <v>4.3648054024500883E-3</v>
      </c>
      <c r="N146" t="e">
        <v>#N/A</v>
      </c>
      <c r="O146" t="e">
        <v>#N/A</v>
      </c>
      <c r="P146" t="e">
        <v>#N/A</v>
      </c>
      <c r="Q146" t="e">
        <v>#N/A</v>
      </c>
      <c r="R146" t="e">
        <v>#N/A</v>
      </c>
    </row>
    <row r="147" spans="1:18">
      <c r="A147" t="s">
        <v>1710</v>
      </c>
      <c r="B147" t="s">
        <v>367</v>
      </c>
      <c r="C147" t="s">
        <v>1717</v>
      </c>
      <c r="D147" t="s">
        <v>1718</v>
      </c>
      <c r="E147">
        <f t="shared" si="5"/>
        <v>2.9546913045975502</v>
      </c>
      <c r="F147">
        <v>2.9590561100000001</v>
      </c>
      <c r="G147">
        <v>-2.9590561100000001</v>
      </c>
      <c r="H147">
        <v>-1.0832467078000001</v>
      </c>
      <c r="I147" t="s">
        <v>1719</v>
      </c>
      <c r="J147" t="s">
        <v>1720</v>
      </c>
      <c r="K147" t="s">
        <v>1721</v>
      </c>
      <c r="L147" t="e">
        <v>#N/A</v>
      </c>
      <c r="M147">
        <f t="shared" si="4"/>
        <v>4.3648054024500883E-3</v>
      </c>
      <c r="N147" t="e">
        <v>#N/A</v>
      </c>
      <c r="O147" t="e">
        <v>#N/A</v>
      </c>
      <c r="P147" t="e">
        <v>#N/A</v>
      </c>
      <c r="Q147" t="e">
        <v>#N/A</v>
      </c>
      <c r="R147" t="e">
        <v>#N/A</v>
      </c>
    </row>
    <row r="148" spans="1:18">
      <c r="A148" t="s">
        <v>646</v>
      </c>
      <c r="B148" t="s">
        <v>367</v>
      </c>
      <c r="C148" t="s">
        <v>689</v>
      </c>
      <c r="D148" t="s">
        <v>690</v>
      </c>
      <c r="E148">
        <f t="shared" si="5"/>
        <v>2.9473586691975502</v>
      </c>
      <c r="F148">
        <v>2.9517234746000001</v>
      </c>
      <c r="G148">
        <v>-2.9517234746000001</v>
      </c>
      <c r="H148">
        <v>-1.0814939498</v>
      </c>
      <c r="I148" t="s">
        <v>691</v>
      </c>
      <c r="J148" t="s">
        <v>692</v>
      </c>
      <c r="K148" t="s">
        <v>693</v>
      </c>
      <c r="L148" t="e">
        <v>#N/A</v>
      </c>
      <c r="M148">
        <f t="shared" si="4"/>
        <v>4.3648054024500883E-3</v>
      </c>
      <c r="N148" t="e">
        <v>#N/A</v>
      </c>
      <c r="O148" t="e">
        <v>#N/A</v>
      </c>
      <c r="P148" t="e">
        <v>#N/A</v>
      </c>
      <c r="Q148" t="e">
        <v>#N/A</v>
      </c>
      <c r="R148" t="e">
        <v>#N/A</v>
      </c>
    </row>
    <row r="149" spans="1:18">
      <c r="A149" t="s">
        <v>880</v>
      </c>
      <c r="B149" t="s">
        <v>367</v>
      </c>
      <c r="C149" t="s">
        <v>1032</v>
      </c>
      <c r="D149" t="s">
        <v>1033</v>
      </c>
      <c r="E149">
        <f t="shared" si="5"/>
        <v>2.9473586691975502</v>
      </c>
      <c r="F149">
        <v>2.9517234746000001</v>
      </c>
      <c r="G149">
        <v>-2.9517234746000001</v>
      </c>
      <c r="H149">
        <v>-1.0814939498</v>
      </c>
      <c r="I149" t="s">
        <v>691</v>
      </c>
      <c r="J149" t="s">
        <v>1034</v>
      </c>
      <c r="K149" t="s">
        <v>1035</v>
      </c>
      <c r="L149" t="e">
        <v>#N/A</v>
      </c>
      <c r="M149">
        <f t="shared" si="4"/>
        <v>4.3648054024500883E-3</v>
      </c>
      <c r="N149" t="e">
        <v>#N/A</v>
      </c>
      <c r="O149" t="e">
        <v>#N/A</v>
      </c>
      <c r="P149" t="e">
        <v>#N/A</v>
      </c>
      <c r="Q149" t="e">
        <v>#N/A</v>
      </c>
      <c r="R149" t="e">
        <v>#N/A</v>
      </c>
    </row>
    <row r="150" spans="1:18">
      <c r="A150" t="s">
        <v>1582</v>
      </c>
      <c r="B150" t="s">
        <v>367</v>
      </c>
      <c r="C150" t="s">
        <v>1600</v>
      </c>
      <c r="D150" t="s">
        <v>1601</v>
      </c>
      <c r="E150">
        <f t="shared" si="5"/>
        <v>2.9231976204975503</v>
      </c>
      <c r="F150">
        <v>2.9275624259000002</v>
      </c>
      <c r="G150">
        <v>-2.9275624259000002</v>
      </c>
      <c r="H150">
        <v>-1.0610133848000001</v>
      </c>
      <c r="I150" t="s">
        <v>1602</v>
      </c>
      <c r="J150" t="s">
        <v>1588</v>
      </c>
      <c r="K150" t="s">
        <v>1589</v>
      </c>
      <c r="L150" t="e">
        <v>#N/A</v>
      </c>
      <c r="M150">
        <f t="shared" si="4"/>
        <v>4.3648054024500883E-3</v>
      </c>
      <c r="N150" t="e">
        <v>#N/A</v>
      </c>
      <c r="O150" t="e">
        <v>#N/A</v>
      </c>
      <c r="P150" t="e">
        <v>#N/A</v>
      </c>
      <c r="Q150" t="e">
        <v>#N/A</v>
      </c>
      <c r="R150" t="e">
        <v>#N/A</v>
      </c>
    </row>
    <row r="151" spans="1:18">
      <c r="A151" t="s">
        <v>1134</v>
      </c>
      <c r="B151" t="s">
        <v>367</v>
      </c>
      <c r="C151" t="s">
        <v>1227</v>
      </c>
      <c r="D151" t="s">
        <v>1228</v>
      </c>
      <c r="E151">
        <f t="shared" si="5"/>
        <v>2.9067076856975502</v>
      </c>
      <c r="F151">
        <v>2.9110724911000001</v>
      </c>
      <c r="G151">
        <v>-2.9110724911000001</v>
      </c>
      <c r="H151">
        <v>-1.0463520609999999</v>
      </c>
      <c r="I151" t="s">
        <v>1229</v>
      </c>
      <c r="J151" t="s">
        <v>1160</v>
      </c>
      <c r="K151" t="s">
        <v>1161</v>
      </c>
      <c r="L151" t="e">
        <v>#N/A</v>
      </c>
      <c r="M151">
        <f t="shared" si="4"/>
        <v>4.3648054024500883E-3</v>
      </c>
      <c r="N151" t="e">
        <v>#N/A</v>
      </c>
      <c r="O151" t="e">
        <v>#N/A</v>
      </c>
      <c r="P151" t="e">
        <v>#N/A</v>
      </c>
      <c r="Q151" t="e">
        <v>#N/A</v>
      </c>
      <c r="R151" t="e">
        <v>#N/A</v>
      </c>
    </row>
    <row r="152" spans="1:18">
      <c r="A152" t="s">
        <v>880</v>
      </c>
      <c r="B152" t="s">
        <v>367</v>
      </c>
      <c r="C152" t="s">
        <v>1041</v>
      </c>
      <c r="D152" t="s">
        <v>1042</v>
      </c>
      <c r="E152">
        <f t="shared" si="5"/>
        <v>2.9048648849975502</v>
      </c>
      <c r="F152">
        <v>2.9092296904000001</v>
      </c>
      <c r="G152">
        <v>-2.9092296904000001</v>
      </c>
      <c r="H152">
        <v>-1.0463302042</v>
      </c>
      <c r="I152" t="s">
        <v>1043</v>
      </c>
      <c r="J152" t="s">
        <v>1044</v>
      </c>
      <c r="K152" t="s">
        <v>1045</v>
      </c>
      <c r="L152" t="e">
        <v>#N/A</v>
      </c>
      <c r="M152">
        <f t="shared" si="4"/>
        <v>4.3648054024500883E-3</v>
      </c>
      <c r="N152" t="e">
        <v>#N/A</v>
      </c>
      <c r="O152" t="e">
        <v>#N/A</v>
      </c>
      <c r="P152" t="e">
        <v>#N/A</v>
      </c>
      <c r="Q152" t="e">
        <v>#N/A</v>
      </c>
      <c r="R152" t="e">
        <v>#N/A</v>
      </c>
    </row>
    <row r="153" spans="1:18">
      <c r="A153" t="s">
        <v>1582</v>
      </c>
      <c r="B153" t="s">
        <v>367</v>
      </c>
      <c r="C153" t="s">
        <v>1603</v>
      </c>
      <c r="D153" t="s">
        <v>1604</v>
      </c>
      <c r="E153">
        <f t="shared" si="5"/>
        <v>2.8887025463975502</v>
      </c>
      <c r="F153">
        <v>2.8930673518000001</v>
      </c>
      <c r="G153">
        <v>-2.8930673518000001</v>
      </c>
      <c r="H153">
        <v>-1.0319812064</v>
      </c>
      <c r="I153" t="s">
        <v>1605</v>
      </c>
      <c r="J153" t="s">
        <v>1588</v>
      </c>
      <c r="K153" t="s">
        <v>1589</v>
      </c>
      <c r="L153" t="e">
        <v>#N/A</v>
      </c>
      <c r="M153">
        <f t="shared" si="4"/>
        <v>4.3648054024500883E-3</v>
      </c>
      <c r="N153" t="e">
        <v>#N/A</v>
      </c>
      <c r="O153" t="e">
        <v>#N/A</v>
      </c>
      <c r="P153" t="e">
        <v>#N/A</v>
      </c>
      <c r="Q153" t="e">
        <v>#N/A</v>
      </c>
      <c r="R153" t="e">
        <v>#N/A</v>
      </c>
    </row>
    <row r="154" spans="1:18">
      <c r="A154" t="s">
        <v>1134</v>
      </c>
      <c r="B154" t="s">
        <v>367</v>
      </c>
      <c r="C154" t="s">
        <v>1230</v>
      </c>
      <c r="D154" t="s">
        <v>1231</v>
      </c>
      <c r="E154">
        <f t="shared" si="5"/>
        <v>2.86615401869755</v>
      </c>
      <c r="F154">
        <v>2.8705188240999999</v>
      </c>
      <c r="G154">
        <v>-2.8705188240999999</v>
      </c>
      <c r="H154">
        <v>-1.0112384796</v>
      </c>
      <c r="I154" t="s">
        <v>1232</v>
      </c>
      <c r="J154" t="s">
        <v>1233</v>
      </c>
      <c r="K154" t="s">
        <v>1234</v>
      </c>
      <c r="L154" t="e">
        <v>#N/A</v>
      </c>
      <c r="M154">
        <f t="shared" si="4"/>
        <v>4.3648054024500883E-3</v>
      </c>
      <c r="N154" t="e">
        <v>#N/A</v>
      </c>
      <c r="O154" t="e">
        <v>#N/A</v>
      </c>
      <c r="P154" t="e">
        <v>#N/A</v>
      </c>
      <c r="Q154" t="e">
        <v>#N/A</v>
      </c>
      <c r="R154" t="e">
        <v>#N/A</v>
      </c>
    </row>
    <row r="155" spans="1:18">
      <c r="A155" t="s">
        <v>646</v>
      </c>
      <c r="B155" t="s">
        <v>367</v>
      </c>
      <c r="C155" t="s">
        <v>694</v>
      </c>
      <c r="D155" t="s">
        <v>695</v>
      </c>
      <c r="E155">
        <f t="shared" si="5"/>
        <v>2.8482484251975499</v>
      </c>
      <c r="F155">
        <v>2.8526132305999998</v>
      </c>
      <c r="G155">
        <v>-2.8526132305999998</v>
      </c>
      <c r="H155">
        <v>-1.0004819277999999</v>
      </c>
      <c r="I155" t="s">
        <v>696</v>
      </c>
      <c r="J155" t="s">
        <v>692</v>
      </c>
      <c r="K155" t="s">
        <v>693</v>
      </c>
      <c r="L155" t="e">
        <v>#N/A</v>
      </c>
      <c r="M155">
        <f t="shared" si="4"/>
        <v>4.3648054024500883E-3</v>
      </c>
      <c r="N155" t="e">
        <v>#N/A</v>
      </c>
      <c r="O155" t="e">
        <v>#N/A</v>
      </c>
      <c r="P155" t="e">
        <v>#N/A</v>
      </c>
      <c r="Q155" t="e">
        <v>#N/A</v>
      </c>
      <c r="R155" t="e">
        <v>#N/A</v>
      </c>
    </row>
    <row r="156" spans="1:18">
      <c r="A156" t="s">
        <v>1728</v>
      </c>
      <c r="B156" t="s">
        <v>528</v>
      </c>
      <c r="C156" t="s">
        <v>1745</v>
      </c>
      <c r="D156" t="s">
        <v>1746</v>
      </c>
      <c r="E156">
        <f t="shared" si="5"/>
        <v>2.8439522771975501</v>
      </c>
      <c r="F156">
        <v>2.8483170825999999</v>
      </c>
      <c r="G156">
        <v>-2.8483170825999999</v>
      </c>
      <c r="H156">
        <v>-0.99971664869999999</v>
      </c>
      <c r="I156" t="s">
        <v>1747</v>
      </c>
      <c r="J156" t="s">
        <v>1748</v>
      </c>
      <c r="K156" t="s">
        <v>1749</v>
      </c>
      <c r="L156" t="e">
        <v>#N/A</v>
      </c>
      <c r="M156">
        <f t="shared" si="4"/>
        <v>4.3648054024500883E-3</v>
      </c>
      <c r="N156" t="e">
        <v>#N/A</v>
      </c>
      <c r="O156" t="e">
        <v>#N/A</v>
      </c>
      <c r="P156" t="e">
        <v>#N/A</v>
      </c>
      <c r="Q156" t="e">
        <v>#N/A</v>
      </c>
      <c r="R156" t="e">
        <v>#N/A</v>
      </c>
    </row>
    <row r="157" spans="1:18">
      <c r="A157" t="s">
        <v>1728</v>
      </c>
      <c r="B157" t="s">
        <v>528</v>
      </c>
      <c r="C157" t="s">
        <v>1750</v>
      </c>
      <c r="D157" t="s">
        <v>1746</v>
      </c>
      <c r="E157">
        <f t="shared" si="5"/>
        <v>2.8439522771975501</v>
      </c>
      <c r="F157">
        <v>2.8483170825999999</v>
      </c>
      <c r="G157">
        <v>-2.8483170825999999</v>
      </c>
      <c r="H157">
        <v>-0.99971664869999999</v>
      </c>
      <c r="I157" t="s">
        <v>1747</v>
      </c>
      <c r="J157" t="s">
        <v>1748</v>
      </c>
      <c r="K157" t="s">
        <v>1749</v>
      </c>
      <c r="L157" t="e">
        <v>#N/A</v>
      </c>
      <c r="M157">
        <f t="shared" si="4"/>
        <v>4.3648054024500883E-3</v>
      </c>
      <c r="N157" t="e">
        <v>#N/A</v>
      </c>
      <c r="O157" t="e">
        <v>#N/A</v>
      </c>
      <c r="P157" t="e">
        <v>#N/A</v>
      </c>
      <c r="Q157" t="e">
        <v>#N/A</v>
      </c>
      <c r="R157" t="e">
        <v>#N/A</v>
      </c>
    </row>
    <row r="158" spans="1:18">
      <c r="A158" t="s">
        <v>373</v>
      </c>
      <c r="B158" t="s">
        <v>367</v>
      </c>
      <c r="C158" t="s">
        <v>438</v>
      </c>
      <c r="D158" t="s">
        <v>439</v>
      </c>
      <c r="E158">
        <f t="shared" si="5"/>
        <v>2.8405327646000003</v>
      </c>
      <c r="F158">
        <v>5.8516204165000003</v>
      </c>
      <c r="G158">
        <v>-5.8516204165000003</v>
      </c>
      <c r="H158">
        <v>-3.2231068862000001</v>
      </c>
      <c r="I158" t="s">
        <v>440</v>
      </c>
      <c r="J158" t="s">
        <v>441</v>
      </c>
      <c r="K158" t="s">
        <v>442</v>
      </c>
      <c r="L158" t="s">
        <v>439</v>
      </c>
      <c r="M158">
        <v>3.0110876519000001</v>
      </c>
      <c r="N158">
        <v>-3.0110876519000001</v>
      </c>
      <c r="O158">
        <v>-1.2583409812999999</v>
      </c>
      <c r="P158" t="s">
        <v>2462</v>
      </c>
      <c r="Q158" t="s">
        <v>2463</v>
      </c>
      <c r="R158" t="s">
        <v>2464</v>
      </c>
    </row>
    <row r="159" spans="1:18">
      <c r="A159" t="s">
        <v>1134</v>
      </c>
      <c r="B159" t="s">
        <v>367</v>
      </c>
      <c r="C159" t="s">
        <v>1237</v>
      </c>
      <c r="D159" t="s">
        <v>1238</v>
      </c>
      <c r="E159">
        <f t="shared" si="5"/>
        <v>2.8110621393975501</v>
      </c>
      <c r="F159">
        <v>2.8154269448</v>
      </c>
      <c r="G159">
        <v>-2.8154269448</v>
      </c>
      <c r="H159">
        <v>-0.97702256060000003</v>
      </c>
      <c r="I159" t="s">
        <v>1057</v>
      </c>
      <c r="J159" t="s">
        <v>1192</v>
      </c>
      <c r="K159" t="s">
        <v>1193</v>
      </c>
      <c r="L159" t="e">
        <v>#N/A</v>
      </c>
      <c r="M159">
        <f t="shared" ref="M159:M164" si="6">-LOG(0.99)</f>
        <v>4.3648054024500883E-3</v>
      </c>
      <c r="N159" t="e">
        <v>#N/A</v>
      </c>
      <c r="O159" t="e">
        <v>#N/A</v>
      </c>
      <c r="P159" t="e">
        <v>#N/A</v>
      </c>
      <c r="Q159" t="e">
        <v>#N/A</v>
      </c>
      <c r="R159" t="e">
        <v>#N/A</v>
      </c>
    </row>
    <row r="160" spans="1:18">
      <c r="A160" t="s">
        <v>1134</v>
      </c>
      <c r="B160" t="s">
        <v>367</v>
      </c>
      <c r="C160" t="s">
        <v>1235</v>
      </c>
      <c r="D160" t="s">
        <v>1236</v>
      </c>
      <c r="E160">
        <f t="shared" si="5"/>
        <v>2.8110621393975501</v>
      </c>
      <c r="F160">
        <v>2.8154269448</v>
      </c>
      <c r="G160">
        <v>-2.8154269448</v>
      </c>
      <c r="H160">
        <v>-0.97702256060000003</v>
      </c>
      <c r="I160" t="s">
        <v>1057</v>
      </c>
      <c r="J160" t="s">
        <v>1192</v>
      </c>
      <c r="K160" t="s">
        <v>1193</v>
      </c>
      <c r="L160" t="e">
        <v>#N/A</v>
      </c>
      <c r="M160">
        <f t="shared" si="6"/>
        <v>4.3648054024500883E-3</v>
      </c>
      <c r="N160" t="e">
        <v>#N/A</v>
      </c>
      <c r="O160" t="e">
        <v>#N/A</v>
      </c>
      <c r="P160" t="e">
        <v>#N/A</v>
      </c>
      <c r="Q160" t="e">
        <v>#N/A</v>
      </c>
      <c r="R160" t="e">
        <v>#N/A</v>
      </c>
    </row>
    <row r="161" spans="1:18">
      <c r="A161" t="s">
        <v>880</v>
      </c>
      <c r="B161" t="s">
        <v>367</v>
      </c>
      <c r="C161" t="s">
        <v>1055</v>
      </c>
      <c r="D161" t="s">
        <v>1056</v>
      </c>
      <c r="E161">
        <f t="shared" si="5"/>
        <v>2.8110621393975501</v>
      </c>
      <c r="F161">
        <v>2.8154269448</v>
      </c>
      <c r="G161">
        <v>-2.8154269448</v>
      </c>
      <c r="H161">
        <v>-0.97702256060000003</v>
      </c>
      <c r="I161" t="s">
        <v>1057</v>
      </c>
      <c r="J161" t="s">
        <v>1058</v>
      </c>
      <c r="K161" t="s">
        <v>1059</v>
      </c>
      <c r="L161" t="e">
        <v>#N/A</v>
      </c>
      <c r="M161">
        <f t="shared" si="6"/>
        <v>4.3648054024500883E-3</v>
      </c>
      <c r="N161" t="e">
        <v>#N/A</v>
      </c>
      <c r="O161" t="e">
        <v>#N/A</v>
      </c>
      <c r="P161" t="e">
        <v>#N/A</v>
      </c>
      <c r="Q161" t="e">
        <v>#N/A</v>
      </c>
      <c r="R161" t="e">
        <v>#N/A</v>
      </c>
    </row>
    <row r="162" spans="1:18">
      <c r="A162" t="s">
        <v>646</v>
      </c>
      <c r="B162" t="s">
        <v>367</v>
      </c>
      <c r="C162" t="s">
        <v>697</v>
      </c>
      <c r="D162" t="s">
        <v>698</v>
      </c>
      <c r="E162">
        <f t="shared" si="5"/>
        <v>2.8108346210975501</v>
      </c>
      <c r="F162">
        <v>2.8151994265</v>
      </c>
      <c r="G162">
        <v>-2.8151994265</v>
      </c>
      <c r="H162">
        <v>-0.97702256060000003</v>
      </c>
      <c r="I162" t="s">
        <v>699</v>
      </c>
      <c r="J162" t="s">
        <v>692</v>
      </c>
      <c r="K162" t="s">
        <v>693</v>
      </c>
      <c r="L162" t="e">
        <v>#N/A</v>
      </c>
      <c r="M162">
        <f t="shared" si="6"/>
        <v>4.3648054024500883E-3</v>
      </c>
      <c r="N162" t="e">
        <v>#N/A</v>
      </c>
      <c r="O162" t="e">
        <v>#N/A</v>
      </c>
      <c r="P162" t="e">
        <v>#N/A</v>
      </c>
      <c r="Q162" t="e">
        <v>#N/A</v>
      </c>
      <c r="R162" t="e">
        <v>#N/A</v>
      </c>
    </row>
    <row r="163" spans="1:18">
      <c r="A163" t="s">
        <v>1480</v>
      </c>
      <c r="B163" t="s">
        <v>367</v>
      </c>
      <c r="C163" t="s">
        <v>1530</v>
      </c>
      <c r="D163" t="s">
        <v>1531</v>
      </c>
      <c r="E163">
        <f t="shared" si="5"/>
        <v>2.7925675438975501</v>
      </c>
      <c r="F163">
        <v>2.7969323493</v>
      </c>
      <c r="G163">
        <v>-2.7969323493</v>
      </c>
      <c r="H163">
        <v>-0.96387492750000003</v>
      </c>
      <c r="I163" t="s">
        <v>1438</v>
      </c>
      <c r="J163" t="s">
        <v>1491</v>
      </c>
      <c r="K163" t="s">
        <v>1492</v>
      </c>
      <c r="L163" t="e">
        <v>#N/A</v>
      </c>
      <c r="M163">
        <f t="shared" si="6"/>
        <v>4.3648054024500883E-3</v>
      </c>
      <c r="N163" t="e">
        <v>#N/A</v>
      </c>
      <c r="O163" t="e">
        <v>#N/A</v>
      </c>
      <c r="P163" t="e">
        <v>#N/A</v>
      </c>
      <c r="Q163" t="e">
        <v>#N/A</v>
      </c>
      <c r="R163" t="e">
        <v>#N/A</v>
      </c>
    </row>
    <row r="164" spans="1:18">
      <c r="A164" t="s">
        <v>1398</v>
      </c>
      <c r="B164" t="s">
        <v>367</v>
      </c>
      <c r="C164" t="s">
        <v>1436</v>
      </c>
      <c r="D164" t="s">
        <v>1437</v>
      </c>
      <c r="E164">
        <f t="shared" si="5"/>
        <v>2.7925675438975501</v>
      </c>
      <c r="F164">
        <v>2.7969323493</v>
      </c>
      <c r="G164">
        <v>-2.7969323493</v>
      </c>
      <c r="H164">
        <v>-0.96387492750000003</v>
      </c>
      <c r="I164" t="s">
        <v>1438</v>
      </c>
      <c r="J164" t="s">
        <v>1423</v>
      </c>
      <c r="K164" t="s">
        <v>1424</v>
      </c>
      <c r="L164" t="e">
        <v>#N/A</v>
      </c>
      <c r="M164">
        <f t="shared" si="6"/>
        <v>4.3648054024500883E-3</v>
      </c>
      <c r="N164" t="e">
        <v>#N/A</v>
      </c>
      <c r="O164" t="e">
        <v>#N/A</v>
      </c>
      <c r="P164" t="e">
        <v>#N/A</v>
      </c>
      <c r="Q164" t="e">
        <v>#N/A</v>
      </c>
      <c r="R164" t="e">
        <v>#N/A</v>
      </c>
    </row>
    <row r="165" spans="1:18">
      <c r="A165" t="s">
        <v>874</v>
      </c>
      <c r="B165" t="s">
        <v>367</v>
      </c>
      <c r="C165" t="s">
        <v>875</v>
      </c>
      <c r="D165" t="s">
        <v>876</v>
      </c>
      <c r="E165">
        <f t="shared" si="5"/>
        <v>2.7709059111999998</v>
      </c>
      <c r="F165">
        <v>6.9193144482999998</v>
      </c>
      <c r="G165">
        <v>-6.9193144482999998</v>
      </c>
      <c r="H165">
        <v>-3.9790470568999998</v>
      </c>
      <c r="I165" t="s">
        <v>877</v>
      </c>
      <c r="J165" t="s">
        <v>878</v>
      </c>
      <c r="K165" t="s">
        <v>879</v>
      </c>
      <c r="L165" t="s">
        <v>876</v>
      </c>
      <c r="M165">
        <v>4.1484085370999999</v>
      </c>
      <c r="N165">
        <v>-4.1484085370999999</v>
      </c>
      <c r="O165">
        <v>-2.1835729541000002</v>
      </c>
      <c r="P165" t="s">
        <v>3015</v>
      </c>
      <c r="Q165" t="s">
        <v>3016</v>
      </c>
      <c r="R165" t="s">
        <v>3017</v>
      </c>
    </row>
    <row r="166" spans="1:18">
      <c r="A166" t="s">
        <v>880</v>
      </c>
      <c r="B166" t="s">
        <v>367</v>
      </c>
      <c r="C166" t="s">
        <v>875</v>
      </c>
      <c r="D166" t="s">
        <v>876</v>
      </c>
      <c r="E166">
        <f t="shared" si="5"/>
        <v>2.7709059111999998</v>
      </c>
      <c r="F166">
        <v>6.9193144482999998</v>
      </c>
      <c r="G166">
        <v>-6.9193144482999998</v>
      </c>
      <c r="H166">
        <v>-3.9790470568999998</v>
      </c>
      <c r="I166" t="s">
        <v>877</v>
      </c>
      <c r="J166" t="s">
        <v>881</v>
      </c>
      <c r="K166" t="s">
        <v>882</v>
      </c>
      <c r="L166" t="s">
        <v>876</v>
      </c>
      <c r="M166">
        <v>4.1484085370999999</v>
      </c>
      <c r="N166">
        <v>-4.1484085370999999</v>
      </c>
      <c r="O166">
        <v>-2.1835729541000002</v>
      </c>
      <c r="P166" t="s">
        <v>3015</v>
      </c>
      <c r="Q166" t="s">
        <v>3016</v>
      </c>
      <c r="R166" t="s">
        <v>3017</v>
      </c>
    </row>
    <row r="167" spans="1:18">
      <c r="A167" t="s">
        <v>734</v>
      </c>
      <c r="B167" t="s">
        <v>367</v>
      </c>
      <c r="C167" t="s">
        <v>862</v>
      </c>
      <c r="D167" t="s">
        <v>863</v>
      </c>
      <c r="E167">
        <f t="shared" si="5"/>
        <v>2.7378222675975503</v>
      </c>
      <c r="F167">
        <v>2.7421870730000002</v>
      </c>
      <c r="G167">
        <v>-2.7421870730000002</v>
      </c>
      <c r="H167">
        <v>-0.91753019319999995</v>
      </c>
      <c r="I167" t="s">
        <v>864</v>
      </c>
      <c r="J167" t="s">
        <v>787</v>
      </c>
      <c r="K167" t="s">
        <v>788</v>
      </c>
      <c r="L167" t="e">
        <v>#N/A</v>
      </c>
      <c r="M167">
        <f>-LOG(0.99)</f>
        <v>4.3648054024500883E-3</v>
      </c>
      <c r="N167" t="e">
        <v>#N/A</v>
      </c>
      <c r="O167" t="e">
        <v>#N/A</v>
      </c>
      <c r="P167" t="e">
        <v>#N/A</v>
      </c>
      <c r="Q167" t="e">
        <v>#N/A</v>
      </c>
      <c r="R167" t="e">
        <v>#N/A</v>
      </c>
    </row>
    <row r="168" spans="1:18">
      <c r="A168" t="s">
        <v>1327</v>
      </c>
      <c r="B168" t="s">
        <v>367</v>
      </c>
      <c r="C168" t="s">
        <v>1335</v>
      </c>
      <c r="D168" t="s">
        <v>1336</v>
      </c>
      <c r="E168">
        <f t="shared" si="5"/>
        <v>2.73048289879755</v>
      </c>
      <c r="F168">
        <v>2.7348477041999999</v>
      </c>
      <c r="G168">
        <v>-2.7348477041999999</v>
      </c>
      <c r="H168">
        <v>-0.91185160840000001</v>
      </c>
      <c r="I168" t="s">
        <v>1337</v>
      </c>
      <c r="J168" t="s">
        <v>1338</v>
      </c>
      <c r="K168" t="s">
        <v>1339</v>
      </c>
      <c r="L168" t="e">
        <v>#N/A</v>
      </c>
      <c r="M168">
        <f>-LOG(0.99)</f>
        <v>4.3648054024500883E-3</v>
      </c>
      <c r="N168" t="e">
        <v>#N/A</v>
      </c>
      <c r="O168" t="e">
        <v>#N/A</v>
      </c>
      <c r="P168" t="e">
        <v>#N/A</v>
      </c>
      <c r="Q168" t="e">
        <v>#N/A</v>
      </c>
      <c r="R168" t="e">
        <v>#N/A</v>
      </c>
    </row>
    <row r="169" spans="1:18">
      <c r="A169" t="s">
        <v>1398</v>
      </c>
      <c r="B169" t="s">
        <v>367</v>
      </c>
      <c r="C169" t="s">
        <v>1439</v>
      </c>
      <c r="D169" t="s">
        <v>1440</v>
      </c>
      <c r="E169">
        <f t="shared" si="5"/>
        <v>2.7222375374975503</v>
      </c>
      <c r="F169">
        <v>2.7266023429000001</v>
      </c>
      <c r="G169">
        <v>-2.7266023429000001</v>
      </c>
      <c r="H169">
        <v>-0.90855082970000001</v>
      </c>
      <c r="I169" t="s">
        <v>1245</v>
      </c>
      <c r="J169" t="s">
        <v>1441</v>
      </c>
      <c r="K169" t="s">
        <v>1442</v>
      </c>
      <c r="L169" t="e">
        <v>#N/A</v>
      </c>
      <c r="M169">
        <f>-LOG(0.99)</f>
        <v>4.3648054024500883E-3</v>
      </c>
      <c r="N169" t="e">
        <v>#N/A</v>
      </c>
      <c r="O169" t="e">
        <v>#N/A</v>
      </c>
      <c r="P169" t="e">
        <v>#N/A</v>
      </c>
      <c r="Q169" t="e">
        <v>#N/A</v>
      </c>
      <c r="R169" t="e">
        <v>#N/A</v>
      </c>
    </row>
    <row r="170" spans="1:18">
      <c r="A170" t="s">
        <v>1480</v>
      </c>
      <c r="B170" t="s">
        <v>367</v>
      </c>
      <c r="C170" t="s">
        <v>1532</v>
      </c>
      <c r="D170" t="s">
        <v>1533</v>
      </c>
      <c r="E170">
        <f t="shared" si="5"/>
        <v>2.71511652049755</v>
      </c>
      <c r="F170">
        <v>2.7194813258999999</v>
      </c>
      <c r="G170">
        <v>-2.7194813258999999</v>
      </c>
      <c r="H170">
        <v>-0.90306557539999999</v>
      </c>
      <c r="I170" t="s">
        <v>1534</v>
      </c>
      <c r="J170" t="s">
        <v>1535</v>
      </c>
      <c r="K170" t="s">
        <v>1536</v>
      </c>
      <c r="L170" t="e">
        <v>#N/A</v>
      </c>
      <c r="M170">
        <f>-LOG(0.99)</f>
        <v>4.3648054024500883E-3</v>
      </c>
      <c r="N170" t="e">
        <v>#N/A</v>
      </c>
      <c r="O170" t="e">
        <v>#N/A</v>
      </c>
      <c r="P170" t="e">
        <v>#N/A</v>
      </c>
      <c r="Q170" t="e">
        <v>#N/A</v>
      </c>
      <c r="R170" t="e">
        <v>#N/A</v>
      </c>
    </row>
    <row r="171" spans="1:18">
      <c r="A171" t="s">
        <v>1570</v>
      </c>
      <c r="B171" t="s">
        <v>367</v>
      </c>
      <c r="C171" t="s">
        <v>1571</v>
      </c>
      <c r="D171" t="s">
        <v>1572</v>
      </c>
      <c r="E171">
        <f t="shared" si="5"/>
        <v>2.7133908933000002</v>
      </c>
      <c r="F171">
        <v>4.9407240175</v>
      </c>
      <c r="G171">
        <v>-4.9407240175</v>
      </c>
      <c r="H171">
        <v>-2.5686583501000002</v>
      </c>
      <c r="I171" t="s">
        <v>1573</v>
      </c>
      <c r="J171" t="s">
        <v>1574</v>
      </c>
      <c r="K171" t="s">
        <v>1575</v>
      </c>
      <c r="L171" t="s">
        <v>1572</v>
      </c>
      <c r="M171">
        <v>2.2273331241999998</v>
      </c>
      <c r="N171">
        <v>-2.2273331241999998</v>
      </c>
      <c r="O171">
        <v>-0.65905664419999999</v>
      </c>
      <c r="P171" t="s">
        <v>627</v>
      </c>
      <c r="Q171" t="s">
        <v>2778</v>
      </c>
      <c r="R171" t="s">
        <v>2779</v>
      </c>
    </row>
    <row r="172" spans="1:18">
      <c r="A172" t="s">
        <v>1576</v>
      </c>
      <c r="B172" t="s">
        <v>367</v>
      </c>
      <c r="C172" t="s">
        <v>1571</v>
      </c>
      <c r="D172" t="s">
        <v>1572</v>
      </c>
      <c r="E172">
        <f t="shared" si="5"/>
        <v>2.7133908933000002</v>
      </c>
      <c r="F172">
        <v>4.9407240175</v>
      </c>
      <c r="G172">
        <v>-4.9407240175</v>
      </c>
      <c r="H172">
        <v>-2.5686583501000002</v>
      </c>
      <c r="I172" t="s">
        <v>1573</v>
      </c>
      <c r="J172" t="s">
        <v>1574</v>
      </c>
      <c r="K172" t="s">
        <v>1575</v>
      </c>
      <c r="L172" t="s">
        <v>1572</v>
      </c>
      <c r="M172">
        <v>2.2273331241999998</v>
      </c>
      <c r="N172">
        <v>-2.2273331241999998</v>
      </c>
      <c r="O172">
        <v>-0.65905664419999999</v>
      </c>
      <c r="P172" t="s">
        <v>627</v>
      </c>
      <c r="Q172" t="s">
        <v>2778</v>
      </c>
      <c r="R172" t="s">
        <v>2779</v>
      </c>
    </row>
    <row r="173" spans="1:18">
      <c r="A173" t="s">
        <v>373</v>
      </c>
      <c r="B173" t="s">
        <v>367</v>
      </c>
      <c r="C173" t="s">
        <v>525</v>
      </c>
      <c r="D173" t="s">
        <v>526</v>
      </c>
      <c r="E173">
        <f t="shared" si="5"/>
        <v>2.7053015342975502</v>
      </c>
      <c r="F173">
        <v>2.7096663397</v>
      </c>
      <c r="G173">
        <v>-2.7096663397</v>
      </c>
      <c r="H173">
        <v>-0.89650374659999998</v>
      </c>
      <c r="I173" t="s">
        <v>527</v>
      </c>
      <c r="J173" t="s">
        <v>492</v>
      </c>
      <c r="K173" t="s">
        <v>493</v>
      </c>
      <c r="L173" t="e">
        <v>#N/A</v>
      </c>
      <c r="M173">
        <f>-LOG(0.99)</f>
        <v>4.3648054024500883E-3</v>
      </c>
      <c r="N173" t="e">
        <v>#N/A</v>
      </c>
      <c r="O173" t="e">
        <v>#N/A</v>
      </c>
      <c r="P173" t="e">
        <v>#N/A</v>
      </c>
      <c r="Q173" t="e">
        <v>#N/A</v>
      </c>
      <c r="R173" t="e">
        <v>#N/A</v>
      </c>
    </row>
    <row r="174" spans="1:18">
      <c r="A174" t="s">
        <v>373</v>
      </c>
      <c r="B174" t="s">
        <v>367</v>
      </c>
      <c r="C174" t="s">
        <v>534</v>
      </c>
      <c r="D174" t="s">
        <v>535</v>
      </c>
      <c r="E174">
        <f t="shared" si="5"/>
        <v>2.68860999279755</v>
      </c>
      <c r="F174">
        <v>2.6929747981999999</v>
      </c>
      <c r="G174">
        <v>-2.6929747981999999</v>
      </c>
      <c r="H174">
        <v>-0.88362040669999997</v>
      </c>
      <c r="I174" t="s">
        <v>536</v>
      </c>
      <c r="J174" t="s">
        <v>492</v>
      </c>
      <c r="K174" t="s">
        <v>493</v>
      </c>
      <c r="L174" t="e">
        <v>#N/A</v>
      </c>
      <c r="M174">
        <f>-LOG(0.99)</f>
        <v>4.3648054024500883E-3</v>
      </c>
      <c r="N174" t="e">
        <v>#N/A</v>
      </c>
      <c r="O174" t="e">
        <v>#N/A</v>
      </c>
      <c r="P174" t="e">
        <v>#N/A</v>
      </c>
      <c r="Q174" t="e">
        <v>#N/A</v>
      </c>
      <c r="R174" t="e">
        <v>#N/A</v>
      </c>
    </row>
    <row r="175" spans="1:18">
      <c r="A175" t="s">
        <v>1134</v>
      </c>
      <c r="B175" t="s">
        <v>367</v>
      </c>
      <c r="C175" t="s">
        <v>1246</v>
      </c>
      <c r="D175" t="s">
        <v>1247</v>
      </c>
      <c r="E175">
        <f t="shared" si="5"/>
        <v>2.6796656538975503</v>
      </c>
      <c r="F175">
        <v>2.6840304593000002</v>
      </c>
      <c r="G175">
        <v>-2.6840304593000002</v>
      </c>
      <c r="H175">
        <v>-0.87730197620000006</v>
      </c>
      <c r="I175" t="s">
        <v>1248</v>
      </c>
      <c r="J175" t="s">
        <v>1249</v>
      </c>
      <c r="K175" t="s">
        <v>1250</v>
      </c>
      <c r="L175" t="e">
        <v>#N/A</v>
      </c>
      <c r="M175">
        <f>-LOG(0.99)</f>
        <v>4.3648054024500883E-3</v>
      </c>
      <c r="N175" t="e">
        <v>#N/A</v>
      </c>
      <c r="O175" t="e">
        <v>#N/A</v>
      </c>
      <c r="P175" t="e">
        <v>#N/A</v>
      </c>
      <c r="Q175" t="e">
        <v>#N/A</v>
      </c>
      <c r="R175" t="e">
        <v>#N/A</v>
      </c>
    </row>
    <row r="176" spans="1:18">
      <c r="A176" t="s">
        <v>571</v>
      </c>
      <c r="B176" t="s">
        <v>367</v>
      </c>
      <c r="C176" t="s">
        <v>574</v>
      </c>
      <c r="D176" t="s">
        <v>575</v>
      </c>
      <c r="E176">
        <f t="shared" si="5"/>
        <v>2.6738073908999995</v>
      </c>
      <c r="F176">
        <v>6.7899129594999996</v>
      </c>
      <c r="G176">
        <v>-6.7899129594999996</v>
      </c>
      <c r="H176">
        <v>-3.9103434084000002</v>
      </c>
      <c r="I176" t="s">
        <v>576</v>
      </c>
      <c r="J176" t="s">
        <v>577</v>
      </c>
      <c r="K176" t="s">
        <v>578</v>
      </c>
      <c r="L176" t="s">
        <v>575</v>
      </c>
      <c r="M176">
        <v>4.1161055686000001</v>
      </c>
      <c r="N176">
        <v>-4.1161055686000001</v>
      </c>
      <c r="O176">
        <v>-2.1581094101999998</v>
      </c>
      <c r="P176" t="s">
        <v>2485</v>
      </c>
      <c r="Q176" t="s">
        <v>2486</v>
      </c>
      <c r="R176" t="s">
        <v>2487</v>
      </c>
    </row>
    <row r="177" spans="1:18">
      <c r="A177" t="s">
        <v>1398</v>
      </c>
      <c r="B177" t="s">
        <v>367</v>
      </c>
      <c r="C177" t="s">
        <v>1443</v>
      </c>
      <c r="D177" t="s">
        <v>1444</v>
      </c>
      <c r="E177">
        <f t="shared" si="5"/>
        <v>2.6679780364975501</v>
      </c>
      <c r="F177">
        <v>2.6723428418999999</v>
      </c>
      <c r="G177">
        <v>-2.6723428418999999</v>
      </c>
      <c r="H177">
        <v>-0.86879601760000003</v>
      </c>
      <c r="I177" t="s">
        <v>1445</v>
      </c>
      <c r="J177" t="s">
        <v>1446</v>
      </c>
      <c r="K177" t="s">
        <v>1447</v>
      </c>
      <c r="L177" t="e">
        <v>#N/A</v>
      </c>
      <c r="M177">
        <f>-LOG(0.99)</f>
        <v>4.3648054024500883E-3</v>
      </c>
      <c r="N177" t="e">
        <v>#N/A</v>
      </c>
      <c r="O177" t="e">
        <v>#N/A</v>
      </c>
      <c r="P177" t="e">
        <v>#N/A</v>
      </c>
      <c r="Q177" t="e">
        <v>#N/A</v>
      </c>
      <c r="R177" t="e">
        <v>#N/A</v>
      </c>
    </row>
    <row r="178" spans="1:18">
      <c r="A178" t="s">
        <v>734</v>
      </c>
      <c r="B178" t="s">
        <v>367</v>
      </c>
      <c r="C178" t="s">
        <v>865</v>
      </c>
      <c r="D178" t="s">
        <v>866</v>
      </c>
      <c r="E178">
        <f t="shared" si="5"/>
        <v>2.6559342783975501</v>
      </c>
      <c r="F178">
        <v>2.6602990838</v>
      </c>
      <c r="G178">
        <v>-2.6602990838</v>
      </c>
      <c r="H178">
        <v>-0.86304649259999999</v>
      </c>
      <c r="I178" t="s">
        <v>867</v>
      </c>
      <c r="J178" t="s">
        <v>829</v>
      </c>
      <c r="K178" t="s">
        <v>830</v>
      </c>
      <c r="L178" t="e">
        <v>#N/A</v>
      </c>
      <c r="M178">
        <f>-LOG(0.99)</f>
        <v>4.3648054024500883E-3</v>
      </c>
      <c r="N178" t="e">
        <v>#N/A</v>
      </c>
      <c r="O178" t="e">
        <v>#N/A</v>
      </c>
      <c r="P178" t="e">
        <v>#N/A</v>
      </c>
      <c r="Q178" t="e">
        <v>#N/A</v>
      </c>
      <c r="R178" t="e">
        <v>#N/A</v>
      </c>
    </row>
    <row r="179" spans="1:18">
      <c r="A179" t="s">
        <v>1582</v>
      </c>
      <c r="B179" t="s">
        <v>367</v>
      </c>
      <c r="C179" t="s">
        <v>1611</v>
      </c>
      <c r="D179" t="s">
        <v>1612</v>
      </c>
      <c r="E179">
        <f t="shared" si="5"/>
        <v>2.6559342783975501</v>
      </c>
      <c r="F179">
        <v>2.6602990838</v>
      </c>
      <c r="G179">
        <v>-2.6602990838</v>
      </c>
      <c r="H179">
        <v>-0.86304649259999999</v>
      </c>
      <c r="I179" t="s">
        <v>867</v>
      </c>
      <c r="J179" t="s">
        <v>1613</v>
      </c>
      <c r="K179" t="s">
        <v>1614</v>
      </c>
      <c r="L179" t="e">
        <v>#N/A</v>
      </c>
      <c r="M179">
        <f>-LOG(0.99)</f>
        <v>4.3648054024500883E-3</v>
      </c>
      <c r="N179" t="e">
        <v>#N/A</v>
      </c>
      <c r="O179" t="e">
        <v>#N/A</v>
      </c>
      <c r="P179" t="e">
        <v>#N/A</v>
      </c>
      <c r="Q179" t="e">
        <v>#N/A</v>
      </c>
      <c r="R179" t="e">
        <v>#N/A</v>
      </c>
    </row>
    <row r="180" spans="1:18">
      <c r="A180" t="s">
        <v>1628</v>
      </c>
      <c r="B180" t="s">
        <v>367</v>
      </c>
      <c r="C180" t="s">
        <v>1629</v>
      </c>
      <c r="D180" t="s">
        <v>1630</v>
      </c>
      <c r="E180">
        <f t="shared" si="5"/>
        <v>2.6430997873999997</v>
      </c>
      <c r="F180">
        <v>4.7786668528999998</v>
      </c>
      <c r="G180">
        <v>-4.7786668528999998</v>
      </c>
      <c r="H180">
        <v>-2.4667883915000002</v>
      </c>
      <c r="I180" t="s">
        <v>1631</v>
      </c>
      <c r="J180" t="s">
        <v>1632</v>
      </c>
      <c r="K180" t="s">
        <v>1633</v>
      </c>
      <c r="L180" t="s">
        <v>1630</v>
      </c>
      <c r="M180">
        <v>2.1355670655000001</v>
      </c>
      <c r="N180">
        <v>-2.1355670655000001</v>
      </c>
      <c r="O180">
        <v>-0.5826895004</v>
      </c>
      <c r="P180" t="s">
        <v>1667</v>
      </c>
      <c r="Q180" t="s">
        <v>2994</v>
      </c>
      <c r="R180" t="s">
        <v>2995</v>
      </c>
    </row>
    <row r="181" spans="1:18">
      <c r="A181" t="s">
        <v>1634</v>
      </c>
      <c r="B181" t="s">
        <v>367</v>
      </c>
      <c r="C181" t="s">
        <v>1629</v>
      </c>
      <c r="D181" t="s">
        <v>1630</v>
      </c>
      <c r="E181">
        <f t="shared" si="5"/>
        <v>2.6430997873999997</v>
      </c>
      <c r="F181">
        <v>4.7786668528999998</v>
      </c>
      <c r="G181">
        <v>-4.7786668528999998</v>
      </c>
      <c r="H181">
        <v>-2.4667883915000002</v>
      </c>
      <c r="I181" t="s">
        <v>1631</v>
      </c>
      <c r="J181" t="s">
        <v>1635</v>
      </c>
      <c r="K181" t="s">
        <v>1636</v>
      </c>
      <c r="L181" t="s">
        <v>1630</v>
      </c>
      <c r="M181">
        <v>2.1355670655000001</v>
      </c>
      <c r="N181">
        <v>-2.1355670655000001</v>
      </c>
      <c r="O181">
        <v>-0.5826895004</v>
      </c>
      <c r="P181" t="s">
        <v>1667</v>
      </c>
      <c r="Q181" t="s">
        <v>2994</v>
      </c>
      <c r="R181" t="s">
        <v>2995</v>
      </c>
    </row>
    <row r="182" spans="1:18">
      <c r="A182" t="s">
        <v>1480</v>
      </c>
      <c r="B182" t="s">
        <v>367</v>
      </c>
      <c r="C182" t="s">
        <v>1537</v>
      </c>
      <c r="D182" t="s">
        <v>1538</v>
      </c>
      <c r="E182">
        <f t="shared" si="5"/>
        <v>2.63907266469755</v>
      </c>
      <c r="F182">
        <v>2.6434374700999999</v>
      </c>
      <c r="G182">
        <v>-2.6434374700999999</v>
      </c>
      <c r="H182">
        <v>-0.85084640290000002</v>
      </c>
      <c r="I182" t="s">
        <v>1539</v>
      </c>
      <c r="J182" t="s">
        <v>1513</v>
      </c>
      <c r="K182" t="s">
        <v>1514</v>
      </c>
      <c r="L182" t="e">
        <v>#N/A</v>
      </c>
      <c r="M182">
        <f t="shared" ref="M182:M188" si="7">-LOG(0.99)</f>
        <v>4.3648054024500883E-3</v>
      </c>
      <c r="N182" t="e">
        <v>#N/A</v>
      </c>
      <c r="O182" t="e">
        <v>#N/A</v>
      </c>
      <c r="P182" t="e">
        <v>#N/A</v>
      </c>
      <c r="Q182" t="e">
        <v>#N/A</v>
      </c>
      <c r="R182" t="e">
        <v>#N/A</v>
      </c>
    </row>
    <row r="183" spans="1:18">
      <c r="A183" t="s">
        <v>1480</v>
      </c>
      <c r="B183" t="s">
        <v>367</v>
      </c>
      <c r="C183" t="s">
        <v>1540</v>
      </c>
      <c r="D183" t="s">
        <v>1541</v>
      </c>
      <c r="E183">
        <f t="shared" si="5"/>
        <v>2.63907266469755</v>
      </c>
      <c r="F183">
        <v>2.6434374700999999</v>
      </c>
      <c r="G183">
        <v>-2.6434374700999999</v>
      </c>
      <c r="H183">
        <v>-0.85084640290000002</v>
      </c>
      <c r="I183" t="s">
        <v>1539</v>
      </c>
      <c r="J183" t="s">
        <v>1513</v>
      </c>
      <c r="K183" t="s">
        <v>1514</v>
      </c>
      <c r="L183" t="e">
        <v>#N/A</v>
      </c>
      <c r="M183">
        <f t="shared" si="7"/>
        <v>4.3648054024500883E-3</v>
      </c>
      <c r="N183" t="e">
        <v>#N/A</v>
      </c>
      <c r="O183" t="e">
        <v>#N/A</v>
      </c>
      <c r="P183" t="e">
        <v>#N/A</v>
      </c>
      <c r="Q183" t="e">
        <v>#N/A</v>
      </c>
      <c r="R183" t="e">
        <v>#N/A</v>
      </c>
    </row>
    <row r="184" spans="1:18">
      <c r="A184" t="s">
        <v>880</v>
      </c>
      <c r="B184" t="s">
        <v>367</v>
      </c>
      <c r="C184" t="s">
        <v>1065</v>
      </c>
      <c r="D184" t="s">
        <v>1066</v>
      </c>
      <c r="E184">
        <f t="shared" si="5"/>
        <v>2.6324512421975501</v>
      </c>
      <c r="F184">
        <v>2.6368160476</v>
      </c>
      <c r="G184">
        <v>-2.6368160476</v>
      </c>
      <c r="H184">
        <v>-0.84755257490000002</v>
      </c>
      <c r="I184" t="s">
        <v>1067</v>
      </c>
      <c r="J184" t="s">
        <v>1068</v>
      </c>
      <c r="K184" t="s">
        <v>1069</v>
      </c>
      <c r="L184" t="e">
        <v>#N/A</v>
      </c>
      <c r="M184">
        <f t="shared" si="7"/>
        <v>4.3648054024500883E-3</v>
      </c>
      <c r="N184" t="e">
        <v>#N/A</v>
      </c>
      <c r="O184" t="e">
        <v>#N/A</v>
      </c>
      <c r="P184" t="e">
        <v>#N/A</v>
      </c>
      <c r="Q184" t="e">
        <v>#N/A</v>
      </c>
      <c r="R184" t="e">
        <v>#N/A</v>
      </c>
    </row>
    <row r="185" spans="1:18">
      <c r="A185" t="s">
        <v>1327</v>
      </c>
      <c r="B185" t="s">
        <v>367</v>
      </c>
      <c r="C185" t="s">
        <v>1340</v>
      </c>
      <c r="D185" t="s">
        <v>1341</v>
      </c>
      <c r="E185">
        <f t="shared" si="5"/>
        <v>2.6311668165975499</v>
      </c>
      <c r="F185">
        <v>2.6355316219999998</v>
      </c>
      <c r="G185">
        <v>-2.6355316219999998</v>
      </c>
      <c r="H185">
        <v>-0.84755257490000002</v>
      </c>
      <c r="I185" t="s">
        <v>1342</v>
      </c>
      <c r="J185" t="s">
        <v>1343</v>
      </c>
      <c r="K185" t="s">
        <v>1344</v>
      </c>
      <c r="L185" t="e">
        <v>#N/A</v>
      </c>
      <c r="M185">
        <f t="shared" si="7"/>
        <v>4.3648054024500883E-3</v>
      </c>
      <c r="N185" t="e">
        <v>#N/A</v>
      </c>
      <c r="O185" t="e">
        <v>#N/A</v>
      </c>
      <c r="P185" t="e">
        <v>#N/A</v>
      </c>
      <c r="Q185" t="e">
        <v>#N/A</v>
      </c>
      <c r="R185" t="e">
        <v>#N/A</v>
      </c>
    </row>
    <row r="186" spans="1:18">
      <c r="A186" t="s">
        <v>734</v>
      </c>
      <c r="B186" t="s">
        <v>367</v>
      </c>
      <c r="C186" t="s">
        <v>868</v>
      </c>
      <c r="D186" t="s">
        <v>869</v>
      </c>
      <c r="E186">
        <f t="shared" si="5"/>
        <v>2.6151840926975503</v>
      </c>
      <c r="F186">
        <v>2.6195488981000001</v>
      </c>
      <c r="G186">
        <v>-2.6195488981000001</v>
      </c>
      <c r="H186">
        <v>-0.8361334077</v>
      </c>
      <c r="I186" t="s">
        <v>870</v>
      </c>
      <c r="J186" t="s">
        <v>857</v>
      </c>
      <c r="K186" t="s">
        <v>858</v>
      </c>
      <c r="L186" t="e">
        <v>#N/A</v>
      </c>
      <c r="M186">
        <f t="shared" si="7"/>
        <v>4.3648054024500883E-3</v>
      </c>
      <c r="N186" t="e">
        <v>#N/A</v>
      </c>
      <c r="O186" t="e">
        <v>#N/A</v>
      </c>
      <c r="P186" t="e">
        <v>#N/A</v>
      </c>
      <c r="Q186" t="e">
        <v>#N/A</v>
      </c>
      <c r="R186" t="e">
        <v>#N/A</v>
      </c>
    </row>
    <row r="187" spans="1:18">
      <c r="A187" t="s">
        <v>646</v>
      </c>
      <c r="B187" t="s">
        <v>367</v>
      </c>
      <c r="C187" t="s">
        <v>705</v>
      </c>
      <c r="D187" t="s">
        <v>706</v>
      </c>
      <c r="E187">
        <f t="shared" si="5"/>
        <v>2.6110166833975503</v>
      </c>
      <c r="F187">
        <v>2.6153814888000002</v>
      </c>
      <c r="G187">
        <v>-2.6153814888000002</v>
      </c>
      <c r="H187">
        <v>-0.83406355860000003</v>
      </c>
      <c r="I187" t="s">
        <v>707</v>
      </c>
      <c r="J187" t="s">
        <v>708</v>
      </c>
      <c r="K187" t="s">
        <v>709</v>
      </c>
      <c r="L187" t="e">
        <v>#N/A</v>
      </c>
      <c r="M187">
        <f t="shared" si="7"/>
        <v>4.3648054024500883E-3</v>
      </c>
      <c r="N187" t="e">
        <v>#N/A</v>
      </c>
      <c r="O187" t="e">
        <v>#N/A</v>
      </c>
      <c r="P187" t="e">
        <v>#N/A</v>
      </c>
      <c r="Q187" t="e">
        <v>#N/A</v>
      </c>
      <c r="R187" t="e">
        <v>#N/A</v>
      </c>
    </row>
    <row r="188" spans="1:18">
      <c r="A188" t="s">
        <v>1134</v>
      </c>
      <c r="B188" t="s">
        <v>367</v>
      </c>
      <c r="C188" t="s">
        <v>1262</v>
      </c>
      <c r="D188" t="s">
        <v>1263</v>
      </c>
      <c r="E188">
        <f t="shared" si="5"/>
        <v>2.6085981423975499</v>
      </c>
      <c r="F188">
        <v>2.6129629477999998</v>
      </c>
      <c r="G188">
        <v>-2.6129629477999998</v>
      </c>
      <c r="H188">
        <v>-0.83406355860000003</v>
      </c>
      <c r="I188" t="s">
        <v>1264</v>
      </c>
      <c r="J188" t="s">
        <v>1160</v>
      </c>
      <c r="K188" t="s">
        <v>1161</v>
      </c>
      <c r="L188" t="e">
        <v>#N/A</v>
      </c>
      <c r="M188">
        <f t="shared" si="7"/>
        <v>4.3648054024500883E-3</v>
      </c>
      <c r="N188" t="e">
        <v>#N/A</v>
      </c>
      <c r="O188" t="e">
        <v>#N/A</v>
      </c>
      <c r="P188" t="e">
        <v>#N/A</v>
      </c>
      <c r="Q188" t="e">
        <v>#N/A</v>
      </c>
      <c r="R188" t="e">
        <v>#N/A</v>
      </c>
    </row>
    <row r="189" spans="1:18">
      <c r="A189" t="s">
        <v>373</v>
      </c>
      <c r="B189" t="s">
        <v>367</v>
      </c>
      <c r="C189" t="s">
        <v>458</v>
      </c>
      <c r="D189" t="s">
        <v>459</v>
      </c>
      <c r="E189">
        <f t="shared" si="5"/>
        <v>2.5932521505999997</v>
      </c>
      <c r="F189">
        <v>5.1802161714999997</v>
      </c>
      <c r="G189">
        <v>-5.1802161714999997</v>
      </c>
      <c r="H189">
        <v>-2.7097707960999999</v>
      </c>
      <c r="I189" t="s">
        <v>460</v>
      </c>
      <c r="J189" t="s">
        <v>461</v>
      </c>
      <c r="K189" t="s">
        <v>462</v>
      </c>
      <c r="L189" t="s">
        <v>459</v>
      </c>
      <c r="M189">
        <v>2.5869640209</v>
      </c>
      <c r="N189">
        <v>-2.5869640209</v>
      </c>
      <c r="O189">
        <v>-0.91737546560000005</v>
      </c>
      <c r="P189" t="s">
        <v>2465</v>
      </c>
      <c r="Q189" t="s">
        <v>2466</v>
      </c>
      <c r="R189" t="s">
        <v>2467</v>
      </c>
    </row>
    <row r="190" spans="1:18">
      <c r="A190" t="s">
        <v>734</v>
      </c>
      <c r="B190" t="s">
        <v>367</v>
      </c>
      <c r="C190" t="s">
        <v>871</v>
      </c>
      <c r="D190" t="s">
        <v>872</v>
      </c>
      <c r="E190">
        <f t="shared" si="5"/>
        <v>2.57809355939755</v>
      </c>
      <c r="F190">
        <v>2.5824583647999999</v>
      </c>
      <c r="G190">
        <v>-2.5824583647999999</v>
      </c>
      <c r="H190">
        <v>-0.80802859800000004</v>
      </c>
      <c r="I190" t="s">
        <v>873</v>
      </c>
      <c r="J190" t="s">
        <v>829</v>
      </c>
      <c r="K190" t="s">
        <v>830</v>
      </c>
      <c r="L190" t="e">
        <v>#N/A</v>
      </c>
      <c r="M190">
        <f t="shared" ref="M190:M245" si="8">-LOG(0.99)</f>
        <v>4.3648054024500883E-3</v>
      </c>
      <c r="N190" t="e">
        <v>#N/A</v>
      </c>
      <c r="O190" t="e">
        <v>#N/A</v>
      </c>
      <c r="P190" t="e">
        <v>#N/A</v>
      </c>
      <c r="Q190" t="e">
        <v>#N/A</v>
      </c>
      <c r="R190" t="e">
        <v>#N/A</v>
      </c>
    </row>
    <row r="191" spans="1:18">
      <c r="A191" t="s">
        <v>646</v>
      </c>
      <c r="B191" t="s">
        <v>367</v>
      </c>
      <c r="C191" t="s">
        <v>710</v>
      </c>
      <c r="D191" t="s">
        <v>711</v>
      </c>
      <c r="E191">
        <f t="shared" si="5"/>
        <v>2.56479152069755</v>
      </c>
      <c r="F191">
        <v>2.5691563260999999</v>
      </c>
      <c r="G191">
        <v>-2.5691563260999999</v>
      </c>
      <c r="H191">
        <v>-0.80188014279999997</v>
      </c>
      <c r="I191" t="s">
        <v>712</v>
      </c>
      <c r="J191" t="s">
        <v>713</v>
      </c>
      <c r="K191" t="s">
        <v>714</v>
      </c>
      <c r="L191" t="e">
        <v>#N/A</v>
      </c>
      <c r="M191">
        <f t="shared" si="8"/>
        <v>4.3648054024500883E-3</v>
      </c>
      <c r="N191" t="e">
        <v>#N/A</v>
      </c>
      <c r="O191" t="e">
        <v>#N/A</v>
      </c>
      <c r="P191" t="e">
        <v>#N/A</v>
      </c>
      <c r="Q191" t="e">
        <v>#N/A</v>
      </c>
      <c r="R191" t="e">
        <v>#N/A</v>
      </c>
    </row>
    <row r="192" spans="1:18">
      <c r="A192" t="s">
        <v>1760</v>
      </c>
      <c r="B192" t="s">
        <v>367</v>
      </c>
      <c r="C192" t="s">
        <v>1771</v>
      </c>
      <c r="D192" t="s">
        <v>1772</v>
      </c>
      <c r="E192">
        <f t="shared" si="5"/>
        <v>2.56479152069755</v>
      </c>
      <c r="F192">
        <v>2.5691563260999999</v>
      </c>
      <c r="G192">
        <v>-2.5691563260999999</v>
      </c>
      <c r="H192">
        <v>-0.80188014279999997</v>
      </c>
      <c r="I192" t="s">
        <v>712</v>
      </c>
      <c r="J192" t="s">
        <v>1773</v>
      </c>
      <c r="K192" t="s">
        <v>1774</v>
      </c>
      <c r="L192" t="e">
        <v>#N/A</v>
      </c>
      <c r="M192">
        <f t="shared" si="8"/>
        <v>4.3648054024500883E-3</v>
      </c>
      <c r="N192" t="e">
        <v>#N/A</v>
      </c>
      <c r="O192" t="e">
        <v>#N/A</v>
      </c>
      <c r="P192" t="e">
        <v>#N/A</v>
      </c>
      <c r="Q192" t="e">
        <v>#N/A</v>
      </c>
      <c r="R192" t="e">
        <v>#N/A</v>
      </c>
    </row>
    <row r="193" spans="1:18">
      <c r="A193" t="s">
        <v>1480</v>
      </c>
      <c r="B193" t="s">
        <v>367</v>
      </c>
      <c r="C193" t="s">
        <v>1542</v>
      </c>
      <c r="D193" t="s">
        <v>1543</v>
      </c>
      <c r="E193">
        <f t="shared" si="5"/>
        <v>2.5387591386975501</v>
      </c>
      <c r="F193">
        <v>2.5431239441</v>
      </c>
      <c r="G193">
        <v>-2.5431239441</v>
      </c>
      <c r="H193">
        <v>-0.7800475509</v>
      </c>
      <c r="I193" t="s">
        <v>1544</v>
      </c>
      <c r="J193" t="s">
        <v>1545</v>
      </c>
      <c r="K193" t="s">
        <v>1546</v>
      </c>
      <c r="L193" t="e">
        <v>#N/A</v>
      </c>
      <c r="M193">
        <f t="shared" si="8"/>
        <v>4.3648054024500883E-3</v>
      </c>
      <c r="N193" t="e">
        <v>#N/A</v>
      </c>
      <c r="O193" t="e">
        <v>#N/A</v>
      </c>
      <c r="P193" t="e">
        <v>#N/A</v>
      </c>
      <c r="Q193" t="e">
        <v>#N/A</v>
      </c>
      <c r="R193" t="e">
        <v>#N/A</v>
      </c>
    </row>
    <row r="194" spans="1:18">
      <c r="A194" t="s">
        <v>1760</v>
      </c>
      <c r="B194" t="s">
        <v>367</v>
      </c>
      <c r="C194" t="s">
        <v>1775</v>
      </c>
      <c r="D194" t="s">
        <v>1776</v>
      </c>
      <c r="E194">
        <f t="shared" si="5"/>
        <v>2.5379290058975501</v>
      </c>
      <c r="F194">
        <v>2.5422938113</v>
      </c>
      <c r="G194">
        <v>-2.5422938113</v>
      </c>
      <c r="H194">
        <v>-0.7800475509</v>
      </c>
      <c r="I194" t="s">
        <v>1777</v>
      </c>
      <c r="J194" t="s">
        <v>1773</v>
      </c>
      <c r="K194" t="s">
        <v>1774</v>
      </c>
      <c r="L194" t="e">
        <v>#N/A</v>
      </c>
      <c r="M194">
        <f t="shared" si="8"/>
        <v>4.3648054024500883E-3</v>
      </c>
      <c r="N194" t="e">
        <v>#N/A</v>
      </c>
      <c r="O194" t="e">
        <v>#N/A</v>
      </c>
      <c r="P194" t="e">
        <v>#N/A</v>
      </c>
      <c r="Q194" t="e">
        <v>#N/A</v>
      </c>
      <c r="R194" t="e">
        <v>#N/A</v>
      </c>
    </row>
    <row r="195" spans="1:18">
      <c r="A195" t="s">
        <v>1398</v>
      </c>
      <c r="B195" t="s">
        <v>528</v>
      </c>
      <c r="C195" t="s">
        <v>1448</v>
      </c>
      <c r="D195" t="s">
        <v>1449</v>
      </c>
      <c r="E195">
        <f t="shared" ref="E195:E258" si="9">F195-M195</f>
        <v>2.5338139295975499</v>
      </c>
      <c r="F195">
        <v>2.5381787349999998</v>
      </c>
      <c r="G195">
        <v>-2.5381787349999998</v>
      </c>
      <c r="H195">
        <v>-0.7800475509</v>
      </c>
      <c r="I195" t="s">
        <v>1450</v>
      </c>
      <c r="J195" t="s">
        <v>1451</v>
      </c>
      <c r="K195" t="s">
        <v>1452</v>
      </c>
      <c r="L195" t="e">
        <v>#N/A</v>
      </c>
      <c r="M195">
        <f t="shared" si="8"/>
        <v>4.3648054024500883E-3</v>
      </c>
      <c r="N195" t="e">
        <v>#N/A</v>
      </c>
      <c r="O195" t="e">
        <v>#N/A</v>
      </c>
      <c r="P195" t="e">
        <v>#N/A</v>
      </c>
      <c r="Q195" t="e">
        <v>#N/A</v>
      </c>
      <c r="R195" t="e">
        <v>#N/A</v>
      </c>
    </row>
    <row r="196" spans="1:18">
      <c r="A196" t="s">
        <v>1398</v>
      </c>
      <c r="B196" t="s">
        <v>528</v>
      </c>
      <c r="C196" t="s">
        <v>1453</v>
      </c>
      <c r="D196" t="s">
        <v>1449</v>
      </c>
      <c r="E196">
        <f t="shared" si="9"/>
        <v>2.5338139295975499</v>
      </c>
      <c r="F196">
        <v>2.5381787349999998</v>
      </c>
      <c r="G196">
        <v>-2.5381787349999998</v>
      </c>
      <c r="H196">
        <v>-0.7800475509</v>
      </c>
      <c r="I196" t="s">
        <v>1450</v>
      </c>
      <c r="J196" t="s">
        <v>1451</v>
      </c>
      <c r="K196" t="s">
        <v>1452</v>
      </c>
      <c r="L196" t="e">
        <v>#N/A</v>
      </c>
      <c r="M196">
        <f t="shared" si="8"/>
        <v>4.3648054024500883E-3</v>
      </c>
      <c r="N196" t="e">
        <v>#N/A</v>
      </c>
      <c r="O196" t="e">
        <v>#N/A</v>
      </c>
      <c r="P196" t="e">
        <v>#N/A</v>
      </c>
      <c r="Q196" t="e">
        <v>#N/A</v>
      </c>
      <c r="R196" t="e">
        <v>#N/A</v>
      </c>
    </row>
    <row r="197" spans="1:18">
      <c r="A197" t="s">
        <v>1327</v>
      </c>
      <c r="B197" t="s">
        <v>367</v>
      </c>
      <c r="C197" t="s">
        <v>1345</v>
      </c>
      <c r="D197" t="s">
        <v>1346</v>
      </c>
      <c r="E197">
        <f t="shared" si="9"/>
        <v>2.5326802932975503</v>
      </c>
      <c r="F197">
        <v>2.5370450987000002</v>
      </c>
      <c r="G197">
        <v>-2.5370450987000002</v>
      </c>
      <c r="H197">
        <v>-0.7800475509</v>
      </c>
      <c r="I197" t="s">
        <v>1347</v>
      </c>
      <c r="J197" t="s">
        <v>1348</v>
      </c>
      <c r="K197" t="s">
        <v>1349</v>
      </c>
      <c r="L197" t="e">
        <v>#N/A</v>
      </c>
      <c r="M197">
        <f t="shared" si="8"/>
        <v>4.3648054024500883E-3</v>
      </c>
      <c r="N197" t="e">
        <v>#N/A</v>
      </c>
      <c r="O197" t="e">
        <v>#N/A</v>
      </c>
      <c r="P197" t="e">
        <v>#N/A</v>
      </c>
      <c r="Q197" t="e">
        <v>#N/A</v>
      </c>
      <c r="R197" t="e">
        <v>#N/A</v>
      </c>
    </row>
    <row r="198" spans="1:18">
      <c r="A198" t="s">
        <v>1760</v>
      </c>
      <c r="B198" t="s">
        <v>367</v>
      </c>
      <c r="C198" t="s">
        <v>1778</v>
      </c>
      <c r="D198" t="s">
        <v>1779</v>
      </c>
      <c r="E198">
        <f t="shared" si="9"/>
        <v>2.5259682677975501</v>
      </c>
      <c r="F198">
        <v>2.5303330732</v>
      </c>
      <c r="G198">
        <v>-2.5303330732</v>
      </c>
      <c r="H198">
        <v>-0.77475711260000002</v>
      </c>
      <c r="I198" t="s">
        <v>1780</v>
      </c>
      <c r="J198" t="s">
        <v>1781</v>
      </c>
      <c r="K198" t="s">
        <v>1782</v>
      </c>
      <c r="L198" t="e">
        <v>#N/A</v>
      </c>
      <c r="M198">
        <f t="shared" si="8"/>
        <v>4.3648054024500883E-3</v>
      </c>
      <c r="N198" t="e">
        <v>#N/A</v>
      </c>
      <c r="O198" t="e">
        <v>#N/A</v>
      </c>
      <c r="P198" t="e">
        <v>#N/A</v>
      </c>
      <c r="Q198" t="e">
        <v>#N/A</v>
      </c>
      <c r="R198" t="e">
        <v>#N/A</v>
      </c>
    </row>
    <row r="199" spans="1:18">
      <c r="A199" t="s">
        <v>1327</v>
      </c>
      <c r="B199" t="s">
        <v>367</v>
      </c>
      <c r="C199" t="s">
        <v>1350</v>
      </c>
      <c r="D199" t="s">
        <v>1351</v>
      </c>
      <c r="E199">
        <f t="shared" si="9"/>
        <v>2.5242571733975501</v>
      </c>
      <c r="F199">
        <v>2.5286219787999999</v>
      </c>
      <c r="G199">
        <v>-2.5286219787999999</v>
      </c>
      <c r="H199">
        <v>-0.77446296719999996</v>
      </c>
      <c r="I199" t="s">
        <v>1352</v>
      </c>
      <c r="J199" t="s">
        <v>1353</v>
      </c>
      <c r="K199" t="s">
        <v>1354</v>
      </c>
      <c r="L199" t="e">
        <v>#N/A</v>
      </c>
      <c r="M199">
        <f t="shared" si="8"/>
        <v>4.3648054024500883E-3</v>
      </c>
      <c r="N199" t="e">
        <v>#N/A</v>
      </c>
      <c r="O199" t="e">
        <v>#N/A</v>
      </c>
      <c r="P199" t="e">
        <v>#N/A</v>
      </c>
      <c r="Q199" t="e">
        <v>#N/A</v>
      </c>
      <c r="R199" t="e">
        <v>#N/A</v>
      </c>
    </row>
    <row r="200" spans="1:18">
      <c r="A200" t="s">
        <v>1134</v>
      </c>
      <c r="B200" t="s">
        <v>367</v>
      </c>
      <c r="C200" t="s">
        <v>1265</v>
      </c>
      <c r="D200" t="s">
        <v>1266</v>
      </c>
      <c r="E200">
        <f t="shared" si="9"/>
        <v>2.5052247632975502</v>
      </c>
      <c r="F200">
        <v>2.5095895687000001</v>
      </c>
      <c r="G200">
        <v>-2.5095895687000001</v>
      </c>
      <c r="H200">
        <v>-0.76105257059999998</v>
      </c>
      <c r="I200" t="s">
        <v>1267</v>
      </c>
      <c r="J200" t="s">
        <v>1212</v>
      </c>
      <c r="K200" t="s">
        <v>1213</v>
      </c>
      <c r="L200" t="e">
        <v>#N/A</v>
      </c>
      <c r="M200">
        <f t="shared" si="8"/>
        <v>4.3648054024500883E-3</v>
      </c>
      <c r="N200" t="e">
        <v>#N/A</v>
      </c>
      <c r="O200" t="e">
        <v>#N/A</v>
      </c>
      <c r="P200" t="e">
        <v>#N/A</v>
      </c>
      <c r="Q200" t="e">
        <v>#N/A</v>
      </c>
      <c r="R200" t="e">
        <v>#N/A</v>
      </c>
    </row>
    <row r="201" spans="1:18">
      <c r="A201" t="s">
        <v>571</v>
      </c>
      <c r="B201" t="s">
        <v>367</v>
      </c>
      <c r="C201" t="s">
        <v>625</v>
      </c>
      <c r="D201" t="s">
        <v>626</v>
      </c>
      <c r="E201">
        <f t="shared" si="9"/>
        <v>2.4911963806975503</v>
      </c>
      <c r="F201">
        <v>2.4955611861000002</v>
      </c>
      <c r="G201">
        <v>-2.4955611861000002</v>
      </c>
      <c r="H201">
        <v>-0.75257435279999996</v>
      </c>
      <c r="I201" t="s">
        <v>627</v>
      </c>
      <c r="J201" t="s">
        <v>628</v>
      </c>
      <c r="K201" t="s">
        <v>629</v>
      </c>
      <c r="L201" t="e">
        <v>#N/A</v>
      </c>
      <c r="M201">
        <f t="shared" si="8"/>
        <v>4.3648054024500883E-3</v>
      </c>
      <c r="N201" t="e">
        <v>#N/A</v>
      </c>
      <c r="O201" t="e">
        <v>#N/A</v>
      </c>
      <c r="P201" t="e">
        <v>#N/A</v>
      </c>
      <c r="Q201" t="e">
        <v>#N/A</v>
      </c>
      <c r="R201" t="e">
        <v>#N/A</v>
      </c>
    </row>
    <row r="202" spans="1:18">
      <c r="A202" t="s">
        <v>571</v>
      </c>
      <c r="B202" t="s">
        <v>367</v>
      </c>
      <c r="C202" t="s">
        <v>630</v>
      </c>
      <c r="D202" t="s">
        <v>631</v>
      </c>
      <c r="E202">
        <f t="shared" si="9"/>
        <v>2.4911963806975503</v>
      </c>
      <c r="F202">
        <v>2.4955611861000002</v>
      </c>
      <c r="G202">
        <v>-2.4955611861000002</v>
      </c>
      <c r="H202">
        <v>-0.75257435279999996</v>
      </c>
      <c r="I202" t="s">
        <v>627</v>
      </c>
      <c r="J202" t="s">
        <v>623</v>
      </c>
      <c r="K202" t="s">
        <v>624</v>
      </c>
      <c r="L202" t="e">
        <v>#N/A</v>
      </c>
      <c r="M202">
        <f t="shared" si="8"/>
        <v>4.3648054024500883E-3</v>
      </c>
      <c r="N202" t="e">
        <v>#N/A</v>
      </c>
      <c r="O202" t="e">
        <v>#N/A</v>
      </c>
      <c r="P202" t="e">
        <v>#N/A</v>
      </c>
      <c r="Q202" t="e">
        <v>#N/A</v>
      </c>
      <c r="R202" t="e">
        <v>#N/A</v>
      </c>
    </row>
    <row r="203" spans="1:18">
      <c r="A203" t="s">
        <v>1480</v>
      </c>
      <c r="B203" t="s">
        <v>367</v>
      </c>
      <c r="C203" t="s">
        <v>1547</v>
      </c>
      <c r="D203" t="s">
        <v>1548</v>
      </c>
      <c r="E203">
        <f t="shared" si="9"/>
        <v>2.4857249858975501</v>
      </c>
      <c r="F203">
        <v>2.4900897913</v>
      </c>
      <c r="G203">
        <v>-2.4900897913</v>
      </c>
      <c r="H203">
        <v>-0.74847948679999998</v>
      </c>
      <c r="I203" t="s">
        <v>1549</v>
      </c>
      <c r="J203" t="s">
        <v>1513</v>
      </c>
      <c r="K203" t="s">
        <v>1514</v>
      </c>
      <c r="L203" t="e">
        <v>#N/A</v>
      </c>
      <c r="M203">
        <f t="shared" si="8"/>
        <v>4.3648054024500883E-3</v>
      </c>
      <c r="N203" t="e">
        <v>#N/A</v>
      </c>
      <c r="O203" t="e">
        <v>#N/A</v>
      </c>
      <c r="P203" t="e">
        <v>#N/A</v>
      </c>
      <c r="Q203" t="e">
        <v>#N/A</v>
      </c>
      <c r="R203" t="e">
        <v>#N/A</v>
      </c>
    </row>
    <row r="204" spans="1:18">
      <c r="A204" t="s">
        <v>1134</v>
      </c>
      <c r="B204" t="s">
        <v>367</v>
      </c>
      <c r="C204" t="s">
        <v>1268</v>
      </c>
      <c r="D204" t="s">
        <v>1269</v>
      </c>
      <c r="E204">
        <f t="shared" si="9"/>
        <v>2.4823985786975502</v>
      </c>
      <c r="F204">
        <v>2.4867633841000001</v>
      </c>
      <c r="G204">
        <v>-2.4867633841000001</v>
      </c>
      <c r="H204">
        <v>-0.74652525920000001</v>
      </c>
      <c r="I204" t="s">
        <v>1270</v>
      </c>
      <c r="J204" t="s">
        <v>1271</v>
      </c>
      <c r="K204" t="s">
        <v>1272</v>
      </c>
      <c r="L204" t="e">
        <v>#N/A</v>
      </c>
      <c r="M204">
        <f t="shared" si="8"/>
        <v>4.3648054024500883E-3</v>
      </c>
      <c r="N204" t="e">
        <v>#N/A</v>
      </c>
      <c r="O204" t="e">
        <v>#N/A</v>
      </c>
      <c r="P204" t="e">
        <v>#N/A</v>
      </c>
      <c r="Q204" t="e">
        <v>#N/A</v>
      </c>
      <c r="R204" t="e">
        <v>#N/A</v>
      </c>
    </row>
    <row r="205" spans="1:18">
      <c r="A205" t="s">
        <v>1327</v>
      </c>
      <c r="B205" t="s">
        <v>367</v>
      </c>
      <c r="C205" t="s">
        <v>1355</v>
      </c>
      <c r="D205" t="s">
        <v>1356</v>
      </c>
      <c r="E205">
        <f t="shared" si="9"/>
        <v>2.4792499226975502</v>
      </c>
      <c r="F205">
        <v>2.4836147281000001</v>
      </c>
      <c r="G205">
        <v>-2.4836147281000001</v>
      </c>
      <c r="H205">
        <v>-0.74543156310000003</v>
      </c>
      <c r="I205" t="s">
        <v>1357</v>
      </c>
      <c r="J205" t="s">
        <v>1358</v>
      </c>
      <c r="K205" t="s">
        <v>1359</v>
      </c>
      <c r="L205" t="e">
        <v>#N/A</v>
      </c>
      <c r="M205">
        <f t="shared" si="8"/>
        <v>4.3648054024500883E-3</v>
      </c>
      <c r="N205" t="e">
        <v>#N/A</v>
      </c>
      <c r="O205" t="e">
        <v>#N/A</v>
      </c>
      <c r="P205" t="e">
        <v>#N/A</v>
      </c>
      <c r="Q205" t="e">
        <v>#N/A</v>
      </c>
      <c r="R205" t="e">
        <v>#N/A</v>
      </c>
    </row>
    <row r="206" spans="1:18">
      <c r="A206" t="s">
        <v>1134</v>
      </c>
      <c r="B206" t="s">
        <v>367</v>
      </c>
      <c r="C206" t="s">
        <v>1273</v>
      </c>
      <c r="D206" t="s">
        <v>1274</v>
      </c>
      <c r="E206">
        <f t="shared" si="9"/>
        <v>2.47734004509755</v>
      </c>
      <c r="F206">
        <v>2.4817048504999999</v>
      </c>
      <c r="G206">
        <v>-2.4817048504999999</v>
      </c>
      <c r="H206">
        <v>-0.74543156310000003</v>
      </c>
      <c r="I206" t="s">
        <v>1275</v>
      </c>
      <c r="J206" t="s">
        <v>1276</v>
      </c>
      <c r="K206" t="s">
        <v>1277</v>
      </c>
      <c r="L206" t="e">
        <v>#N/A</v>
      </c>
      <c r="M206">
        <f t="shared" si="8"/>
        <v>4.3648054024500883E-3</v>
      </c>
      <c r="N206" t="e">
        <v>#N/A</v>
      </c>
      <c r="O206" t="e">
        <v>#N/A</v>
      </c>
      <c r="P206" t="e">
        <v>#N/A</v>
      </c>
      <c r="Q206" t="e">
        <v>#N/A</v>
      </c>
      <c r="R206" t="e">
        <v>#N/A</v>
      </c>
    </row>
    <row r="207" spans="1:18">
      <c r="A207" t="s">
        <v>1582</v>
      </c>
      <c r="B207" t="s">
        <v>367</v>
      </c>
      <c r="C207" t="s">
        <v>1615</v>
      </c>
      <c r="D207" t="s">
        <v>1616</v>
      </c>
      <c r="E207">
        <f t="shared" si="9"/>
        <v>2.47721416649755</v>
      </c>
      <c r="F207">
        <v>2.4815789718999999</v>
      </c>
      <c r="G207">
        <v>-2.4815789718999999</v>
      </c>
      <c r="H207">
        <v>-0.74543156310000003</v>
      </c>
      <c r="I207" t="s">
        <v>1617</v>
      </c>
      <c r="J207" t="s">
        <v>1588</v>
      </c>
      <c r="K207" t="s">
        <v>1589</v>
      </c>
      <c r="L207" t="e">
        <v>#N/A</v>
      </c>
      <c r="M207">
        <f t="shared" si="8"/>
        <v>4.3648054024500883E-3</v>
      </c>
      <c r="N207" t="e">
        <v>#N/A</v>
      </c>
      <c r="O207" t="e">
        <v>#N/A</v>
      </c>
      <c r="P207" t="e">
        <v>#N/A</v>
      </c>
      <c r="Q207" t="e">
        <v>#N/A</v>
      </c>
      <c r="R207" t="e">
        <v>#N/A</v>
      </c>
    </row>
    <row r="208" spans="1:18">
      <c r="A208" t="s">
        <v>646</v>
      </c>
      <c r="B208" t="s">
        <v>367</v>
      </c>
      <c r="C208" t="s">
        <v>715</v>
      </c>
      <c r="D208" t="s">
        <v>716</v>
      </c>
      <c r="E208">
        <f t="shared" si="9"/>
        <v>2.44369163549755</v>
      </c>
      <c r="F208">
        <v>2.4480564408999999</v>
      </c>
      <c r="G208">
        <v>-2.4480564408999999</v>
      </c>
      <c r="H208">
        <v>-0.71730406400000002</v>
      </c>
      <c r="I208" t="s">
        <v>717</v>
      </c>
      <c r="J208" t="s">
        <v>672</v>
      </c>
      <c r="K208" t="s">
        <v>673</v>
      </c>
      <c r="L208" t="e">
        <v>#N/A</v>
      </c>
      <c r="M208">
        <f t="shared" si="8"/>
        <v>4.3648054024500883E-3</v>
      </c>
      <c r="N208" t="e">
        <v>#N/A</v>
      </c>
      <c r="O208" t="e">
        <v>#N/A</v>
      </c>
      <c r="P208" t="e">
        <v>#N/A</v>
      </c>
      <c r="Q208" t="e">
        <v>#N/A</v>
      </c>
      <c r="R208" t="e">
        <v>#N/A</v>
      </c>
    </row>
    <row r="209" spans="1:18">
      <c r="A209" t="s">
        <v>646</v>
      </c>
      <c r="B209" t="s">
        <v>367</v>
      </c>
      <c r="C209" t="s">
        <v>718</v>
      </c>
      <c r="D209" t="s">
        <v>719</v>
      </c>
      <c r="E209">
        <f t="shared" si="9"/>
        <v>2.4109756150975503</v>
      </c>
      <c r="F209">
        <v>2.4153404205000002</v>
      </c>
      <c r="G209">
        <v>-2.4153404205000002</v>
      </c>
      <c r="H209">
        <v>-0.68859078610000002</v>
      </c>
      <c r="I209" t="s">
        <v>720</v>
      </c>
      <c r="J209" t="s">
        <v>721</v>
      </c>
      <c r="K209" t="s">
        <v>722</v>
      </c>
      <c r="L209" t="e">
        <v>#N/A</v>
      </c>
      <c r="M209">
        <f t="shared" si="8"/>
        <v>4.3648054024500883E-3</v>
      </c>
      <c r="N209" t="e">
        <v>#N/A</v>
      </c>
      <c r="O209" t="e">
        <v>#N/A</v>
      </c>
      <c r="P209" t="e">
        <v>#N/A</v>
      </c>
      <c r="Q209" t="e">
        <v>#N/A</v>
      </c>
      <c r="R209" t="e">
        <v>#N/A</v>
      </c>
    </row>
    <row r="210" spans="1:18">
      <c r="A210" t="s">
        <v>1134</v>
      </c>
      <c r="B210" t="s">
        <v>367</v>
      </c>
      <c r="C210" t="s">
        <v>1281</v>
      </c>
      <c r="D210" t="s">
        <v>1282</v>
      </c>
      <c r="E210">
        <f t="shared" si="9"/>
        <v>2.4094020946975503</v>
      </c>
      <c r="F210">
        <v>2.4137669001000002</v>
      </c>
      <c r="G210">
        <v>-2.4137669001000002</v>
      </c>
      <c r="H210">
        <v>-0.68834335670000002</v>
      </c>
      <c r="I210" t="s">
        <v>1283</v>
      </c>
      <c r="J210" t="s">
        <v>1284</v>
      </c>
      <c r="K210" t="s">
        <v>1285</v>
      </c>
      <c r="L210" t="e">
        <v>#N/A</v>
      </c>
      <c r="M210">
        <f t="shared" si="8"/>
        <v>4.3648054024500883E-3</v>
      </c>
      <c r="N210" t="e">
        <v>#N/A</v>
      </c>
      <c r="O210" t="e">
        <v>#N/A</v>
      </c>
      <c r="P210" t="e">
        <v>#N/A</v>
      </c>
      <c r="Q210" t="e">
        <v>#N/A</v>
      </c>
      <c r="R210" t="e">
        <v>#N/A</v>
      </c>
    </row>
    <row r="211" spans="1:18">
      <c r="A211" t="s">
        <v>880</v>
      </c>
      <c r="B211" t="s">
        <v>367</v>
      </c>
      <c r="C211" t="s">
        <v>1080</v>
      </c>
      <c r="D211" t="s">
        <v>1081</v>
      </c>
      <c r="E211">
        <f t="shared" si="9"/>
        <v>2.40553990699755</v>
      </c>
      <c r="F211">
        <v>2.4099047123999999</v>
      </c>
      <c r="G211">
        <v>-2.4099047123999999</v>
      </c>
      <c r="H211">
        <v>-0.68580322329999999</v>
      </c>
      <c r="I211" t="s">
        <v>1082</v>
      </c>
      <c r="J211" t="s">
        <v>1083</v>
      </c>
      <c r="K211" t="s">
        <v>1084</v>
      </c>
      <c r="L211" t="e">
        <v>#N/A</v>
      </c>
      <c r="M211">
        <f t="shared" si="8"/>
        <v>4.3648054024500883E-3</v>
      </c>
      <c r="N211" t="e">
        <v>#N/A</v>
      </c>
      <c r="O211" t="e">
        <v>#N/A</v>
      </c>
      <c r="P211" t="e">
        <v>#N/A</v>
      </c>
      <c r="Q211" t="e">
        <v>#N/A</v>
      </c>
      <c r="R211" t="e">
        <v>#N/A</v>
      </c>
    </row>
    <row r="212" spans="1:18">
      <c r="A212" t="s">
        <v>1134</v>
      </c>
      <c r="B212" t="s">
        <v>367</v>
      </c>
      <c r="C212" t="s">
        <v>1286</v>
      </c>
      <c r="D212" t="s">
        <v>1287</v>
      </c>
      <c r="E212">
        <f t="shared" si="9"/>
        <v>2.3352485838975503</v>
      </c>
      <c r="F212">
        <v>2.3396133893000002</v>
      </c>
      <c r="G212">
        <v>-2.3396133893000002</v>
      </c>
      <c r="H212">
        <v>-0.62723270239999995</v>
      </c>
      <c r="I212" t="s">
        <v>1095</v>
      </c>
      <c r="J212" t="s">
        <v>1160</v>
      </c>
      <c r="K212" t="s">
        <v>1161</v>
      </c>
      <c r="L212" t="e">
        <v>#N/A</v>
      </c>
      <c r="M212">
        <f t="shared" si="8"/>
        <v>4.3648054024500883E-3</v>
      </c>
      <c r="N212" t="e">
        <v>#N/A</v>
      </c>
      <c r="O212" t="e">
        <v>#N/A</v>
      </c>
      <c r="P212" t="e">
        <v>#N/A</v>
      </c>
      <c r="Q212" t="e">
        <v>#N/A</v>
      </c>
      <c r="R212" t="e">
        <v>#N/A</v>
      </c>
    </row>
    <row r="213" spans="1:18">
      <c r="A213" t="s">
        <v>1134</v>
      </c>
      <c r="B213" t="s">
        <v>367</v>
      </c>
      <c r="C213" t="s">
        <v>1288</v>
      </c>
      <c r="D213" t="s">
        <v>1289</v>
      </c>
      <c r="E213">
        <f t="shared" si="9"/>
        <v>2.3352485838975503</v>
      </c>
      <c r="F213">
        <v>2.3396133893000002</v>
      </c>
      <c r="G213">
        <v>-2.3396133893000002</v>
      </c>
      <c r="H213">
        <v>-0.62723270239999995</v>
      </c>
      <c r="I213" t="s">
        <v>1095</v>
      </c>
      <c r="J213" t="s">
        <v>1160</v>
      </c>
      <c r="K213" t="s">
        <v>1161</v>
      </c>
      <c r="L213" t="e">
        <v>#N/A</v>
      </c>
      <c r="M213">
        <f t="shared" si="8"/>
        <v>4.3648054024500883E-3</v>
      </c>
      <c r="N213" t="e">
        <v>#N/A</v>
      </c>
      <c r="O213" t="e">
        <v>#N/A</v>
      </c>
      <c r="P213" t="e">
        <v>#N/A</v>
      </c>
      <c r="Q213" t="e">
        <v>#N/A</v>
      </c>
      <c r="R213" t="e">
        <v>#N/A</v>
      </c>
    </row>
    <row r="214" spans="1:18">
      <c r="A214" t="s">
        <v>1760</v>
      </c>
      <c r="B214" t="s">
        <v>367</v>
      </c>
      <c r="C214" t="s">
        <v>1783</v>
      </c>
      <c r="D214" t="s">
        <v>1784</v>
      </c>
      <c r="E214">
        <f t="shared" si="9"/>
        <v>2.3352485838975503</v>
      </c>
      <c r="F214">
        <v>2.3396133893000002</v>
      </c>
      <c r="G214">
        <v>-2.3396133893000002</v>
      </c>
      <c r="H214">
        <v>-0.62723270239999995</v>
      </c>
      <c r="I214" t="s">
        <v>1095</v>
      </c>
      <c r="J214" t="s">
        <v>1785</v>
      </c>
      <c r="K214" t="s">
        <v>1786</v>
      </c>
      <c r="L214" t="e">
        <v>#N/A</v>
      </c>
      <c r="M214">
        <f t="shared" si="8"/>
        <v>4.3648054024500883E-3</v>
      </c>
      <c r="N214" t="e">
        <v>#N/A</v>
      </c>
      <c r="O214" t="e">
        <v>#N/A</v>
      </c>
      <c r="P214" t="e">
        <v>#N/A</v>
      </c>
      <c r="Q214" t="e">
        <v>#N/A</v>
      </c>
      <c r="R214" t="e">
        <v>#N/A</v>
      </c>
    </row>
    <row r="215" spans="1:18">
      <c r="A215" t="s">
        <v>1134</v>
      </c>
      <c r="B215" t="s">
        <v>367</v>
      </c>
      <c r="C215" t="s">
        <v>1290</v>
      </c>
      <c r="D215" t="s">
        <v>1291</v>
      </c>
      <c r="E215">
        <f t="shared" si="9"/>
        <v>2.3248967552975501</v>
      </c>
      <c r="F215">
        <v>2.3292615607</v>
      </c>
      <c r="G215">
        <v>-2.3292615607</v>
      </c>
      <c r="H215">
        <v>-0.61816387179999999</v>
      </c>
      <c r="I215" t="s">
        <v>1292</v>
      </c>
      <c r="J215" t="s">
        <v>1293</v>
      </c>
      <c r="K215" t="s">
        <v>1294</v>
      </c>
      <c r="L215" t="e">
        <v>#N/A</v>
      </c>
      <c r="M215">
        <f t="shared" si="8"/>
        <v>4.3648054024500883E-3</v>
      </c>
      <c r="N215" t="e">
        <v>#N/A</v>
      </c>
      <c r="O215" t="e">
        <v>#N/A</v>
      </c>
      <c r="P215" t="e">
        <v>#N/A</v>
      </c>
      <c r="Q215" t="e">
        <v>#N/A</v>
      </c>
      <c r="R215" t="e">
        <v>#N/A</v>
      </c>
    </row>
    <row r="216" spans="1:18">
      <c r="A216" t="s">
        <v>1582</v>
      </c>
      <c r="B216" t="s">
        <v>367</v>
      </c>
      <c r="C216" t="s">
        <v>1618</v>
      </c>
      <c r="D216" t="s">
        <v>1619</v>
      </c>
      <c r="E216">
        <f t="shared" si="9"/>
        <v>2.3231867679975502</v>
      </c>
      <c r="F216">
        <v>2.3275515734000001</v>
      </c>
      <c r="G216">
        <v>-2.3275515734000001</v>
      </c>
      <c r="H216">
        <v>-0.61773310329999997</v>
      </c>
      <c r="I216" t="s">
        <v>1620</v>
      </c>
      <c r="J216" t="s">
        <v>1621</v>
      </c>
      <c r="K216" t="s">
        <v>1622</v>
      </c>
      <c r="L216" t="e">
        <v>#N/A</v>
      </c>
      <c r="M216">
        <f t="shared" si="8"/>
        <v>4.3648054024500883E-3</v>
      </c>
      <c r="N216" t="e">
        <v>#N/A</v>
      </c>
      <c r="O216" t="e">
        <v>#N/A</v>
      </c>
      <c r="P216" t="e">
        <v>#N/A</v>
      </c>
      <c r="Q216" t="e">
        <v>#N/A</v>
      </c>
      <c r="R216" t="e">
        <v>#N/A</v>
      </c>
    </row>
    <row r="217" spans="1:18">
      <c r="A217" t="s">
        <v>880</v>
      </c>
      <c r="B217" t="s">
        <v>367</v>
      </c>
      <c r="C217" t="s">
        <v>1096</v>
      </c>
      <c r="D217" t="s">
        <v>1097</v>
      </c>
      <c r="E217">
        <f t="shared" si="9"/>
        <v>2.30235153959755</v>
      </c>
      <c r="F217">
        <v>2.3067163449999999</v>
      </c>
      <c r="G217">
        <v>-2.3067163449999999</v>
      </c>
      <c r="H217">
        <v>-0.59817333689999996</v>
      </c>
      <c r="I217" t="s">
        <v>1098</v>
      </c>
      <c r="J217" t="s">
        <v>1099</v>
      </c>
      <c r="K217" t="s">
        <v>1100</v>
      </c>
      <c r="L217" t="e">
        <v>#N/A</v>
      </c>
      <c r="M217">
        <f t="shared" si="8"/>
        <v>4.3648054024500883E-3</v>
      </c>
      <c r="N217" t="e">
        <v>#N/A</v>
      </c>
      <c r="O217" t="e">
        <v>#N/A</v>
      </c>
      <c r="P217" t="e">
        <v>#N/A</v>
      </c>
      <c r="Q217" t="e">
        <v>#N/A</v>
      </c>
      <c r="R217" t="e">
        <v>#N/A</v>
      </c>
    </row>
    <row r="218" spans="1:18">
      <c r="A218" t="s">
        <v>1134</v>
      </c>
      <c r="B218" t="s">
        <v>367</v>
      </c>
      <c r="C218" t="s">
        <v>1295</v>
      </c>
      <c r="D218" t="s">
        <v>1296</v>
      </c>
      <c r="E218">
        <f t="shared" si="9"/>
        <v>2.3010389630975503</v>
      </c>
      <c r="F218">
        <v>2.3054037685000002</v>
      </c>
      <c r="G218">
        <v>-2.3054037685000002</v>
      </c>
      <c r="H218">
        <v>-0.59813248750000003</v>
      </c>
      <c r="I218" t="s">
        <v>1297</v>
      </c>
      <c r="J218" t="s">
        <v>1298</v>
      </c>
      <c r="K218" t="s">
        <v>1299</v>
      </c>
      <c r="L218" t="e">
        <v>#N/A</v>
      </c>
      <c r="M218">
        <f t="shared" si="8"/>
        <v>4.3648054024500883E-3</v>
      </c>
      <c r="N218" t="e">
        <v>#N/A</v>
      </c>
      <c r="O218" t="e">
        <v>#N/A</v>
      </c>
      <c r="P218" t="e">
        <v>#N/A</v>
      </c>
      <c r="Q218" t="e">
        <v>#N/A</v>
      </c>
      <c r="R218" t="e">
        <v>#N/A</v>
      </c>
    </row>
    <row r="219" spans="1:18">
      <c r="A219" t="s">
        <v>1760</v>
      </c>
      <c r="B219" t="s">
        <v>367</v>
      </c>
      <c r="C219" t="s">
        <v>1787</v>
      </c>
      <c r="D219" t="s">
        <v>1788</v>
      </c>
      <c r="E219">
        <f t="shared" si="9"/>
        <v>2.2994510935975501</v>
      </c>
      <c r="F219">
        <v>2.3038158989999999</v>
      </c>
      <c r="G219">
        <v>-2.3038158989999999</v>
      </c>
      <c r="H219">
        <v>-0.59781263200000001</v>
      </c>
      <c r="I219" t="s">
        <v>1789</v>
      </c>
      <c r="J219" t="s">
        <v>1785</v>
      </c>
      <c r="K219" t="s">
        <v>1786</v>
      </c>
      <c r="L219" t="e">
        <v>#N/A</v>
      </c>
      <c r="M219">
        <f t="shared" si="8"/>
        <v>4.3648054024500883E-3</v>
      </c>
      <c r="N219" t="e">
        <v>#N/A</v>
      </c>
      <c r="O219" t="e">
        <v>#N/A</v>
      </c>
      <c r="P219" t="e">
        <v>#N/A</v>
      </c>
      <c r="Q219" t="e">
        <v>#N/A</v>
      </c>
      <c r="R219" t="e">
        <v>#N/A</v>
      </c>
    </row>
    <row r="220" spans="1:18">
      <c r="A220" t="s">
        <v>880</v>
      </c>
      <c r="B220" t="s">
        <v>367</v>
      </c>
      <c r="C220" t="s">
        <v>1101</v>
      </c>
      <c r="D220" t="s">
        <v>1102</v>
      </c>
      <c r="E220">
        <f t="shared" si="9"/>
        <v>2.2949207366975499</v>
      </c>
      <c r="F220">
        <v>2.2992855420999998</v>
      </c>
      <c r="G220">
        <v>-2.2992855420999998</v>
      </c>
      <c r="H220">
        <v>-0.59454659759999995</v>
      </c>
      <c r="I220" t="s">
        <v>1103</v>
      </c>
      <c r="J220" t="s">
        <v>1099</v>
      </c>
      <c r="K220" t="s">
        <v>1100</v>
      </c>
      <c r="L220" t="e">
        <v>#N/A</v>
      </c>
      <c r="M220">
        <f t="shared" si="8"/>
        <v>4.3648054024500883E-3</v>
      </c>
      <c r="N220" t="e">
        <v>#N/A</v>
      </c>
      <c r="O220" t="e">
        <v>#N/A</v>
      </c>
      <c r="P220" t="e">
        <v>#N/A</v>
      </c>
      <c r="Q220" t="e">
        <v>#N/A</v>
      </c>
      <c r="R220" t="e">
        <v>#N/A</v>
      </c>
    </row>
    <row r="221" spans="1:18">
      <c r="A221" t="s">
        <v>880</v>
      </c>
      <c r="B221" t="s">
        <v>367</v>
      </c>
      <c r="C221" t="s">
        <v>1104</v>
      </c>
      <c r="D221" t="s">
        <v>1105</v>
      </c>
      <c r="E221">
        <f t="shared" si="9"/>
        <v>2.28322106239755</v>
      </c>
      <c r="F221">
        <v>2.2875858677999998</v>
      </c>
      <c r="G221">
        <v>-2.2875858677999998</v>
      </c>
      <c r="H221">
        <v>-0.58410757579999995</v>
      </c>
      <c r="I221" t="s">
        <v>1106</v>
      </c>
      <c r="J221" t="s">
        <v>1107</v>
      </c>
      <c r="K221" t="s">
        <v>1108</v>
      </c>
      <c r="L221" t="e">
        <v>#N/A</v>
      </c>
      <c r="M221">
        <f t="shared" si="8"/>
        <v>4.3648054024500883E-3</v>
      </c>
      <c r="N221" t="e">
        <v>#N/A</v>
      </c>
      <c r="O221" t="e">
        <v>#N/A</v>
      </c>
      <c r="P221" t="e">
        <v>#N/A</v>
      </c>
      <c r="Q221" t="e">
        <v>#N/A</v>
      </c>
      <c r="R221" t="e">
        <v>#N/A</v>
      </c>
    </row>
    <row r="222" spans="1:18">
      <c r="A222" t="s">
        <v>1760</v>
      </c>
      <c r="B222" t="s">
        <v>367</v>
      </c>
      <c r="C222" t="s">
        <v>1790</v>
      </c>
      <c r="D222" t="s">
        <v>1791</v>
      </c>
      <c r="E222">
        <f t="shared" si="9"/>
        <v>2.2762159451975501</v>
      </c>
      <c r="F222">
        <v>2.2805807506</v>
      </c>
      <c r="G222">
        <v>-2.2805807506</v>
      </c>
      <c r="H222">
        <v>-0.57961283819999998</v>
      </c>
      <c r="I222" t="s">
        <v>1792</v>
      </c>
      <c r="J222" t="s">
        <v>1793</v>
      </c>
      <c r="K222" t="s">
        <v>1794</v>
      </c>
      <c r="L222" t="e">
        <v>#N/A</v>
      </c>
      <c r="M222">
        <f t="shared" si="8"/>
        <v>4.3648054024500883E-3</v>
      </c>
      <c r="N222" t="e">
        <v>#N/A</v>
      </c>
      <c r="O222" t="e">
        <v>#N/A</v>
      </c>
      <c r="P222" t="e">
        <v>#N/A</v>
      </c>
      <c r="Q222" t="e">
        <v>#N/A</v>
      </c>
      <c r="R222" t="e">
        <v>#N/A</v>
      </c>
    </row>
    <row r="223" spans="1:18">
      <c r="A223" t="s">
        <v>880</v>
      </c>
      <c r="B223" t="s">
        <v>367</v>
      </c>
      <c r="C223" t="s">
        <v>1109</v>
      </c>
      <c r="D223" t="s">
        <v>1110</v>
      </c>
      <c r="E223">
        <f t="shared" si="9"/>
        <v>2.2647800577975503</v>
      </c>
      <c r="F223">
        <v>2.2691448632000002</v>
      </c>
      <c r="G223">
        <v>-2.2691448632000002</v>
      </c>
      <c r="H223">
        <v>-0.57067290299999995</v>
      </c>
      <c r="I223" t="s">
        <v>1111</v>
      </c>
      <c r="J223" t="s">
        <v>1112</v>
      </c>
      <c r="K223" t="s">
        <v>1113</v>
      </c>
      <c r="L223" t="e">
        <v>#N/A</v>
      </c>
      <c r="M223">
        <f t="shared" si="8"/>
        <v>4.3648054024500883E-3</v>
      </c>
      <c r="N223" t="e">
        <v>#N/A</v>
      </c>
      <c r="O223" t="e">
        <v>#N/A</v>
      </c>
      <c r="P223" t="e">
        <v>#N/A</v>
      </c>
      <c r="Q223" t="e">
        <v>#N/A</v>
      </c>
      <c r="R223" t="e">
        <v>#N/A</v>
      </c>
    </row>
    <row r="224" spans="1:18">
      <c r="A224" t="s">
        <v>1134</v>
      </c>
      <c r="B224" t="s">
        <v>367</v>
      </c>
      <c r="C224" t="s">
        <v>1300</v>
      </c>
      <c r="D224" t="s">
        <v>1301</v>
      </c>
      <c r="E224">
        <f t="shared" si="9"/>
        <v>2.2629939167975501</v>
      </c>
      <c r="F224">
        <v>2.2673587222</v>
      </c>
      <c r="G224">
        <v>-2.2673587222</v>
      </c>
      <c r="H224">
        <v>-0.57012937939999997</v>
      </c>
      <c r="I224" t="s">
        <v>1302</v>
      </c>
      <c r="J224" t="s">
        <v>1298</v>
      </c>
      <c r="K224" t="s">
        <v>1299</v>
      </c>
      <c r="L224" t="e">
        <v>#N/A</v>
      </c>
      <c r="M224">
        <f t="shared" si="8"/>
        <v>4.3648054024500883E-3</v>
      </c>
      <c r="N224" t="e">
        <v>#N/A</v>
      </c>
      <c r="O224" t="e">
        <v>#N/A</v>
      </c>
      <c r="P224" t="e">
        <v>#N/A</v>
      </c>
      <c r="Q224" t="e">
        <v>#N/A</v>
      </c>
      <c r="R224" t="e">
        <v>#N/A</v>
      </c>
    </row>
    <row r="225" spans="1:18">
      <c r="A225" t="s">
        <v>1760</v>
      </c>
      <c r="B225" t="s">
        <v>367</v>
      </c>
      <c r="C225" t="s">
        <v>1795</v>
      </c>
      <c r="D225" t="s">
        <v>1796</v>
      </c>
      <c r="E225">
        <f t="shared" si="9"/>
        <v>2.2511923880975502</v>
      </c>
      <c r="F225">
        <v>2.2555571935000001</v>
      </c>
      <c r="G225">
        <v>-2.2555571935000001</v>
      </c>
      <c r="H225">
        <v>-0.55956692289999999</v>
      </c>
      <c r="I225" t="s">
        <v>1797</v>
      </c>
      <c r="J225" t="s">
        <v>1773</v>
      </c>
      <c r="K225" t="s">
        <v>1774</v>
      </c>
      <c r="L225" t="e">
        <v>#N/A</v>
      </c>
      <c r="M225">
        <f t="shared" si="8"/>
        <v>4.3648054024500883E-3</v>
      </c>
      <c r="N225" t="e">
        <v>#N/A</v>
      </c>
      <c r="O225" t="e">
        <v>#N/A</v>
      </c>
      <c r="P225" t="e">
        <v>#N/A</v>
      </c>
      <c r="Q225" t="e">
        <v>#N/A</v>
      </c>
      <c r="R225" t="e">
        <v>#N/A</v>
      </c>
    </row>
    <row r="226" spans="1:18">
      <c r="A226" t="s">
        <v>1327</v>
      </c>
      <c r="B226" t="s">
        <v>367</v>
      </c>
      <c r="C226" t="s">
        <v>1360</v>
      </c>
      <c r="D226" t="s">
        <v>1361</v>
      </c>
      <c r="E226">
        <f t="shared" si="9"/>
        <v>2.23464489799755</v>
      </c>
      <c r="F226">
        <v>2.2390097033999998</v>
      </c>
      <c r="G226">
        <v>-2.2390097033999998</v>
      </c>
      <c r="H226">
        <v>-0.54425497970000003</v>
      </c>
      <c r="I226" t="s">
        <v>1362</v>
      </c>
      <c r="J226" t="s">
        <v>1338</v>
      </c>
      <c r="K226" t="s">
        <v>1339</v>
      </c>
      <c r="L226" t="e">
        <v>#N/A</v>
      </c>
      <c r="M226">
        <f t="shared" si="8"/>
        <v>4.3648054024500883E-3</v>
      </c>
      <c r="N226" t="e">
        <v>#N/A</v>
      </c>
      <c r="O226" t="e">
        <v>#N/A</v>
      </c>
      <c r="P226" t="e">
        <v>#N/A</v>
      </c>
      <c r="Q226" t="e">
        <v>#N/A</v>
      </c>
      <c r="R226" t="e">
        <v>#N/A</v>
      </c>
    </row>
    <row r="227" spans="1:18">
      <c r="A227" t="s">
        <v>1760</v>
      </c>
      <c r="B227" t="s">
        <v>367</v>
      </c>
      <c r="C227" t="s">
        <v>1798</v>
      </c>
      <c r="D227" t="s">
        <v>1799</v>
      </c>
      <c r="E227">
        <f t="shared" si="9"/>
        <v>2.1981176165975502</v>
      </c>
      <c r="F227">
        <v>2.2024824220000001</v>
      </c>
      <c r="G227">
        <v>-2.2024824220000001</v>
      </c>
      <c r="H227">
        <v>-0.51263503290000001</v>
      </c>
      <c r="I227" t="s">
        <v>1800</v>
      </c>
      <c r="J227" t="s">
        <v>1801</v>
      </c>
      <c r="K227" t="s">
        <v>1802</v>
      </c>
      <c r="L227" t="e">
        <v>#N/A</v>
      </c>
      <c r="M227">
        <f t="shared" si="8"/>
        <v>4.3648054024500883E-3</v>
      </c>
      <c r="N227" t="e">
        <v>#N/A</v>
      </c>
      <c r="O227" t="e">
        <v>#N/A</v>
      </c>
      <c r="P227" t="e">
        <v>#N/A</v>
      </c>
      <c r="Q227" t="e">
        <v>#N/A</v>
      </c>
      <c r="R227" t="e">
        <v>#N/A</v>
      </c>
    </row>
    <row r="228" spans="1:18">
      <c r="A228" t="s">
        <v>1582</v>
      </c>
      <c r="B228" t="s">
        <v>367</v>
      </c>
      <c r="C228" t="s">
        <v>1623</v>
      </c>
      <c r="D228" t="s">
        <v>1624</v>
      </c>
      <c r="E228">
        <f t="shared" si="9"/>
        <v>2.1882165686975501</v>
      </c>
      <c r="F228">
        <v>2.1925813741</v>
      </c>
      <c r="G228">
        <v>-2.1925813741</v>
      </c>
      <c r="H228">
        <v>-0.5039522031</v>
      </c>
      <c r="I228" t="s">
        <v>1625</v>
      </c>
      <c r="J228" t="s">
        <v>1626</v>
      </c>
      <c r="K228" t="s">
        <v>1627</v>
      </c>
      <c r="L228" t="e">
        <v>#N/A</v>
      </c>
      <c r="M228">
        <f t="shared" si="8"/>
        <v>4.3648054024500883E-3</v>
      </c>
      <c r="N228" t="e">
        <v>#N/A</v>
      </c>
      <c r="O228" t="e">
        <v>#N/A</v>
      </c>
      <c r="P228" t="e">
        <v>#N/A</v>
      </c>
      <c r="Q228" t="e">
        <v>#N/A</v>
      </c>
      <c r="R228" t="e">
        <v>#N/A</v>
      </c>
    </row>
    <row r="229" spans="1:18">
      <c r="A229" t="s">
        <v>1760</v>
      </c>
      <c r="B229" t="s">
        <v>367</v>
      </c>
      <c r="C229" t="s">
        <v>1803</v>
      </c>
      <c r="D229" t="s">
        <v>1804</v>
      </c>
      <c r="E229">
        <f t="shared" si="9"/>
        <v>2.1746262330975501</v>
      </c>
      <c r="F229">
        <v>2.1789910385</v>
      </c>
      <c r="G229">
        <v>-2.1789910385</v>
      </c>
      <c r="H229">
        <v>-0.49400860169999999</v>
      </c>
      <c r="I229" t="s">
        <v>1805</v>
      </c>
      <c r="J229" t="s">
        <v>1773</v>
      </c>
      <c r="K229" t="s">
        <v>1774</v>
      </c>
      <c r="L229" t="e">
        <v>#N/A</v>
      </c>
      <c r="M229">
        <f t="shared" si="8"/>
        <v>4.3648054024500883E-3</v>
      </c>
      <c r="N229" t="e">
        <v>#N/A</v>
      </c>
      <c r="O229" t="e">
        <v>#N/A</v>
      </c>
      <c r="P229" t="e">
        <v>#N/A</v>
      </c>
      <c r="Q229" t="e">
        <v>#N/A</v>
      </c>
      <c r="R229" t="e">
        <v>#N/A</v>
      </c>
    </row>
    <row r="230" spans="1:18">
      <c r="A230" t="s">
        <v>1327</v>
      </c>
      <c r="B230" t="s">
        <v>367</v>
      </c>
      <c r="C230" t="s">
        <v>1363</v>
      </c>
      <c r="D230" t="s">
        <v>1364</v>
      </c>
      <c r="E230">
        <f t="shared" si="9"/>
        <v>2.1734339814975501</v>
      </c>
      <c r="F230">
        <v>2.1777987868999999</v>
      </c>
      <c r="G230">
        <v>-2.1777987868999999</v>
      </c>
      <c r="H230">
        <v>-0.49400860169999999</v>
      </c>
      <c r="I230" t="s">
        <v>1365</v>
      </c>
      <c r="J230" t="s">
        <v>1343</v>
      </c>
      <c r="K230" t="s">
        <v>1344</v>
      </c>
      <c r="L230" t="e">
        <v>#N/A</v>
      </c>
      <c r="M230">
        <f t="shared" si="8"/>
        <v>4.3648054024500883E-3</v>
      </c>
      <c r="N230" t="e">
        <v>#N/A</v>
      </c>
      <c r="O230" t="e">
        <v>#N/A</v>
      </c>
      <c r="P230" t="e">
        <v>#N/A</v>
      </c>
      <c r="Q230" t="e">
        <v>#N/A</v>
      </c>
      <c r="R230" t="e">
        <v>#N/A</v>
      </c>
    </row>
    <row r="231" spans="1:18">
      <c r="A231" t="s">
        <v>1134</v>
      </c>
      <c r="B231" t="s">
        <v>367</v>
      </c>
      <c r="C231" t="s">
        <v>1308</v>
      </c>
      <c r="D231" t="s">
        <v>1309</v>
      </c>
      <c r="E231">
        <f t="shared" si="9"/>
        <v>2.1478668039975499</v>
      </c>
      <c r="F231">
        <v>2.1522316093999998</v>
      </c>
      <c r="G231">
        <v>-2.1522316093999998</v>
      </c>
      <c r="H231">
        <v>-0.47084084729999998</v>
      </c>
      <c r="I231" t="s">
        <v>1310</v>
      </c>
      <c r="J231" t="s">
        <v>1293</v>
      </c>
      <c r="K231" t="s">
        <v>1294</v>
      </c>
      <c r="L231" t="e">
        <v>#N/A</v>
      </c>
      <c r="M231">
        <f t="shared" si="8"/>
        <v>4.3648054024500883E-3</v>
      </c>
      <c r="N231" t="e">
        <v>#N/A</v>
      </c>
      <c r="O231" t="e">
        <v>#N/A</v>
      </c>
      <c r="P231" t="e">
        <v>#N/A</v>
      </c>
      <c r="Q231" t="e">
        <v>#N/A</v>
      </c>
      <c r="R231" t="e">
        <v>#N/A</v>
      </c>
    </row>
    <row r="232" spans="1:18">
      <c r="A232" t="s">
        <v>1760</v>
      </c>
      <c r="B232" t="s">
        <v>367</v>
      </c>
      <c r="C232" t="s">
        <v>1806</v>
      </c>
      <c r="D232" t="s">
        <v>1807</v>
      </c>
      <c r="E232">
        <f t="shared" si="9"/>
        <v>2.1463174821975501</v>
      </c>
      <c r="F232">
        <v>2.1506822876</v>
      </c>
      <c r="G232">
        <v>-2.1506822876</v>
      </c>
      <c r="H232">
        <v>-0.47048628419999999</v>
      </c>
      <c r="I232" t="s">
        <v>1808</v>
      </c>
      <c r="J232" t="s">
        <v>1785</v>
      </c>
      <c r="K232" t="s">
        <v>1786</v>
      </c>
      <c r="L232" t="e">
        <v>#N/A</v>
      </c>
      <c r="M232">
        <f t="shared" si="8"/>
        <v>4.3648054024500883E-3</v>
      </c>
      <c r="N232" t="e">
        <v>#N/A</v>
      </c>
      <c r="O232" t="e">
        <v>#N/A</v>
      </c>
      <c r="P232" t="e">
        <v>#N/A</v>
      </c>
      <c r="Q232" t="e">
        <v>#N/A</v>
      </c>
      <c r="R232" t="e">
        <v>#N/A</v>
      </c>
    </row>
    <row r="233" spans="1:18">
      <c r="A233" t="s">
        <v>880</v>
      </c>
      <c r="B233" t="s">
        <v>367</v>
      </c>
      <c r="C233" t="s">
        <v>1117</v>
      </c>
      <c r="D233" t="s">
        <v>1118</v>
      </c>
      <c r="E233">
        <f t="shared" si="9"/>
        <v>2.1151819069975502</v>
      </c>
      <c r="F233">
        <v>2.1195467124</v>
      </c>
      <c r="G233">
        <v>-2.1195467124</v>
      </c>
      <c r="H233">
        <v>-0.44054218969999998</v>
      </c>
      <c r="I233" t="s">
        <v>1119</v>
      </c>
      <c r="J233" t="s">
        <v>1099</v>
      </c>
      <c r="K233" t="s">
        <v>1100</v>
      </c>
      <c r="L233" t="e">
        <v>#N/A</v>
      </c>
      <c r="M233">
        <f t="shared" si="8"/>
        <v>4.3648054024500883E-3</v>
      </c>
      <c r="N233" t="e">
        <v>#N/A</v>
      </c>
      <c r="O233" t="e">
        <v>#N/A</v>
      </c>
      <c r="P233" t="e">
        <v>#N/A</v>
      </c>
      <c r="Q233" t="e">
        <v>#N/A</v>
      </c>
      <c r="R233" t="e">
        <v>#N/A</v>
      </c>
    </row>
    <row r="234" spans="1:18">
      <c r="A234" t="s">
        <v>1760</v>
      </c>
      <c r="B234" t="s">
        <v>367</v>
      </c>
      <c r="C234" t="s">
        <v>1809</v>
      </c>
      <c r="D234" t="s">
        <v>1810</v>
      </c>
      <c r="E234">
        <f t="shared" si="9"/>
        <v>2.1053601954975503</v>
      </c>
      <c r="F234">
        <v>2.1097250009000001</v>
      </c>
      <c r="G234">
        <v>-2.1097250009000001</v>
      </c>
      <c r="H234">
        <v>-0.43309367799999998</v>
      </c>
      <c r="I234" t="s">
        <v>1811</v>
      </c>
      <c r="J234" t="s">
        <v>1781</v>
      </c>
      <c r="K234" t="s">
        <v>1782</v>
      </c>
      <c r="L234" t="e">
        <v>#N/A</v>
      </c>
      <c r="M234">
        <f t="shared" si="8"/>
        <v>4.3648054024500883E-3</v>
      </c>
      <c r="N234" t="e">
        <v>#N/A</v>
      </c>
      <c r="O234" t="e">
        <v>#N/A</v>
      </c>
      <c r="P234" t="e">
        <v>#N/A</v>
      </c>
      <c r="Q234" t="e">
        <v>#N/A</v>
      </c>
      <c r="R234" t="e">
        <v>#N/A</v>
      </c>
    </row>
    <row r="235" spans="1:18">
      <c r="A235" t="s">
        <v>646</v>
      </c>
      <c r="B235" t="s">
        <v>367</v>
      </c>
      <c r="C235" t="s">
        <v>723</v>
      </c>
      <c r="D235" t="s">
        <v>724</v>
      </c>
      <c r="E235">
        <f t="shared" si="9"/>
        <v>2.1023381779975501</v>
      </c>
      <c r="F235">
        <v>2.1067029834</v>
      </c>
      <c r="G235">
        <v>-2.1067029834</v>
      </c>
      <c r="H235">
        <v>-0.43125341499999997</v>
      </c>
      <c r="I235" t="s">
        <v>725</v>
      </c>
      <c r="J235" t="s">
        <v>726</v>
      </c>
      <c r="K235" t="s">
        <v>727</v>
      </c>
      <c r="L235" t="e">
        <v>#N/A</v>
      </c>
      <c r="M235">
        <f t="shared" si="8"/>
        <v>4.3648054024500883E-3</v>
      </c>
      <c r="N235" t="e">
        <v>#N/A</v>
      </c>
      <c r="O235" t="e">
        <v>#N/A</v>
      </c>
      <c r="P235" t="e">
        <v>#N/A</v>
      </c>
      <c r="Q235" t="e">
        <v>#N/A</v>
      </c>
      <c r="R235" t="e">
        <v>#N/A</v>
      </c>
    </row>
    <row r="236" spans="1:18">
      <c r="A236" t="s">
        <v>880</v>
      </c>
      <c r="B236" t="s">
        <v>367</v>
      </c>
      <c r="C236" t="s">
        <v>1123</v>
      </c>
      <c r="D236" t="s">
        <v>1124</v>
      </c>
      <c r="E236">
        <f t="shared" si="9"/>
        <v>2.0833122072975501</v>
      </c>
      <c r="F236">
        <v>2.0876770126999999</v>
      </c>
      <c r="G236">
        <v>-2.0876770126999999</v>
      </c>
      <c r="H236">
        <v>-0.41692256550000001</v>
      </c>
      <c r="I236" t="s">
        <v>1125</v>
      </c>
      <c r="J236" t="s">
        <v>1126</v>
      </c>
      <c r="K236" t="s">
        <v>1127</v>
      </c>
      <c r="L236" t="e">
        <v>#N/A</v>
      </c>
      <c r="M236">
        <f t="shared" si="8"/>
        <v>4.3648054024500883E-3</v>
      </c>
      <c r="N236" t="e">
        <v>#N/A</v>
      </c>
      <c r="O236" t="e">
        <v>#N/A</v>
      </c>
      <c r="P236" t="e">
        <v>#N/A</v>
      </c>
      <c r="Q236" t="e">
        <v>#N/A</v>
      </c>
      <c r="R236" t="e">
        <v>#N/A</v>
      </c>
    </row>
    <row r="237" spans="1:18">
      <c r="A237" t="s">
        <v>1134</v>
      </c>
      <c r="B237" t="s">
        <v>367</v>
      </c>
      <c r="C237" t="s">
        <v>1311</v>
      </c>
      <c r="D237" t="s">
        <v>1312</v>
      </c>
      <c r="E237">
        <f t="shared" si="9"/>
        <v>2.0789758538975502</v>
      </c>
      <c r="F237">
        <v>2.0833406593000001</v>
      </c>
      <c r="G237">
        <v>-2.0833406593000001</v>
      </c>
      <c r="H237">
        <v>-0.41375210400000001</v>
      </c>
      <c r="I237" t="s">
        <v>1313</v>
      </c>
      <c r="J237" t="s">
        <v>1314</v>
      </c>
      <c r="K237" t="s">
        <v>1315</v>
      </c>
      <c r="L237" t="e">
        <v>#N/A</v>
      </c>
      <c r="M237">
        <f t="shared" si="8"/>
        <v>4.3648054024500883E-3</v>
      </c>
      <c r="N237" t="e">
        <v>#N/A</v>
      </c>
      <c r="O237" t="e">
        <v>#N/A</v>
      </c>
      <c r="P237" t="e">
        <v>#N/A</v>
      </c>
      <c r="Q237" t="e">
        <v>#N/A</v>
      </c>
      <c r="R237" t="e">
        <v>#N/A</v>
      </c>
    </row>
    <row r="238" spans="1:18">
      <c r="A238" t="s">
        <v>571</v>
      </c>
      <c r="B238" t="s">
        <v>367</v>
      </c>
      <c r="C238" t="s">
        <v>632</v>
      </c>
      <c r="D238" t="s">
        <v>633</v>
      </c>
      <c r="E238">
        <f t="shared" si="9"/>
        <v>2.06766615619755</v>
      </c>
      <c r="F238">
        <v>2.0720309615999999</v>
      </c>
      <c r="G238">
        <v>-2.0720309615999999</v>
      </c>
      <c r="H238">
        <v>-0.40694997760000001</v>
      </c>
      <c r="I238" t="s">
        <v>634</v>
      </c>
      <c r="J238" t="s">
        <v>623</v>
      </c>
      <c r="K238" t="s">
        <v>624</v>
      </c>
      <c r="L238" t="e">
        <v>#N/A</v>
      </c>
      <c r="M238">
        <f t="shared" si="8"/>
        <v>4.3648054024500883E-3</v>
      </c>
      <c r="N238" t="e">
        <v>#N/A</v>
      </c>
      <c r="O238" t="e">
        <v>#N/A</v>
      </c>
      <c r="P238" t="e">
        <v>#N/A</v>
      </c>
      <c r="Q238" t="e">
        <v>#N/A</v>
      </c>
      <c r="R238" t="e">
        <v>#N/A</v>
      </c>
    </row>
    <row r="239" spans="1:18">
      <c r="A239" t="s">
        <v>1634</v>
      </c>
      <c r="B239" t="s">
        <v>367</v>
      </c>
      <c r="C239" t="s">
        <v>1668</v>
      </c>
      <c r="D239" t="s">
        <v>1669</v>
      </c>
      <c r="E239">
        <f t="shared" si="9"/>
        <v>2.0675412090975502</v>
      </c>
      <c r="F239">
        <v>2.0719060145000001</v>
      </c>
      <c r="G239">
        <v>-2.0719060145000001</v>
      </c>
      <c r="H239">
        <v>-0.40694997760000001</v>
      </c>
      <c r="I239" t="s">
        <v>1670</v>
      </c>
      <c r="J239" t="s">
        <v>1671</v>
      </c>
      <c r="K239" t="s">
        <v>1672</v>
      </c>
      <c r="L239" t="e">
        <v>#N/A</v>
      </c>
      <c r="M239">
        <f t="shared" si="8"/>
        <v>4.3648054024500883E-3</v>
      </c>
      <c r="N239" t="e">
        <v>#N/A</v>
      </c>
      <c r="O239" t="e">
        <v>#N/A</v>
      </c>
      <c r="P239" t="e">
        <v>#N/A</v>
      </c>
      <c r="Q239" t="e">
        <v>#N/A</v>
      </c>
      <c r="R239" t="e">
        <v>#N/A</v>
      </c>
    </row>
    <row r="240" spans="1:18">
      <c r="A240" t="s">
        <v>1398</v>
      </c>
      <c r="B240" t="s">
        <v>367</v>
      </c>
      <c r="C240" t="s">
        <v>1459</v>
      </c>
      <c r="D240" t="s">
        <v>1460</v>
      </c>
      <c r="E240">
        <f t="shared" si="9"/>
        <v>2.03041790279755</v>
      </c>
      <c r="F240">
        <v>2.0347827081999998</v>
      </c>
      <c r="G240">
        <v>-2.0347827081999998</v>
      </c>
      <c r="H240">
        <v>-0.37441029679999999</v>
      </c>
      <c r="I240" t="s">
        <v>1461</v>
      </c>
      <c r="J240" t="s">
        <v>1462</v>
      </c>
      <c r="K240" t="s">
        <v>1463</v>
      </c>
      <c r="L240" t="e">
        <v>#N/A</v>
      </c>
      <c r="M240">
        <f t="shared" si="8"/>
        <v>4.3648054024500883E-3</v>
      </c>
      <c r="N240" t="e">
        <v>#N/A</v>
      </c>
      <c r="O240" t="e">
        <v>#N/A</v>
      </c>
      <c r="P240" t="e">
        <v>#N/A</v>
      </c>
      <c r="Q240" t="e">
        <v>#N/A</v>
      </c>
      <c r="R240" t="e">
        <v>#N/A</v>
      </c>
    </row>
    <row r="241" spans="1:18">
      <c r="A241" t="s">
        <v>1556</v>
      </c>
      <c r="B241" t="s">
        <v>367</v>
      </c>
      <c r="C241" t="s">
        <v>1563</v>
      </c>
      <c r="D241" t="s">
        <v>1564</v>
      </c>
      <c r="E241">
        <f t="shared" si="9"/>
        <v>2.0253107107975503</v>
      </c>
      <c r="F241">
        <v>2.0296755162000002</v>
      </c>
      <c r="G241">
        <v>-2.0296755162000002</v>
      </c>
      <c r="H241">
        <v>-0.37157690300000001</v>
      </c>
      <c r="I241" t="s">
        <v>1565</v>
      </c>
      <c r="J241" t="s">
        <v>1566</v>
      </c>
      <c r="K241" t="s">
        <v>1567</v>
      </c>
      <c r="L241" t="e">
        <v>#N/A</v>
      </c>
      <c r="M241">
        <f t="shared" si="8"/>
        <v>4.3648054024500883E-3</v>
      </c>
      <c r="N241" t="e">
        <v>#N/A</v>
      </c>
      <c r="O241" t="e">
        <v>#N/A</v>
      </c>
      <c r="P241" t="e">
        <v>#N/A</v>
      </c>
      <c r="Q241" t="e">
        <v>#N/A</v>
      </c>
      <c r="R241" t="e">
        <v>#N/A</v>
      </c>
    </row>
    <row r="242" spans="1:18">
      <c r="A242" t="s">
        <v>1556</v>
      </c>
      <c r="B242" t="s">
        <v>367</v>
      </c>
      <c r="C242" t="s">
        <v>1568</v>
      </c>
      <c r="D242" t="s">
        <v>1569</v>
      </c>
      <c r="E242">
        <f t="shared" si="9"/>
        <v>2.0253107107975503</v>
      </c>
      <c r="F242">
        <v>2.0296755162000002</v>
      </c>
      <c r="G242">
        <v>-2.0296755162000002</v>
      </c>
      <c r="H242">
        <v>-0.37157690300000001</v>
      </c>
      <c r="I242" t="s">
        <v>1565</v>
      </c>
      <c r="J242" t="s">
        <v>1566</v>
      </c>
      <c r="K242" t="s">
        <v>1567</v>
      </c>
      <c r="L242" t="e">
        <v>#N/A</v>
      </c>
      <c r="M242">
        <f t="shared" si="8"/>
        <v>4.3648054024500883E-3</v>
      </c>
      <c r="N242" t="e">
        <v>#N/A</v>
      </c>
      <c r="O242" t="e">
        <v>#N/A</v>
      </c>
      <c r="P242" t="e">
        <v>#N/A</v>
      </c>
      <c r="Q242" t="e">
        <v>#N/A</v>
      </c>
      <c r="R242" t="e">
        <v>#N/A</v>
      </c>
    </row>
    <row r="243" spans="1:18">
      <c r="A243" t="s">
        <v>1398</v>
      </c>
      <c r="B243" t="s">
        <v>367</v>
      </c>
      <c r="C243" t="s">
        <v>1464</v>
      </c>
      <c r="D243" t="s">
        <v>1465</v>
      </c>
      <c r="E243">
        <f t="shared" si="9"/>
        <v>2.0213074839975502</v>
      </c>
      <c r="F243">
        <v>2.0256722894000001</v>
      </c>
      <c r="G243">
        <v>-2.0256722894000001</v>
      </c>
      <c r="H243">
        <v>-0.36870612670000003</v>
      </c>
      <c r="I243" t="s">
        <v>1466</v>
      </c>
      <c r="J243" t="s">
        <v>1462</v>
      </c>
      <c r="K243" t="s">
        <v>1463</v>
      </c>
      <c r="L243" t="e">
        <v>#N/A</v>
      </c>
      <c r="M243">
        <f t="shared" si="8"/>
        <v>4.3648054024500883E-3</v>
      </c>
      <c r="N243" t="e">
        <v>#N/A</v>
      </c>
      <c r="O243" t="e">
        <v>#N/A</v>
      </c>
      <c r="P243" t="e">
        <v>#N/A</v>
      </c>
      <c r="Q243" t="e">
        <v>#N/A</v>
      </c>
      <c r="R243" t="e">
        <v>#N/A</v>
      </c>
    </row>
    <row r="244" spans="1:18">
      <c r="A244" t="s">
        <v>1760</v>
      </c>
      <c r="B244" t="s">
        <v>367</v>
      </c>
      <c r="C244" t="s">
        <v>1812</v>
      </c>
      <c r="D244" t="s">
        <v>1813</v>
      </c>
      <c r="E244">
        <f t="shared" si="9"/>
        <v>2.00994965849755</v>
      </c>
      <c r="F244">
        <v>2.0143144638999999</v>
      </c>
      <c r="G244">
        <v>-2.0143144638999999</v>
      </c>
      <c r="H244">
        <v>-0.35847780629999998</v>
      </c>
      <c r="I244" t="s">
        <v>1814</v>
      </c>
      <c r="J244" t="s">
        <v>1815</v>
      </c>
      <c r="K244" t="s">
        <v>1816</v>
      </c>
      <c r="L244" t="e">
        <v>#N/A</v>
      </c>
      <c r="M244">
        <f t="shared" si="8"/>
        <v>4.3648054024500883E-3</v>
      </c>
      <c r="N244" t="e">
        <v>#N/A</v>
      </c>
      <c r="O244" t="e">
        <v>#N/A</v>
      </c>
      <c r="P244" t="e">
        <v>#N/A</v>
      </c>
      <c r="Q244" t="e">
        <v>#N/A</v>
      </c>
      <c r="R244" t="e">
        <v>#N/A</v>
      </c>
    </row>
    <row r="245" spans="1:18">
      <c r="A245" t="s">
        <v>1134</v>
      </c>
      <c r="B245" t="s">
        <v>367</v>
      </c>
      <c r="C245" t="s">
        <v>1316</v>
      </c>
      <c r="D245" t="s">
        <v>1317</v>
      </c>
      <c r="E245">
        <f t="shared" si="9"/>
        <v>2.00331991499755</v>
      </c>
      <c r="F245">
        <v>2.0076847203999999</v>
      </c>
      <c r="G245">
        <v>-2.0076847203999999</v>
      </c>
      <c r="H245">
        <v>-0.35297463800000001</v>
      </c>
      <c r="I245" t="s">
        <v>1318</v>
      </c>
      <c r="J245" t="s">
        <v>1319</v>
      </c>
      <c r="K245" t="s">
        <v>1320</v>
      </c>
      <c r="L245" t="e">
        <v>#N/A</v>
      </c>
      <c r="M245">
        <f t="shared" si="8"/>
        <v>4.3648054024500883E-3</v>
      </c>
      <c r="N245" t="e">
        <v>#N/A</v>
      </c>
      <c r="O245" t="e">
        <v>#N/A</v>
      </c>
      <c r="P245" t="e">
        <v>#N/A</v>
      </c>
      <c r="Q245" t="e">
        <v>#N/A</v>
      </c>
      <c r="R245" t="e">
        <v>#N/A</v>
      </c>
    </row>
    <row r="246" spans="1:18">
      <c r="A246" t="s">
        <v>734</v>
      </c>
      <c r="B246" t="s">
        <v>367</v>
      </c>
      <c r="C246" t="s">
        <v>773</v>
      </c>
      <c r="D246" t="s">
        <v>774</v>
      </c>
      <c r="E246">
        <f t="shared" si="9"/>
        <v>1.6547560623000002</v>
      </c>
      <c r="F246">
        <v>5.5514393870000003</v>
      </c>
      <c r="G246">
        <v>-5.5514393870000003</v>
      </c>
      <c r="H246">
        <v>-3.0091120041999999</v>
      </c>
      <c r="I246" t="s">
        <v>775</v>
      </c>
      <c r="J246" t="s">
        <v>776</v>
      </c>
      <c r="K246" t="s">
        <v>777</v>
      </c>
      <c r="L246" t="s">
        <v>774</v>
      </c>
      <c r="M246">
        <v>3.8966833247000001</v>
      </c>
      <c r="N246">
        <v>-3.8966833247000001</v>
      </c>
      <c r="O246">
        <v>-1.9734492724999999</v>
      </c>
      <c r="P246" t="s">
        <v>2902</v>
      </c>
      <c r="Q246" t="s">
        <v>2903</v>
      </c>
      <c r="R246" t="s">
        <v>2904</v>
      </c>
    </row>
    <row r="247" spans="1:18">
      <c r="A247" t="s">
        <v>373</v>
      </c>
      <c r="B247" t="s">
        <v>367</v>
      </c>
      <c r="C247" t="s">
        <v>443</v>
      </c>
      <c r="D247" t="s">
        <v>444</v>
      </c>
      <c r="E247">
        <f t="shared" si="9"/>
        <v>1.6417642148000002</v>
      </c>
      <c r="F247">
        <v>5.6594190807000002</v>
      </c>
      <c r="G247">
        <v>-5.6594190807000002</v>
      </c>
      <c r="H247">
        <v>-3.0713342074000001</v>
      </c>
      <c r="I247" t="s">
        <v>445</v>
      </c>
      <c r="J247" t="s">
        <v>446</v>
      </c>
      <c r="K247" t="s">
        <v>447</v>
      </c>
      <c r="L247" t="s">
        <v>444</v>
      </c>
      <c r="M247">
        <v>4.0176548659</v>
      </c>
      <c r="N247">
        <v>-4.0176548659</v>
      </c>
      <c r="O247">
        <v>-2.0817088481999999</v>
      </c>
      <c r="P247" t="s">
        <v>2458</v>
      </c>
      <c r="Q247" t="s">
        <v>2456</v>
      </c>
      <c r="R247" t="s">
        <v>2457</v>
      </c>
    </row>
    <row r="248" spans="1:18">
      <c r="A248" t="s">
        <v>373</v>
      </c>
      <c r="B248" t="s">
        <v>367</v>
      </c>
      <c r="C248" t="s">
        <v>473</v>
      </c>
      <c r="D248" t="s">
        <v>474</v>
      </c>
      <c r="E248">
        <f t="shared" si="9"/>
        <v>1.5702918019999998</v>
      </c>
      <c r="F248">
        <v>4.9546791217999999</v>
      </c>
      <c r="G248">
        <v>-4.9546791217999999</v>
      </c>
      <c r="H248">
        <v>-2.5707142312000002</v>
      </c>
      <c r="I248" t="s">
        <v>475</v>
      </c>
      <c r="J248" t="s">
        <v>476</v>
      </c>
      <c r="K248" t="s">
        <v>477</v>
      </c>
      <c r="L248" t="s">
        <v>474</v>
      </c>
      <c r="M248">
        <v>3.3843873198000001</v>
      </c>
      <c r="N248">
        <v>-3.3843873198000001</v>
      </c>
      <c r="O248">
        <v>-1.5411121449</v>
      </c>
      <c r="P248" t="s">
        <v>2459</v>
      </c>
      <c r="Q248" t="s">
        <v>2460</v>
      </c>
      <c r="R248" t="s">
        <v>2461</v>
      </c>
    </row>
    <row r="249" spans="1:18">
      <c r="A249" t="s">
        <v>1134</v>
      </c>
      <c r="B249" t="s">
        <v>367</v>
      </c>
      <c r="C249" t="s">
        <v>1194</v>
      </c>
      <c r="D249" t="s">
        <v>1195</v>
      </c>
      <c r="E249">
        <f t="shared" si="9"/>
        <v>1.3974407650000003</v>
      </c>
      <c r="F249">
        <v>3.5205139982000002</v>
      </c>
      <c r="G249">
        <v>-3.5205139982000002</v>
      </c>
      <c r="H249">
        <v>-1.5344891162000001</v>
      </c>
      <c r="I249" t="s">
        <v>1196</v>
      </c>
      <c r="J249" t="s">
        <v>1197</v>
      </c>
      <c r="K249" t="s">
        <v>1198</v>
      </c>
      <c r="L249" t="s">
        <v>1195</v>
      </c>
      <c r="M249">
        <v>2.1230732332</v>
      </c>
      <c r="N249">
        <v>-2.1230732332</v>
      </c>
      <c r="O249">
        <v>-0.57462276540000001</v>
      </c>
      <c r="P249" t="s">
        <v>1087</v>
      </c>
      <c r="Q249" t="s">
        <v>2649</v>
      </c>
      <c r="R249" t="s">
        <v>2650</v>
      </c>
    </row>
    <row r="250" spans="1:18">
      <c r="A250" t="s">
        <v>1134</v>
      </c>
      <c r="B250" t="s">
        <v>367</v>
      </c>
      <c r="C250" t="s">
        <v>1199</v>
      </c>
      <c r="D250" t="s">
        <v>1200</v>
      </c>
      <c r="E250">
        <f t="shared" si="9"/>
        <v>1.3737032672999998</v>
      </c>
      <c r="F250">
        <v>3.4364112242</v>
      </c>
      <c r="G250">
        <v>-3.4364112242</v>
      </c>
      <c r="H250">
        <v>-1.4738674381000001</v>
      </c>
      <c r="I250" t="s">
        <v>617</v>
      </c>
      <c r="J250" t="s">
        <v>1197</v>
      </c>
      <c r="K250" t="s">
        <v>1198</v>
      </c>
      <c r="L250" t="s">
        <v>1200</v>
      </c>
      <c r="M250">
        <v>2.0627079569000002</v>
      </c>
      <c r="N250">
        <v>-2.0627079569000002</v>
      </c>
      <c r="O250">
        <v>-0.5253231048</v>
      </c>
      <c r="P250" t="s">
        <v>1620</v>
      </c>
      <c r="Q250" t="s">
        <v>2649</v>
      </c>
      <c r="R250" t="s">
        <v>2650</v>
      </c>
    </row>
    <row r="251" spans="1:18">
      <c r="A251" t="s">
        <v>1480</v>
      </c>
      <c r="B251" t="s">
        <v>367</v>
      </c>
      <c r="C251" t="s">
        <v>1501</v>
      </c>
      <c r="D251" t="s">
        <v>1502</v>
      </c>
      <c r="E251">
        <f t="shared" si="9"/>
        <v>1.2728629893000001</v>
      </c>
      <c r="F251">
        <v>3.5925721665000001</v>
      </c>
      <c r="G251">
        <v>-3.5925721665000001</v>
      </c>
      <c r="H251">
        <v>-1.5791614839999999</v>
      </c>
      <c r="I251" t="s">
        <v>1503</v>
      </c>
      <c r="J251" t="s">
        <v>1504</v>
      </c>
      <c r="K251" t="s">
        <v>1505</v>
      </c>
      <c r="L251" t="s">
        <v>1502</v>
      </c>
      <c r="M251">
        <v>2.3197091772</v>
      </c>
      <c r="N251">
        <v>-2.3197091772</v>
      </c>
      <c r="O251">
        <v>-0.72548188899999999</v>
      </c>
      <c r="P251" t="s">
        <v>2774</v>
      </c>
      <c r="Q251" t="s">
        <v>2775</v>
      </c>
      <c r="R251" t="s">
        <v>2776</v>
      </c>
    </row>
    <row r="252" spans="1:18">
      <c r="A252" t="s">
        <v>1480</v>
      </c>
      <c r="B252" t="s">
        <v>367</v>
      </c>
      <c r="C252" t="s">
        <v>1506</v>
      </c>
      <c r="D252" t="s">
        <v>1507</v>
      </c>
      <c r="E252">
        <f t="shared" si="9"/>
        <v>1.2705144653999998</v>
      </c>
      <c r="F252">
        <v>3.5808700965</v>
      </c>
      <c r="G252">
        <v>-3.5808700965</v>
      </c>
      <c r="H252">
        <v>-1.5731613638999999</v>
      </c>
      <c r="I252" t="s">
        <v>1181</v>
      </c>
      <c r="J252" t="s">
        <v>1504</v>
      </c>
      <c r="K252" t="s">
        <v>1505</v>
      </c>
      <c r="L252" t="s">
        <v>1507</v>
      </c>
      <c r="M252">
        <v>2.3103556311000002</v>
      </c>
      <c r="N252">
        <v>-2.3103556311000002</v>
      </c>
      <c r="O252">
        <v>-0.7193657671</v>
      </c>
      <c r="P252" t="s">
        <v>2777</v>
      </c>
      <c r="Q252" t="s">
        <v>2775</v>
      </c>
      <c r="R252" t="s">
        <v>2776</v>
      </c>
    </row>
    <row r="253" spans="1:18">
      <c r="A253" t="s">
        <v>373</v>
      </c>
      <c r="B253" t="s">
        <v>367</v>
      </c>
      <c r="C253" t="s">
        <v>423</v>
      </c>
      <c r="D253" t="s">
        <v>424</v>
      </c>
      <c r="E253">
        <f t="shared" si="9"/>
        <v>0.9060592558999998</v>
      </c>
      <c r="F253">
        <v>6.8384804353000002</v>
      </c>
      <c r="G253">
        <v>-6.8384804353000002</v>
      </c>
      <c r="H253">
        <v>-3.9194023428999998</v>
      </c>
      <c r="I253" t="s">
        <v>425</v>
      </c>
      <c r="J253" t="s">
        <v>426</v>
      </c>
      <c r="K253" t="s">
        <v>427</v>
      </c>
      <c r="L253" t="s">
        <v>424</v>
      </c>
      <c r="M253">
        <v>5.9324211794000004</v>
      </c>
      <c r="N253">
        <v>-5.9324211794000004</v>
      </c>
      <c r="O253">
        <v>-3.6356064644999999</v>
      </c>
      <c r="P253" t="s">
        <v>425</v>
      </c>
      <c r="Q253" t="s">
        <v>2451</v>
      </c>
      <c r="R253" t="s">
        <v>2452</v>
      </c>
    </row>
    <row r="254" spans="1:18">
      <c r="A254" t="s">
        <v>880</v>
      </c>
      <c r="B254" t="s">
        <v>367</v>
      </c>
      <c r="C254" t="s">
        <v>970</v>
      </c>
      <c r="D254" t="s">
        <v>971</v>
      </c>
      <c r="E254">
        <f t="shared" si="9"/>
        <v>0.83502880019999992</v>
      </c>
      <c r="F254">
        <v>3.8174300549</v>
      </c>
      <c r="G254">
        <v>-3.8174300549</v>
      </c>
      <c r="H254">
        <v>-1.7384284198</v>
      </c>
      <c r="I254" t="s">
        <v>972</v>
      </c>
      <c r="J254" t="s">
        <v>973</v>
      </c>
      <c r="K254" t="s">
        <v>974</v>
      </c>
      <c r="L254" t="s">
        <v>971</v>
      </c>
      <c r="M254">
        <v>2.9824012547000001</v>
      </c>
      <c r="N254">
        <v>-2.9824012547000001</v>
      </c>
      <c r="O254">
        <v>-1.2380335157</v>
      </c>
      <c r="P254" t="s">
        <v>972</v>
      </c>
      <c r="Q254" t="s">
        <v>2951</v>
      </c>
      <c r="R254" t="s">
        <v>2952</v>
      </c>
    </row>
    <row r="255" spans="1:18">
      <c r="A255" t="s">
        <v>880</v>
      </c>
      <c r="B255" t="s">
        <v>367</v>
      </c>
      <c r="C255" t="s">
        <v>985</v>
      </c>
      <c r="D255" t="s">
        <v>986</v>
      </c>
      <c r="E255">
        <f t="shared" si="9"/>
        <v>0.82117261429999999</v>
      </c>
      <c r="F255">
        <v>3.6372970747000002</v>
      </c>
      <c r="G255">
        <v>-3.6372970747000002</v>
      </c>
      <c r="H255">
        <v>-1.6055147021</v>
      </c>
      <c r="I255" t="s">
        <v>987</v>
      </c>
      <c r="J255" t="s">
        <v>973</v>
      </c>
      <c r="K255" t="s">
        <v>974</v>
      </c>
      <c r="L255" t="s">
        <v>986</v>
      </c>
      <c r="M255">
        <v>2.8161244604000002</v>
      </c>
      <c r="N255">
        <v>-2.8161244604000002</v>
      </c>
      <c r="O255">
        <v>-1.1050267714999999</v>
      </c>
      <c r="P255" t="s">
        <v>987</v>
      </c>
      <c r="Q255" t="s">
        <v>2951</v>
      </c>
      <c r="R255" t="s">
        <v>2952</v>
      </c>
    </row>
    <row r="256" spans="1:18">
      <c r="A256" t="s">
        <v>880</v>
      </c>
      <c r="B256" t="s">
        <v>367</v>
      </c>
      <c r="C256" t="s">
        <v>950</v>
      </c>
      <c r="D256" t="s">
        <v>951</v>
      </c>
      <c r="E256">
        <f t="shared" si="9"/>
        <v>0.66660164590000059</v>
      </c>
      <c r="F256">
        <v>4.0627664252000004</v>
      </c>
      <c r="G256">
        <v>-4.0627664252000004</v>
      </c>
      <c r="H256">
        <v>-1.9214887042</v>
      </c>
      <c r="I256" t="s">
        <v>952</v>
      </c>
      <c r="J256" t="s">
        <v>953</v>
      </c>
      <c r="K256" t="s">
        <v>954</v>
      </c>
      <c r="L256" t="s">
        <v>951</v>
      </c>
      <c r="M256">
        <v>3.3961647792999998</v>
      </c>
      <c r="N256">
        <v>-3.3961647792999998</v>
      </c>
      <c r="O256">
        <v>-1.5510667392999999</v>
      </c>
      <c r="P256" t="s">
        <v>952</v>
      </c>
      <c r="Q256" t="s">
        <v>2930</v>
      </c>
      <c r="R256" t="s">
        <v>2931</v>
      </c>
    </row>
    <row r="257" spans="1:18">
      <c r="A257" t="s">
        <v>373</v>
      </c>
      <c r="B257" t="s">
        <v>367</v>
      </c>
      <c r="C257" t="s">
        <v>484</v>
      </c>
      <c r="D257" t="s">
        <v>485</v>
      </c>
      <c r="E257">
        <f t="shared" si="9"/>
        <v>0.62451277690000051</v>
      </c>
      <c r="F257">
        <v>4.9112803933000002</v>
      </c>
      <c r="G257">
        <v>-4.9112803933000002</v>
      </c>
      <c r="H257">
        <v>-2.5564737314000001</v>
      </c>
      <c r="I257" t="s">
        <v>486</v>
      </c>
      <c r="J257" t="s">
        <v>487</v>
      </c>
      <c r="K257" t="s">
        <v>488</v>
      </c>
      <c r="L257" t="s">
        <v>485</v>
      </c>
      <c r="M257">
        <v>4.2867676163999997</v>
      </c>
      <c r="N257">
        <v>-4.2867676163999997</v>
      </c>
      <c r="O257">
        <v>-2.2860194776</v>
      </c>
      <c r="P257" t="s">
        <v>486</v>
      </c>
      <c r="Q257" t="s">
        <v>2456</v>
      </c>
      <c r="R257" t="s">
        <v>2457</v>
      </c>
    </row>
    <row r="258" spans="1:18">
      <c r="A258" t="s">
        <v>1634</v>
      </c>
      <c r="B258" t="s">
        <v>367</v>
      </c>
      <c r="C258" t="s">
        <v>1637</v>
      </c>
      <c r="D258" t="s">
        <v>1638</v>
      </c>
      <c r="E258">
        <f t="shared" si="9"/>
        <v>0.5196278714</v>
      </c>
      <c r="F258">
        <v>3.7871986600000001</v>
      </c>
      <c r="G258">
        <v>-3.7871986600000001</v>
      </c>
      <c r="H258">
        <v>-1.7161629883</v>
      </c>
      <c r="I258" t="s">
        <v>1639</v>
      </c>
      <c r="J258" t="s">
        <v>1640</v>
      </c>
      <c r="K258" t="s">
        <v>1641</v>
      </c>
      <c r="L258" t="s">
        <v>1638</v>
      </c>
      <c r="M258">
        <v>3.2675707886000001</v>
      </c>
      <c r="N258">
        <v>-3.2675707886000001</v>
      </c>
      <c r="O258">
        <v>-1.44622915</v>
      </c>
      <c r="P258" t="s">
        <v>1639</v>
      </c>
      <c r="Q258" t="s">
        <v>2890</v>
      </c>
      <c r="R258" t="s">
        <v>2891</v>
      </c>
    </row>
    <row r="259" spans="1:18">
      <c r="A259" t="s">
        <v>880</v>
      </c>
      <c r="B259" t="s">
        <v>367</v>
      </c>
      <c r="C259" t="s">
        <v>1026</v>
      </c>
      <c r="D259" t="s">
        <v>1027</v>
      </c>
      <c r="E259">
        <f t="shared" ref="E259:E322" si="10">F259-M259</f>
        <v>0.42808522589999987</v>
      </c>
      <c r="F259">
        <v>3.1050971680999999</v>
      </c>
      <c r="G259">
        <v>-3.1050971680999999</v>
      </c>
      <c r="H259">
        <v>-1.2101527554</v>
      </c>
      <c r="I259" t="s">
        <v>1028</v>
      </c>
      <c r="J259" t="s">
        <v>958</v>
      </c>
      <c r="K259" t="s">
        <v>959</v>
      </c>
      <c r="L259" t="s">
        <v>1027</v>
      </c>
      <c r="M259">
        <v>2.6770119422</v>
      </c>
      <c r="N259">
        <v>-2.6770119422</v>
      </c>
      <c r="O259">
        <v>-0.98656616649999995</v>
      </c>
      <c r="P259" t="s">
        <v>1028</v>
      </c>
      <c r="Q259" t="s">
        <v>3354</v>
      </c>
      <c r="R259" t="s">
        <v>3355</v>
      </c>
    </row>
    <row r="260" spans="1:18">
      <c r="A260" t="s">
        <v>1480</v>
      </c>
      <c r="B260" t="s">
        <v>367</v>
      </c>
      <c r="C260" t="s">
        <v>1525</v>
      </c>
      <c r="D260" t="s">
        <v>1526</v>
      </c>
      <c r="E260">
        <f t="shared" si="10"/>
        <v>0.41943468679999985</v>
      </c>
      <c r="F260">
        <v>2.8538704159999999</v>
      </c>
      <c r="G260">
        <v>-2.8538704159999999</v>
      </c>
      <c r="H260">
        <v>-1.0004819277999999</v>
      </c>
      <c r="I260" t="s">
        <v>1527</v>
      </c>
      <c r="J260" t="s">
        <v>1528</v>
      </c>
      <c r="K260" t="s">
        <v>1529</v>
      </c>
      <c r="L260" t="s">
        <v>1526</v>
      </c>
      <c r="M260">
        <v>2.4344357292000001</v>
      </c>
      <c r="N260">
        <v>-2.4344357292000001</v>
      </c>
      <c r="O260">
        <v>-0.81327439700000004</v>
      </c>
      <c r="P260" t="s">
        <v>1527</v>
      </c>
      <c r="Q260" t="s">
        <v>2770</v>
      </c>
      <c r="R260" t="s">
        <v>2771</v>
      </c>
    </row>
    <row r="261" spans="1:18">
      <c r="A261" t="s">
        <v>646</v>
      </c>
      <c r="B261" t="s">
        <v>367</v>
      </c>
      <c r="C261" t="s">
        <v>700</v>
      </c>
      <c r="D261" t="s">
        <v>701</v>
      </c>
      <c r="E261">
        <f t="shared" si="10"/>
        <v>0.41713606759999999</v>
      </c>
      <c r="F261">
        <v>2.7927827793</v>
      </c>
      <c r="G261">
        <v>-2.7927827793</v>
      </c>
      <c r="H261">
        <v>-0.96141851550000001</v>
      </c>
      <c r="I261" t="s">
        <v>702</v>
      </c>
      <c r="J261" t="s">
        <v>703</v>
      </c>
      <c r="K261" t="s">
        <v>704</v>
      </c>
      <c r="L261" t="s">
        <v>701</v>
      </c>
      <c r="M261">
        <v>2.3756467117</v>
      </c>
      <c r="N261">
        <v>-2.3756467117</v>
      </c>
      <c r="O261">
        <v>-0.76983307150000002</v>
      </c>
      <c r="P261" t="s">
        <v>702</v>
      </c>
      <c r="Q261" t="s">
        <v>2772</v>
      </c>
      <c r="R261" t="s">
        <v>2773</v>
      </c>
    </row>
    <row r="262" spans="1:18">
      <c r="A262" t="s">
        <v>1728</v>
      </c>
      <c r="B262" t="s">
        <v>367</v>
      </c>
      <c r="C262" t="s">
        <v>1740</v>
      </c>
      <c r="D262" t="s">
        <v>1741</v>
      </c>
      <c r="E262">
        <f t="shared" si="10"/>
        <v>0.35339530689999998</v>
      </c>
      <c r="F262">
        <v>2.9869366800999999</v>
      </c>
      <c r="G262">
        <v>-2.9869366800999999</v>
      </c>
      <c r="H262">
        <v>-1.107367129</v>
      </c>
      <c r="I262" t="s">
        <v>1742</v>
      </c>
      <c r="J262" t="s">
        <v>1743</v>
      </c>
      <c r="K262" t="s">
        <v>1744</v>
      </c>
      <c r="L262" t="s">
        <v>1741</v>
      </c>
      <c r="M262">
        <v>2.6335413731999999</v>
      </c>
      <c r="N262">
        <v>-2.6335413731999999</v>
      </c>
      <c r="O262">
        <v>-0.95215061109999999</v>
      </c>
      <c r="P262" t="s">
        <v>1742</v>
      </c>
      <c r="Q262" t="s">
        <v>2636</v>
      </c>
      <c r="R262" t="s">
        <v>2637</v>
      </c>
    </row>
    <row r="263" spans="1:18">
      <c r="A263" t="s">
        <v>1134</v>
      </c>
      <c r="B263" t="s">
        <v>367</v>
      </c>
      <c r="C263" t="s">
        <v>1241</v>
      </c>
      <c r="D263" t="s">
        <v>1242</v>
      </c>
      <c r="E263">
        <f t="shared" si="10"/>
        <v>0.34728209930000009</v>
      </c>
      <c r="F263">
        <v>2.7421870730000002</v>
      </c>
      <c r="G263">
        <v>-2.7421870730000002</v>
      </c>
      <c r="H263">
        <v>-0.91753019319999995</v>
      </c>
      <c r="I263" t="s">
        <v>864</v>
      </c>
      <c r="J263" t="s">
        <v>1197</v>
      </c>
      <c r="K263" t="s">
        <v>1198</v>
      </c>
      <c r="L263" t="s">
        <v>1242</v>
      </c>
      <c r="M263">
        <v>2.3949049737000001</v>
      </c>
      <c r="N263">
        <v>-2.3949049737000001</v>
      </c>
      <c r="O263">
        <v>-0.78301718570000001</v>
      </c>
      <c r="P263" t="s">
        <v>864</v>
      </c>
      <c r="Q263" t="s">
        <v>2655</v>
      </c>
      <c r="R263" t="s">
        <v>2656</v>
      </c>
    </row>
    <row r="264" spans="1:18">
      <c r="A264" t="s">
        <v>1134</v>
      </c>
      <c r="B264" t="s">
        <v>367</v>
      </c>
      <c r="C264" t="s">
        <v>1239</v>
      </c>
      <c r="D264" t="s">
        <v>1240</v>
      </c>
      <c r="E264">
        <f t="shared" si="10"/>
        <v>0.34728209930000009</v>
      </c>
      <c r="F264">
        <v>2.7421870730000002</v>
      </c>
      <c r="G264">
        <v>-2.7421870730000002</v>
      </c>
      <c r="H264">
        <v>-0.91753019319999995</v>
      </c>
      <c r="I264" t="s">
        <v>864</v>
      </c>
      <c r="J264" t="s">
        <v>1197</v>
      </c>
      <c r="K264" t="s">
        <v>1198</v>
      </c>
      <c r="L264" t="s">
        <v>1240</v>
      </c>
      <c r="M264">
        <v>2.3949049737000001</v>
      </c>
      <c r="N264">
        <v>-2.3949049737000001</v>
      </c>
      <c r="O264">
        <v>-0.78301718570000001</v>
      </c>
      <c r="P264" t="s">
        <v>864</v>
      </c>
      <c r="Q264" t="s">
        <v>2655</v>
      </c>
      <c r="R264" t="s">
        <v>2656</v>
      </c>
    </row>
    <row r="265" spans="1:18">
      <c r="A265" t="s">
        <v>1679</v>
      </c>
      <c r="B265" t="s">
        <v>367</v>
      </c>
      <c r="C265" t="s">
        <v>1695</v>
      </c>
      <c r="D265" t="s">
        <v>1696</v>
      </c>
      <c r="E265">
        <f t="shared" si="10"/>
        <v>0.34589748729999981</v>
      </c>
      <c r="F265">
        <v>2.6919485028999999</v>
      </c>
      <c r="G265">
        <v>-2.6919485028999999</v>
      </c>
      <c r="H265">
        <v>-0.88362040669999997</v>
      </c>
      <c r="I265" t="s">
        <v>1697</v>
      </c>
      <c r="J265" t="s">
        <v>1698</v>
      </c>
      <c r="K265" t="s">
        <v>1699</v>
      </c>
      <c r="L265" t="s">
        <v>1696</v>
      </c>
      <c r="M265">
        <v>2.3460510156000001</v>
      </c>
      <c r="N265">
        <v>-2.3460510156000001</v>
      </c>
      <c r="O265">
        <v>-0.74578511000000003</v>
      </c>
      <c r="P265" t="s">
        <v>1697</v>
      </c>
      <c r="Q265" t="s">
        <v>2961</v>
      </c>
      <c r="R265" t="s">
        <v>2962</v>
      </c>
    </row>
    <row r="266" spans="1:18">
      <c r="A266" t="s">
        <v>1728</v>
      </c>
      <c r="B266" t="s">
        <v>367</v>
      </c>
      <c r="C266" t="s">
        <v>1751</v>
      </c>
      <c r="D266" t="s">
        <v>1752</v>
      </c>
      <c r="E266">
        <f t="shared" si="10"/>
        <v>0.34506757509999986</v>
      </c>
      <c r="F266">
        <v>2.6626414682999999</v>
      </c>
      <c r="G266">
        <v>-2.6626414682999999</v>
      </c>
      <c r="H266">
        <v>-0.86304649259999999</v>
      </c>
      <c r="I266" t="s">
        <v>1753</v>
      </c>
      <c r="J266" t="s">
        <v>1743</v>
      </c>
      <c r="K266" t="s">
        <v>1744</v>
      </c>
      <c r="L266" t="s">
        <v>1752</v>
      </c>
      <c r="M266">
        <v>2.3175738932000001</v>
      </c>
      <c r="N266">
        <v>-2.3175738932000001</v>
      </c>
      <c r="O266">
        <v>-0.72548188899999999</v>
      </c>
      <c r="P266" t="s">
        <v>1753</v>
      </c>
      <c r="Q266" t="s">
        <v>2636</v>
      </c>
      <c r="R266" t="s">
        <v>2637</v>
      </c>
    </row>
    <row r="267" spans="1:18">
      <c r="A267" t="s">
        <v>1134</v>
      </c>
      <c r="B267" t="s">
        <v>367</v>
      </c>
      <c r="C267" t="s">
        <v>1256</v>
      </c>
      <c r="D267" t="s">
        <v>1257</v>
      </c>
      <c r="E267">
        <f t="shared" si="10"/>
        <v>0.3442383068999999</v>
      </c>
      <c r="F267">
        <v>2.6339332252999998</v>
      </c>
      <c r="G267">
        <v>-2.6339332252999998</v>
      </c>
      <c r="H267">
        <v>-0.84748069820000005</v>
      </c>
      <c r="I267" t="s">
        <v>1258</v>
      </c>
      <c r="J267" t="s">
        <v>1197</v>
      </c>
      <c r="K267" t="s">
        <v>1198</v>
      </c>
      <c r="L267" t="s">
        <v>1257</v>
      </c>
      <c r="M267">
        <v>2.2896949183999999</v>
      </c>
      <c r="N267">
        <v>-2.2896949183999999</v>
      </c>
      <c r="O267">
        <v>-0.70257407319999998</v>
      </c>
      <c r="P267" t="s">
        <v>1258</v>
      </c>
      <c r="Q267" t="s">
        <v>2655</v>
      </c>
      <c r="R267" t="s">
        <v>2656</v>
      </c>
    </row>
    <row r="268" spans="1:18">
      <c r="A268" t="s">
        <v>1134</v>
      </c>
      <c r="B268" t="s">
        <v>367</v>
      </c>
      <c r="C268" t="s">
        <v>1259</v>
      </c>
      <c r="D268" t="s">
        <v>1260</v>
      </c>
      <c r="E268">
        <f t="shared" si="10"/>
        <v>0.34396202759999994</v>
      </c>
      <c r="F268">
        <v>2.6244930945</v>
      </c>
      <c r="G268">
        <v>-2.6244930945</v>
      </c>
      <c r="H268">
        <v>-0.83956174049999999</v>
      </c>
      <c r="I268" t="s">
        <v>1261</v>
      </c>
      <c r="J268" t="s">
        <v>1197</v>
      </c>
      <c r="K268" t="s">
        <v>1198</v>
      </c>
      <c r="L268" t="s">
        <v>1260</v>
      </c>
      <c r="M268">
        <v>2.2805310669000001</v>
      </c>
      <c r="N268">
        <v>-2.2805310669000001</v>
      </c>
      <c r="O268">
        <v>-0.69628953260000004</v>
      </c>
      <c r="P268" t="s">
        <v>1261</v>
      </c>
      <c r="Q268" t="s">
        <v>2655</v>
      </c>
      <c r="R268" t="s">
        <v>2656</v>
      </c>
    </row>
    <row r="269" spans="1:18">
      <c r="A269" t="s">
        <v>1134</v>
      </c>
      <c r="B269" t="s">
        <v>367</v>
      </c>
      <c r="C269" t="s">
        <v>1278</v>
      </c>
      <c r="D269" t="s">
        <v>1279</v>
      </c>
      <c r="E269">
        <f t="shared" si="10"/>
        <v>0.33790221749999994</v>
      </c>
      <c r="F269">
        <v>2.4315997780999998</v>
      </c>
      <c r="G269">
        <v>-2.4315997780999998</v>
      </c>
      <c r="H269">
        <v>-0.70218575189999999</v>
      </c>
      <c r="I269" t="s">
        <v>1280</v>
      </c>
      <c r="J269" t="s">
        <v>1197</v>
      </c>
      <c r="K269" t="s">
        <v>1198</v>
      </c>
      <c r="L269" t="s">
        <v>1279</v>
      </c>
      <c r="M269">
        <v>2.0936975605999999</v>
      </c>
      <c r="N269">
        <v>-2.0936975605999999</v>
      </c>
      <c r="O269">
        <v>-0.5496295162</v>
      </c>
      <c r="P269" t="s">
        <v>1280</v>
      </c>
      <c r="Q269" t="s">
        <v>2655</v>
      </c>
      <c r="R269" t="s">
        <v>2656</v>
      </c>
    </row>
    <row r="270" spans="1:18">
      <c r="A270" t="s">
        <v>1634</v>
      </c>
      <c r="B270" t="s">
        <v>367</v>
      </c>
      <c r="C270" t="s">
        <v>1654</v>
      </c>
      <c r="D270" t="s">
        <v>1655</v>
      </c>
      <c r="E270">
        <f t="shared" si="10"/>
        <v>0.27530991900000013</v>
      </c>
      <c r="F270">
        <v>2.9517234746000001</v>
      </c>
      <c r="G270">
        <v>-2.9517234746000001</v>
      </c>
      <c r="H270">
        <v>-1.0814939498</v>
      </c>
      <c r="I270" t="s">
        <v>691</v>
      </c>
      <c r="J270" t="s">
        <v>1647</v>
      </c>
      <c r="K270" t="s">
        <v>1648</v>
      </c>
      <c r="L270" t="s">
        <v>1655</v>
      </c>
      <c r="M270">
        <v>2.6764135555999999</v>
      </c>
      <c r="N270">
        <v>-2.6764135555999999</v>
      </c>
      <c r="O270">
        <v>-0.98656616649999995</v>
      </c>
      <c r="P270" t="s">
        <v>691</v>
      </c>
      <c r="Q270" t="s">
        <v>2956</v>
      </c>
      <c r="R270" t="s">
        <v>2957</v>
      </c>
    </row>
    <row r="271" spans="1:18">
      <c r="A271" t="s">
        <v>880</v>
      </c>
      <c r="B271" t="s">
        <v>367</v>
      </c>
      <c r="C271" t="s">
        <v>1050</v>
      </c>
      <c r="D271" t="s">
        <v>1051</v>
      </c>
      <c r="E271">
        <f t="shared" si="10"/>
        <v>0.27373010949999976</v>
      </c>
      <c r="F271">
        <v>2.8337567629999998</v>
      </c>
      <c r="G271">
        <v>-2.8337567629999998</v>
      </c>
      <c r="H271">
        <v>-0.98865872300000002</v>
      </c>
      <c r="I271" t="s">
        <v>1052</v>
      </c>
      <c r="J271" t="s">
        <v>1053</v>
      </c>
      <c r="K271" t="s">
        <v>1054</v>
      </c>
      <c r="L271" t="s">
        <v>1051</v>
      </c>
      <c r="M271">
        <v>2.5600266535</v>
      </c>
      <c r="N271">
        <v>-2.5600266535</v>
      </c>
      <c r="O271">
        <v>-0.90077405089999996</v>
      </c>
      <c r="P271" t="s">
        <v>1052</v>
      </c>
      <c r="Q271" t="s">
        <v>3356</v>
      </c>
      <c r="R271" t="s">
        <v>3357</v>
      </c>
    </row>
    <row r="272" spans="1:18">
      <c r="A272" t="s">
        <v>1134</v>
      </c>
      <c r="B272" t="s">
        <v>367</v>
      </c>
      <c r="C272" t="s">
        <v>1243</v>
      </c>
      <c r="D272" t="s">
        <v>1244</v>
      </c>
      <c r="E272">
        <f t="shared" si="10"/>
        <v>0.27215374570000028</v>
      </c>
      <c r="F272">
        <v>2.7266023429000001</v>
      </c>
      <c r="G272">
        <v>-2.7266023429000001</v>
      </c>
      <c r="H272">
        <v>-0.90855082970000001</v>
      </c>
      <c r="I272" t="s">
        <v>1245</v>
      </c>
      <c r="J272" t="s">
        <v>1160</v>
      </c>
      <c r="K272" t="s">
        <v>1161</v>
      </c>
      <c r="L272" t="s">
        <v>1244</v>
      </c>
      <c r="M272">
        <v>2.4544485971999999</v>
      </c>
      <c r="N272">
        <v>-2.4544485971999999</v>
      </c>
      <c r="O272">
        <v>-0.82804842609999996</v>
      </c>
      <c r="P272" t="s">
        <v>1245</v>
      </c>
      <c r="Q272" t="s">
        <v>2649</v>
      </c>
      <c r="R272" t="s">
        <v>2650</v>
      </c>
    </row>
    <row r="273" spans="1:18">
      <c r="A273" t="s">
        <v>1634</v>
      </c>
      <c r="B273" t="s">
        <v>367</v>
      </c>
      <c r="C273" t="s">
        <v>1663</v>
      </c>
      <c r="D273" t="s">
        <v>1664</v>
      </c>
      <c r="E273">
        <f t="shared" si="10"/>
        <v>0.27031904019999997</v>
      </c>
      <c r="F273">
        <v>2.6129629477999998</v>
      </c>
      <c r="G273">
        <v>-2.6129629477999998</v>
      </c>
      <c r="H273">
        <v>-0.83406355860000003</v>
      </c>
      <c r="I273" t="s">
        <v>1264</v>
      </c>
      <c r="J273" t="s">
        <v>1647</v>
      </c>
      <c r="K273" t="s">
        <v>1648</v>
      </c>
      <c r="L273" t="s">
        <v>1664</v>
      </c>
      <c r="M273">
        <v>2.3426439075999999</v>
      </c>
      <c r="N273">
        <v>-2.3426439075999999</v>
      </c>
      <c r="O273">
        <v>-0.74578511000000003</v>
      </c>
      <c r="P273" t="s">
        <v>1264</v>
      </c>
      <c r="Q273" t="s">
        <v>2956</v>
      </c>
      <c r="R273" t="s">
        <v>2957</v>
      </c>
    </row>
    <row r="274" spans="1:18">
      <c r="A274" t="s">
        <v>1679</v>
      </c>
      <c r="B274" t="s">
        <v>367</v>
      </c>
      <c r="C274" t="s">
        <v>1700</v>
      </c>
      <c r="D274" t="s">
        <v>1701</v>
      </c>
      <c r="E274">
        <f t="shared" si="10"/>
        <v>0.26901144709999958</v>
      </c>
      <c r="F274">
        <v>2.5381787349999998</v>
      </c>
      <c r="G274">
        <v>-2.5381787349999998</v>
      </c>
      <c r="H274">
        <v>-0.7800475509</v>
      </c>
      <c r="I274" t="s">
        <v>1450</v>
      </c>
      <c r="J274" t="s">
        <v>1702</v>
      </c>
      <c r="K274" t="s">
        <v>1703</v>
      </c>
      <c r="L274" t="s">
        <v>1701</v>
      </c>
      <c r="M274">
        <v>2.2691672879000002</v>
      </c>
      <c r="N274">
        <v>-2.2691672879000002</v>
      </c>
      <c r="O274">
        <v>-0.68968258630000001</v>
      </c>
      <c r="P274" t="s">
        <v>1450</v>
      </c>
      <c r="Q274" t="s">
        <v>2987</v>
      </c>
      <c r="R274" t="s">
        <v>2988</v>
      </c>
    </row>
    <row r="275" spans="1:18">
      <c r="A275" t="s">
        <v>880</v>
      </c>
      <c r="B275" t="s">
        <v>367</v>
      </c>
      <c r="C275" t="s">
        <v>893</v>
      </c>
      <c r="D275" t="s">
        <v>894</v>
      </c>
      <c r="E275">
        <f t="shared" si="10"/>
        <v>0.26872512350000033</v>
      </c>
      <c r="F275">
        <v>5.9390546585999999</v>
      </c>
      <c r="G275">
        <v>-5.9390546585999999</v>
      </c>
      <c r="H275">
        <v>-3.2862418183000002</v>
      </c>
      <c r="I275" t="s">
        <v>895</v>
      </c>
      <c r="J275" t="s">
        <v>896</v>
      </c>
      <c r="K275" t="s">
        <v>897</v>
      </c>
      <c r="L275" t="s">
        <v>894</v>
      </c>
      <c r="M275">
        <v>5.6703295350999996</v>
      </c>
      <c r="N275">
        <v>-5.6703295350999996</v>
      </c>
      <c r="O275">
        <v>-3.4290321480000001</v>
      </c>
      <c r="P275" t="s">
        <v>2791</v>
      </c>
      <c r="Q275" t="s">
        <v>2792</v>
      </c>
      <c r="R275" t="s">
        <v>2793</v>
      </c>
    </row>
    <row r="276" spans="1:18">
      <c r="A276" t="s">
        <v>880</v>
      </c>
      <c r="B276" t="s">
        <v>367</v>
      </c>
      <c r="C276" t="s">
        <v>960</v>
      </c>
      <c r="D276" t="s">
        <v>961</v>
      </c>
      <c r="E276">
        <f t="shared" si="10"/>
        <v>0.26239732189999998</v>
      </c>
      <c r="F276">
        <v>3.9006750288999998</v>
      </c>
      <c r="G276">
        <v>-3.9006750288999998</v>
      </c>
      <c r="H276">
        <v>-1.7968152928000001</v>
      </c>
      <c r="I276" t="s">
        <v>962</v>
      </c>
      <c r="J276" t="s">
        <v>963</v>
      </c>
      <c r="K276" t="s">
        <v>964</v>
      </c>
      <c r="L276" t="s">
        <v>961</v>
      </c>
      <c r="M276">
        <v>3.6382777069999999</v>
      </c>
      <c r="N276">
        <v>-3.6382777069999999</v>
      </c>
      <c r="O276">
        <v>-1.7520093817</v>
      </c>
      <c r="P276" t="s">
        <v>2915</v>
      </c>
      <c r="Q276" t="s">
        <v>2916</v>
      </c>
      <c r="R276" t="s">
        <v>2917</v>
      </c>
    </row>
    <row r="277" spans="1:18">
      <c r="A277" t="s">
        <v>880</v>
      </c>
      <c r="B277" t="s">
        <v>367</v>
      </c>
      <c r="C277" t="s">
        <v>918</v>
      </c>
      <c r="D277" t="s">
        <v>919</v>
      </c>
      <c r="E277">
        <f t="shared" si="10"/>
        <v>0.20894084449999983</v>
      </c>
      <c r="F277">
        <v>4.9648016806999999</v>
      </c>
      <c r="G277">
        <v>-4.9648016806999999</v>
      </c>
      <c r="H277">
        <v>-2.5707142312000002</v>
      </c>
      <c r="I277" t="s">
        <v>920</v>
      </c>
      <c r="J277" t="s">
        <v>921</v>
      </c>
      <c r="K277" t="s">
        <v>922</v>
      </c>
      <c r="L277" t="s">
        <v>919</v>
      </c>
      <c r="M277">
        <v>4.7558608362000001</v>
      </c>
      <c r="N277">
        <v>-4.7558608362000001</v>
      </c>
      <c r="O277">
        <v>-2.6729259411999999</v>
      </c>
      <c r="P277" t="s">
        <v>2867</v>
      </c>
      <c r="Q277" t="s">
        <v>2868</v>
      </c>
      <c r="R277" t="s">
        <v>2869</v>
      </c>
    </row>
    <row r="278" spans="1:18">
      <c r="A278" t="s">
        <v>880</v>
      </c>
      <c r="B278" t="s">
        <v>367</v>
      </c>
      <c r="C278" t="s">
        <v>1021</v>
      </c>
      <c r="D278" t="s">
        <v>1022</v>
      </c>
      <c r="E278">
        <f t="shared" si="10"/>
        <v>-0.11389644929999987</v>
      </c>
      <c r="F278">
        <v>3.1063019327000001</v>
      </c>
      <c r="G278">
        <v>-3.1063019327000001</v>
      </c>
      <c r="H278">
        <v>-1.2101527554</v>
      </c>
      <c r="I278" t="s">
        <v>1023</v>
      </c>
      <c r="J278" t="s">
        <v>1024</v>
      </c>
      <c r="K278" t="s">
        <v>1025</v>
      </c>
      <c r="L278" t="s">
        <v>1022</v>
      </c>
      <c r="M278">
        <v>3.220198382</v>
      </c>
      <c r="N278">
        <v>-3.220198382</v>
      </c>
      <c r="O278">
        <v>-1.4132630178000001</v>
      </c>
      <c r="P278" t="s">
        <v>2937</v>
      </c>
      <c r="Q278" t="s">
        <v>2938</v>
      </c>
      <c r="R278" t="s">
        <v>2939</v>
      </c>
    </row>
    <row r="279" spans="1:18">
      <c r="A279" t="s">
        <v>373</v>
      </c>
      <c r="B279" t="s">
        <v>367</v>
      </c>
      <c r="C279" t="s">
        <v>428</v>
      </c>
      <c r="D279" t="s">
        <v>429</v>
      </c>
      <c r="E279">
        <f t="shared" si="10"/>
        <v>-0.14226487580000047</v>
      </c>
      <c r="F279">
        <v>6.4076727410999998</v>
      </c>
      <c r="G279">
        <v>-6.4076727410999998</v>
      </c>
      <c r="H279">
        <v>-3.5813487020000001</v>
      </c>
      <c r="I279" t="s">
        <v>430</v>
      </c>
      <c r="J279" t="s">
        <v>431</v>
      </c>
      <c r="K279" t="s">
        <v>432</v>
      </c>
      <c r="L279" t="s">
        <v>429</v>
      </c>
      <c r="M279">
        <v>6.5499376169000003</v>
      </c>
      <c r="N279">
        <v>-6.5499376169000003</v>
      </c>
      <c r="O279">
        <v>-4.1951309549999998</v>
      </c>
      <c r="P279" t="s">
        <v>2443</v>
      </c>
      <c r="Q279" t="s">
        <v>2444</v>
      </c>
      <c r="R279" t="s">
        <v>2445</v>
      </c>
    </row>
    <row r="280" spans="1:18">
      <c r="A280" t="s">
        <v>373</v>
      </c>
      <c r="B280" t="s">
        <v>367</v>
      </c>
      <c r="C280" t="s">
        <v>453</v>
      </c>
      <c r="D280" t="s">
        <v>454</v>
      </c>
      <c r="E280">
        <f t="shared" si="10"/>
        <v>-0.27637693119999973</v>
      </c>
      <c r="F280">
        <v>5.2513333372000002</v>
      </c>
      <c r="G280">
        <v>-5.2513333372000002</v>
      </c>
      <c r="H280">
        <v>-2.7734639436999999</v>
      </c>
      <c r="I280" t="s">
        <v>455</v>
      </c>
      <c r="J280" t="s">
        <v>456</v>
      </c>
      <c r="K280" t="s">
        <v>457</v>
      </c>
      <c r="L280" t="s">
        <v>454</v>
      </c>
      <c r="M280">
        <v>5.5277102683999999</v>
      </c>
      <c r="N280">
        <v>-5.5277102683999999</v>
      </c>
      <c r="O280">
        <v>-3.3076021803</v>
      </c>
      <c r="P280" t="s">
        <v>3248</v>
      </c>
      <c r="Q280" t="s">
        <v>3249</v>
      </c>
      <c r="R280" t="s">
        <v>3250</v>
      </c>
    </row>
    <row r="281" spans="1:18">
      <c r="A281" t="s">
        <v>1673</v>
      </c>
      <c r="B281" t="s">
        <v>367</v>
      </c>
      <c r="C281" t="s">
        <v>1674</v>
      </c>
      <c r="D281" t="s">
        <v>1675</v>
      </c>
      <c r="E281">
        <f t="shared" si="10"/>
        <v>-0.31498010389999997</v>
      </c>
      <c r="F281">
        <v>4.7123124800999996</v>
      </c>
      <c r="G281">
        <v>-4.7123124800999996</v>
      </c>
      <c r="H281">
        <v>-2.4105343455999999</v>
      </c>
      <c r="I281" t="s">
        <v>1676</v>
      </c>
      <c r="J281" t="s">
        <v>1677</v>
      </c>
      <c r="K281" t="s">
        <v>1678</v>
      </c>
      <c r="L281" t="s">
        <v>1675</v>
      </c>
      <c r="M281">
        <v>5.0272925839999996</v>
      </c>
      <c r="N281">
        <v>-5.0272925839999996</v>
      </c>
      <c r="O281">
        <v>-2.8932051666</v>
      </c>
      <c r="P281" t="s">
        <v>2801</v>
      </c>
      <c r="Q281" t="s">
        <v>2795</v>
      </c>
      <c r="R281" t="s">
        <v>2796</v>
      </c>
    </row>
    <row r="282" spans="1:18">
      <c r="A282" t="s">
        <v>1679</v>
      </c>
      <c r="B282" t="s">
        <v>367</v>
      </c>
      <c r="C282" t="s">
        <v>1674</v>
      </c>
      <c r="D282" t="s">
        <v>1675</v>
      </c>
      <c r="E282">
        <f t="shared" si="10"/>
        <v>-0.31498010389999997</v>
      </c>
      <c r="F282">
        <v>4.7123124800999996</v>
      </c>
      <c r="G282">
        <v>-4.7123124800999996</v>
      </c>
      <c r="H282">
        <v>-2.4105343455999999</v>
      </c>
      <c r="I282" t="s">
        <v>1676</v>
      </c>
      <c r="J282" t="s">
        <v>1680</v>
      </c>
      <c r="K282" t="s">
        <v>1681</v>
      </c>
      <c r="L282" t="s">
        <v>1675</v>
      </c>
      <c r="M282">
        <v>5.0272925839999996</v>
      </c>
      <c r="N282">
        <v>-5.0272925839999996</v>
      </c>
      <c r="O282">
        <v>-2.8932051666</v>
      </c>
      <c r="P282" t="s">
        <v>2801</v>
      </c>
      <c r="Q282" t="s">
        <v>2795</v>
      </c>
      <c r="R282" t="s">
        <v>2796</v>
      </c>
    </row>
    <row r="283" spans="1:18">
      <c r="A283" t="s">
        <v>880</v>
      </c>
      <c r="B283" t="s">
        <v>367</v>
      </c>
      <c r="C283" t="s">
        <v>931</v>
      </c>
      <c r="D283" t="s">
        <v>932</v>
      </c>
      <c r="E283">
        <f t="shared" si="10"/>
        <v>-0.33017913970000023</v>
      </c>
      <c r="F283">
        <v>4.8274408514999996</v>
      </c>
      <c r="G283">
        <v>-4.8274408514999996</v>
      </c>
      <c r="H283">
        <v>-2.4999573168000002</v>
      </c>
      <c r="I283" t="s">
        <v>933</v>
      </c>
      <c r="J283" t="s">
        <v>911</v>
      </c>
      <c r="K283" t="s">
        <v>912</v>
      </c>
      <c r="L283" t="s">
        <v>932</v>
      </c>
      <c r="M283">
        <v>5.1576199911999998</v>
      </c>
      <c r="N283">
        <v>-5.1576199911999998</v>
      </c>
      <c r="O283">
        <v>-2.9882046114</v>
      </c>
      <c r="P283" t="s">
        <v>2800</v>
      </c>
      <c r="Q283" t="s">
        <v>2798</v>
      </c>
      <c r="R283" t="s">
        <v>2799</v>
      </c>
    </row>
    <row r="284" spans="1:18">
      <c r="A284" t="s">
        <v>880</v>
      </c>
      <c r="B284" t="s">
        <v>367</v>
      </c>
      <c r="C284" t="s">
        <v>908</v>
      </c>
      <c r="D284" t="s">
        <v>909</v>
      </c>
      <c r="E284">
        <f t="shared" si="10"/>
        <v>-0.35963937450000039</v>
      </c>
      <c r="F284">
        <v>5.0488908776999999</v>
      </c>
      <c r="G284">
        <v>-5.0488908776999999</v>
      </c>
      <c r="H284">
        <v>-2.6045390784000002</v>
      </c>
      <c r="I284" t="s">
        <v>910</v>
      </c>
      <c r="J284" t="s">
        <v>911</v>
      </c>
      <c r="K284" t="s">
        <v>912</v>
      </c>
      <c r="L284" t="s">
        <v>909</v>
      </c>
      <c r="M284">
        <v>5.4085302522000003</v>
      </c>
      <c r="N284">
        <v>-5.4085302522000003</v>
      </c>
      <c r="O284">
        <v>-3.2125558439000002</v>
      </c>
      <c r="P284" t="s">
        <v>2797</v>
      </c>
      <c r="Q284" t="s">
        <v>2798</v>
      </c>
      <c r="R284" t="s">
        <v>2799</v>
      </c>
    </row>
    <row r="285" spans="1:18">
      <c r="A285" t="s">
        <v>571</v>
      </c>
      <c r="B285" t="s">
        <v>367</v>
      </c>
      <c r="C285" t="s">
        <v>635</v>
      </c>
      <c r="D285" t="s">
        <v>636</v>
      </c>
      <c r="E285">
        <f t="shared" si="10"/>
        <v>-0.4096063980000002</v>
      </c>
      <c r="F285">
        <v>2.0627450235999998</v>
      </c>
      <c r="G285">
        <v>-2.0627450235999998</v>
      </c>
      <c r="H285">
        <v>-0.40008684649999998</v>
      </c>
      <c r="I285" t="s">
        <v>637</v>
      </c>
      <c r="J285" t="s">
        <v>638</v>
      </c>
      <c r="K285" t="s">
        <v>639</v>
      </c>
      <c r="L285" t="s">
        <v>636</v>
      </c>
      <c r="M285">
        <v>2.4723514216</v>
      </c>
      <c r="N285">
        <v>-2.4723514216</v>
      </c>
      <c r="O285">
        <v>-0.84073619610000005</v>
      </c>
      <c r="P285" t="s">
        <v>2488</v>
      </c>
      <c r="Q285" t="s">
        <v>2489</v>
      </c>
      <c r="R285" t="s">
        <v>2490</v>
      </c>
    </row>
    <row r="286" spans="1:18">
      <c r="A286" t="s">
        <v>880</v>
      </c>
      <c r="B286" t="s">
        <v>367</v>
      </c>
      <c r="C286" t="s">
        <v>1029</v>
      </c>
      <c r="D286" t="s">
        <v>1030</v>
      </c>
      <c r="E286">
        <f t="shared" si="10"/>
        <v>-0.42353730720000016</v>
      </c>
      <c r="F286">
        <v>3.0517871712</v>
      </c>
      <c r="G286">
        <v>-3.0517871712</v>
      </c>
      <c r="H286">
        <v>-1.1645982232000001</v>
      </c>
      <c r="I286" t="s">
        <v>1031</v>
      </c>
      <c r="J286" t="s">
        <v>958</v>
      </c>
      <c r="K286" t="s">
        <v>959</v>
      </c>
      <c r="L286" t="s">
        <v>1030</v>
      </c>
      <c r="M286">
        <v>3.4753244784000001</v>
      </c>
      <c r="N286">
        <v>-3.4753244784000001</v>
      </c>
      <c r="O286">
        <v>-1.6267240446</v>
      </c>
      <c r="P286" t="s">
        <v>3344</v>
      </c>
      <c r="Q286" t="s">
        <v>3345</v>
      </c>
      <c r="R286" t="s">
        <v>3346</v>
      </c>
    </row>
    <row r="287" spans="1:18">
      <c r="A287" t="s">
        <v>373</v>
      </c>
      <c r="B287" t="s">
        <v>367</v>
      </c>
      <c r="C287" t="s">
        <v>500</v>
      </c>
      <c r="D287" t="s">
        <v>501</v>
      </c>
      <c r="E287">
        <f t="shared" si="10"/>
        <v>-0.42864917369999933</v>
      </c>
      <c r="F287">
        <v>4.2154288278000003</v>
      </c>
      <c r="G287">
        <v>-4.2154288278000003</v>
      </c>
      <c r="H287">
        <v>-2.0423173023999999</v>
      </c>
      <c r="I287" t="s">
        <v>502</v>
      </c>
      <c r="J287" t="s">
        <v>466</v>
      </c>
      <c r="K287" t="s">
        <v>467</v>
      </c>
      <c r="L287" t="s">
        <v>501</v>
      </c>
      <c r="M287">
        <v>4.6440780014999996</v>
      </c>
      <c r="N287">
        <v>-4.6440780014999996</v>
      </c>
      <c r="O287">
        <v>-2.5759668828</v>
      </c>
      <c r="P287" t="s">
        <v>2873</v>
      </c>
      <c r="Q287" t="s">
        <v>2839</v>
      </c>
      <c r="R287" t="s">
        <v>2840</v>
      </c>
    </row>
    <row r="288" spans="1:18">
      <c r="A288" t="s">
        <v>571</v>
      </c>
      <c r="B288" t="s">
        <v>367</v>
      </c>
      <c r="C288" t="s">
        <v>592</v>
      </c>
      <c r="D288" t="s">
        <v>593</v>
      </c>
      <c r="E288">
        <f t="shared" si="10"/>
        <v>-0.46871632660000007</v>
      </c>
      <c r="F288">
        <v>4.4663539162000001</v>
      </c>
      <c r="G288">
        <v>-4.4663539162000001</v>
      </c>
      <c r="H288">
        <v>-2.2462458282000002</v>
      </c>
      <c r="I288" t="s">
        <v>594</v>
      </c>
      <c r="J288" t="s">
        <v>590</v>
      </c>
      <c r="K288" t="s">
        <v>591</v>
      </c>
      <c r="L288" t="s">
        <v>593</v>
      </c>
      <c r="M288">
        <v>4.9350702428000002</v>
      </c>
      <c r="N288">
        <v>-4.9350702428000002</v>
      </c>
      <c r="O288">
        <v>-2.8273117641000001</v>
      </c>
      <c r="P288" t="s">
        <v>2481</v>
      </c>
      <c r="Q288" t="s">
        <v>2479</v>
      </c>
      <c r="R288" t="s">
        <v>2480</v>
      </c>
    </row>
    <row r="289" spans="1:18">
      <c r="A289" t="s">
        <v>571</v>
      </c>
      <c r="B289" t="s">
        <v>367</v>
      </c>
      <c r="C289" t="s">
        <v>587</v>
      </c>
      <c r="D289" t="s">
        <v>588</v>
      </c>
      <c r="E289">
        <f t="shared" si="10"/>
        <v>-0.47517623670000031</v>
      </c>
      <c r="F289">
        <v>4.5065919425000001</v>
      </c>
      <c r="G289">
        <v>-4.5065919425000001</v>
      </c>
      <c r="H289">
        <v>-2.2781317799999998</v>
      </c>
      <c r="I289" t="s">
        <v>589</v>
      </c>
      <c r="J289" t="s">
        <v>590</v>
      </c>
      <c r="K289" t="s">
        <v>591</v>
      </c>
      <c r="L289" t="s">
        <v>588</v>
      </c>
      <c r="M289">
        <v>4.9817681792000004</v>
      </c>
      <c r="N289">
        <v>-4.9817681792000004</v>
      </c>
      <c r="O289">
        <v>-2.8598855258000002</v>
      </c>
      <c r="P289" t="s">
        <v>2478</v>
      </c>
      <c r="Q289" t="s">
        <v>2479</v>
      </c>
      <c r="R289" t="s">
        <v>2480</v>
      </c>
    </row>
    <row r="290" spans="1:18">
      <c r="A290" t="s">
        <v>373</v>
      </c>
      <c r="B290" t="s">
        <v>367</v>
      </c>
      <c r="C290" t="s">
        <v>494</v>
      </c>
      <c r="D290" t="s">
        <v>495</v>
      </c>
      <c r="E290">
        <f t="shared" si="10"/>
        <v>-0.49075919569999993</v>
      </c>
      <c r="F290">
        <v>4.6034204254000004</v>
      </c>
      <c r="G290">
        <v>-4.6034204254000004</v>
      </c>
      <c r="H290">
        <v>-2.3488947726</v>
      </c>
      <c r="I290" t="s">
        <v>496</v>
      </c>
      <c r="J290" t="s">
        <v>441</v>
      </c>
      <c r="K290" t="s">
        <v>442</v>
      </c>
      <c r="L290" t="s">
        <v>495</v>
      </c>
      <c r="M290">
        <v>5.0941796211000003</v>
      </c>
      <c r="N290">
        <v>-5.0941796211000003</v>
      </c>
      <c r="O290">
        <v>-2.9392420647000002</v>
      </c>
      <c r="P290" t="s">
        <v>2453</v>
      </c>
      <c r="Q290" t="s">
        <v>2454</v>
      </c>
      <c r="R290" t="s">
        <v>2455</v>
      </c>
    </row>
    <row r="291" spans="1:18">
      <c r="A291" t="s">
        <v>1634</v>
      </c>
      <c r="B291" t="s">
        <v>367</v>
      </c>
      <c r="C291" t="s">
        <v>1642</v>
      </c>
      <c r="D291" t="s">
        <v>1643</v>
      </c>
      <c r="E291">
        <f t="shared" si="10"/>
        <v>-0.52570644590000004</v>
      </c>
      <c r="F291">
        <v>3.5789303041</v>
      </c>
      <c r="G291">
        <v>-3.5789303041</v>
      </c>
      <c r="H291">
        <v>-1.5731613638999999</v>
      </c>
      <c r="I291" t="s">
        <v>1644</v>
      </c>
      <c r="J291" t="s">
        <v>1635</v>
      </c>
      <c r="K291" t="s">
        <v>1636</v>
      </c>
      <c r="L291" t="s">
        <v>1643</v>
      </c>
      <c r="M291">
        <v>4.1046367500000001</v>
      </c>
      <c r="N291">
        <v>-4.1046367500000001</v>
      </c>
      <c r="O291">
        <v>-2.1488966719000002</v>
      </c>
      <c r="P291" t="s">
        <v>2889</v>
      </c>
      <c r="Q291" t="s">
        <v>2890</v>
      </c>
      <c r="R291" t="s">
        <v>2891</v>
      </c>
    </row>
    <row r="292" spans="1:18">
      <c r="A292" t="s">
        <v>373</v>
      </c>
      <c r="B292" t="s">
        <v>367</v>
      </c>
      <c r="C292" t="s">
        <v>463</v>
      </c>
      <c r="D292" t="s">
        <v>464</v>
      </c>
      <c r="E292">
        <f t="shared" si="10"/>
        <v>-0.55866682580000049</v>
      </c>
      <c r="F292">
        <v>5.0217404417999996</v>
      </c>
      <c r="G292">
        <v>-5.0217404417999996</v>
      </c>
      <c r="H292">
        <v>-2.5933564112999998</v>
      </c>
      <c r="I292" t="s">
        <v>465</v>
      </c>
      <c r="J292" t="s">
        <v>466</v>
      </c>
      <c r="K292" t="s">
        <v>467</v>
      </c>
      <c r="L292" t="s">
        <v>464</v>
      </c>
      <c r="M292">
        <v>5.5804072676000001</v>
      </c>
      <c r="N292">
        <v>-5.5804072676000001</v>
      </c>
      <c r="O292">
        <v>-3.3477100523000001</v>
      </c>
      <c r="P292" t="s">
        <v>2844</v>
      </c>
      <c r="Q292" t="s">
        <v>2839</v>
      </c>
      <c r="R292" t="s">
        <v>2840</v>
      </c>
    </row>
    <row r="293" spans="1:18">
      <c r="A293" t="s">
        <v>571</v>
      </c>
      <c r="B293" t="s">
        <v>367</v>
      </c>
      <c r="C293" t="s">
        <v>600</v>
      </c>
      <c r="D293" t="s">
        <v>601</v>
      </c>
      <c r="E293">
        <f t="shared" si="10"/>
        <v>-0.58073630369999973</v>
      </c>
      <c r="F293">
        <v>3.8589610399000001</v>
      </c>
      <c r="G293">
        <v>-3.8589610399000001</v>
      </c>
      <c r="H293">
        <v>-1.7699519972</v>
      </c>
      <c r="I293" t="s">
        <v>602</v>
      </c>
      <c r="J293" t="s">
        <v>603</v>
      </c>
      <c r="K293" t="s">
        <v>604</v>
      </c>
      <c r="L293" t="s">
        <v>601</v>
      </c>
      <c r="M293">
        <v>4.4396973435999998</v>
      </c>
      <c r="N293">
        <v>-4.4396973435999998</v>
      </c>
      <c r="O293">
        <v>-2.4079149709999998</v>
      </c>
      <c r="P293" t="s">
        <v>2482</v>
      </c>
      <c r="Q293" t="s">
        <v>2483</v>
      </c>
      <c r="R293" t="s">
        <v>2484</v>
      </c>
    </row>
    <row r="294" spans="1:18">
      <c r="A294" t="s">
        <v>880</v>
      </c>
      <c r="B294" t="s">
        <v>367</v>
      </c>
      <c r="C294" t="s">
        <v>913</v>
      </c>
      <c r="D294" t="s">
        <v>914</v>
      </c>
      <c r="E294">
        <f t="shared" si="10"/>
        <v>-0.7008100679</v>
      </c>
      <c r="F294">
        <v>4.9854870297999998</v>
      </c>
      <c r="G294">
        <v>-4.9854870297999998</v>
      </c>
      <c r="H294">
        <v>-2.5766293844999999</v>
      </c>
      <c r="I294" t="s">
        <v>915</v>
      </c>
      <c r="J294" t="s">
        <v>916</v>
      </c>
      <c r="K294" t="s">
        <v>917</v>
      </c>
      <c r="L294" t="s">
        <v>914</v>
      </c>
      <c r="M294">
        <v>5.6862970976999998</v>
      </c>
      <c r="N294">
        <v>-5.6862970976999998</v>
      </c>
      <c r="O294">
        <v>-3.4317714447999998</v>
      </c>
      <c r="P294" t="s">
        <v>2788</v>
      </c>
      <c r="Q294" t="s">
        <v>2789</v>
      </c>
      <c r="R294" t="s">
        <v>2790</v>
      </c>
    </row>
    <row r="295" spans="1:18">
      <c r="A295" t="s">
        <v>1134</v>
      </c>
      <c r="B295" t="s">
        <v>367</v>
      </c>
      <c r="C295" t="s">
        <v>1303</v>
      </c>
      <c r="D295" t="s">
        <v>1304</v>
      </c>
      <c r="E295">
        <f t="shared" si="10"/>
        <v>-0.75874028340000033</v>
      </c>
      <c r="F295">
        <v>2.2066334002999999</v>
      </c>
      <c r="G295">
        <v>-2.2066334002999999</v>
      </c>
      <c r="H295">
        <v>-0.51556436620000001</v>
      </c>
      <c r="I295" t="s">
        <v>1305</v>
      </c>
      <c r="J295" t="s">
        <v>1306</v>
      </c>
      <c r="K295" t="s">
        <v>1307</v>
      </c>
      <c r="L295" t="s">
        <v>1304</v>
      </c>
      <c r="M295">
        <v>2.9653736837000002</v>
      </c>
      <c r="N295">
        <v>-2.9653736837000002</v>
      </c>
      <c r="O295">
        <v>-1.2237633792</v>
      </c>
      <c r="P295" t="s">
        <v>2615</v>
      </c>
      <c r="Q295" t="s">
        <v>2616</v>
      </c>
      <c r="R295" t="s">
        <v>2617</v>
      </c>
    </row>
    <row r="296" spans="1:18">
      <c r="A296" t="s">
        <v>880</v>
      </c>
      <c r="B296" t="s">
        <v>367</v>
      </c>
      <c r="C296" t="s">
        <v>1085</v>
      </c>
      <c r="D296" t="s">
        <v>1086</v>
      </c>
      <c r="E296">
        <f t="shared" si="10"/>
        <v>-0.76754584079999999</v>
      </c>
      <c r="F296">
        <v>2.3892165855999998</v>
      </c>
      <c r="G296">
        <v>-2.3892165855999998</v>
      </c>
      <c r="H296">
        <v>-0.66774719220000001</v>
      </c>
      <c r="I296" t="s">
        <v>1087</v>
      </c>
      <c r="J296" t="s">
        <v>1053</v>
      </c>
      <c r="K296" t="s">
        <v>1054</v>
      </c>
      <c r="L296" t="s">
        <v>1086</v>
      </c>
      <c r="M296">
        <v>3.1567624263999998</v>
      </c>
      <c r="N296">
        <v>-3.1567624263999998</v>
      </c>
      <c r="O296">
        <v>-1.3672514748</v>
      </c>
      <c r="P296" t="s">
        <v>1196</v>
      </c>
      <c r="Q296" t="s">
        <v>3347</v>
      </c>
      <c r="R296" t="s">
        <v>3348</v>
      </c>
    </row>
    <row r="297" spans="1:18">
      <c r="A297" t="s">
        <v>1634</v>
      </c>
      <c r="B297" t="s">
        <v>367</v>
      </c>
      <c r="C297" t="s">
        <v>1665</v>
      </c>
      <c r="D297" t="s">
        <v>1666</v>
      </c>
      <c r="E297">
        <f t="shared" si="10"/>
        <v>-0.77189889079999974</v>
      </c>
      <c r="F297">
        <v>2.4019706618000001</v>
      </c>
      <c r="G297">
        <v>-2.4019706618000001</v>
      </c>
      <c r="H297">
        <v>-0.67918721459999998</v>
      </c>
      <c r="I297" t="s">
        <v>1667</v>
      </c>
      <c r="J297" t="s">
        <v>1647</v>
      </c>
      <c r="K297" t="s">
        <v>1648</v>
      </c>
      <c r="L297" t="s">
        <v>1666</v>
      </c>
      <c r="M297">
        <v>3.1738695525999998</v>
      </c>
      <c r="N297">
        <v>-3.1738695525999998</v>
      </c>
      <c r="O297">
        <v>-1.3824449509000001</v>
      </c>
      <c r="P297" t="s">
        <v>2945</v>
      </c>
      <c r="Q297" t="s">
        <v>2913</v>
      </c>
      <c r="R297" t="s">
        <v>2914</v>
      </c>
    </row>
    <row r="298" spans="1:18">
      <c r="A298" t="s">
        <v>1760</v>
      </c>
      <c r="B298" t="s">
        <v>367</v>
      </c>
      <c r="C298" t="s">
        <v>1766</v>
      </c>
      <c r="D298" t="s">
        <v>1767</v>
      </c>
      <c r="E298">
        <f t="shared" si="10"/>
        <v>-0.79786675789999961</v>
      </c>
      <c r="F298">
        <v>2.9651393648000002</v>
      </c>
      <c r="G298">
        <v>-2.9651393648000002</v>
      </c>
      <c r="H298">
        <v>-1.0874539576</v>
      </c>
      <c r="I298" t="s">
        <v>1768</v>
      </c>
      <c r="J298" t="s">
        <v>1769</v>
      </c>
      <c r="K298" t="s">
        <v>1770</v>
      </c>
      <c r="L298" t="s">
        <v>1767</v>
      </c>
      <c r="M298">
        <v>3.7630061226999998</v>
      </c>
      <c r="N298">
        <v>-3.7630061226999998</v>
      </c>
      <c r="O298">
        <v>-1.8601652291999999</v>
      </c>
      <c r="P298" t="s">
        <v>942</v>
      </c>
      <c r="Q298" t="s">
        <v>3120</v>
      </c>
      <c r="R298" t="s">
        <v>3121</v>
      </c>
    </row>
    <row r="299" spans="1:18">
      <c r="A299" t="s">
        <v>1634</v>
      </c>
      <c r="B299" t="s">
        <v>367</v>
      </c>
      <c r="C299" t="s">
        <v>1660</v>
      </c>
      <c r="D299" t="s">
        <v>1661</v>
      </c>
      <c r="E299">
        <f t="shared" si="10"/>
        <v>-0.85480909349999967</v>
      </c>
      <c r="F299">
        <v>2.6443025421000002</v>
      </c>
      <c r="G299">
        <v>-2.6443025421000002</v>
      </c>
      <c r="H299">
        <v>-0.85084640290000002</v>
      </c>
      <c r="I299" t="s">
        <v>1662</v>
      </c>
      <c r="J299" t="s">
        <v>1647</v>
      </c>
      <c r="K299" t="s">
        <v>1648</v>
      </c>
      <c r="L299" t="s">
        <v>1661</v>
      </c>
      <c r="M299">
        <v>3.4991116355999998</v>
      </c>
      <c r="N299">
        <v>-3.4991116355999998</v>
      </c>
      <c r="O299">
        <v>-1.6434205221</v>
      </c>
      <c r="P299" t="s">
        <v>2929</v>
      </c>
      <c r="Q299" t="s">
        <v>2913</v>
      </c>
      <c r="R299" t="s">
        <v>2914</v>
      </c>
    </row>
    <row r="300" spans="1:18">
      <c r="A300" t="s">
        <v>1634</v>
      </c>
      <c r="B300" t="s">
        <v>367</v>
      </c>
      <c r="C300" t="s">
        <v>1658</v>
      </c>
      <c r="D300" t="s">
        <v>1659</v>
      </c>
      <c r="E300">
        <f t="shared" si="10"/>
        <v>-0.88306122829999989</v>
      </c>
      <c r="F300">
        <v>2.7266023429000001</v>
      </c>
      <c r="G300">
        <v>-2.7266023429000001</v>
      </c>
      <c r="H300">
        <v>-0.90855082970000001</v>
      </c>
      <c r="I300" t="s">
        <v>1245</v>
      </c>
      <c r="J300" t="s">
        <v>1647</v>
      </c>
      <c r="K300" t="s">
        <v>1648</v>
      </c>
      <c r="L300" t="s">
        <v>1659</v>
      </c>
      <c r="M300">
        <v>3.6096635712</v>
      </c>
      <c r="N300">
        <v>-3.6096635712</v>
      </c>
      <c r="O300">
        <v>-1.731978164</v>
      </c>
      <c r="P300" t="s">
        <v>2924</v>
      </c>
      <c r="Q300" t="s">
        <v>2913</v>
      </c>
      <c r="R300" t="s">
        <v>2914</v>
      </c>
    </row>
    <row r="301" spans="1:18">
      <c r="A301" t="s">
        <v>880</v>
      </c>
      <c r="B301" t="s">
        <v>367</v>
      </c>
      <c r="C301" t="s">
        <v>1070</v>
      </c>
      <c r="D301" t="s">
        <v>1071</v>
      </c>
      <c r="E301">
        <f t="shared" si="10"/>
        <v>-0.89807844879999976</v>
      </c>
      <c r="F301">
        <v>2.6089733109000002</v>
      </c>
      <c r="G301">
        <v>-2.6089733109000002</v>
      </c>
      <c r="H301">
        <v>-0.8315689128</v>
      </c>
      <c r="I301" t="s">
        <v>1072</v>
      </c>
      <c r="J301" t="s">
        <v>1073</v>
      </c>
      <c r="K301" t="s">
        <v>1074</v>
      </c>
      <c r="L301" t="s">
        <v>1071</v>
      </c>
      <c r="M301">
        <v>3.5070517596999999</v>
      </c>
      <c r="N301">
        <v>-3.5070517596999999</v>
      </c>
      <c r="O301">
        <v>-1.6459656143000001</v>
      </c>
      <c r="P301" t="s">
        <v>2814</v>
      </c>
      <c r="Q301" t="s">
        <v>2815</v>
      </c>
      <c r="R301" t="s">
        <v>2816</v>
      </c>
    </row>
    <row r="302" spans="1:18">
      <c r="A302" t="s">
        <v>1634</v>
      </c>
      <c r="B302" t="s">
        <v>367</v>
      </c>
      <c r="C302" t="s">
        <v>1656</v>
      </c>
      <c r="D302" t="s">
        <v>1657</v>
      </c>
      <c r="E302">
        <f t="shared" si="10"/>
        <v>-0.90724634019999995</v>
      </c>
      <c r="F302">
        <v>2.7969323493</v>
      </c>
      <c r="G302">
        <v>-2.7969323493</v>
      </c>
      <c r="H302">
        <v>-0.96387492750000003</v>
      </c>
      <c r="I302" t="s">
        <v>1438</v>
      </c>
      <c r="J302" t="s">
        <v>1647</v>
      </c>
      <c r="K302" t="s">
        <v>1648</v>
      </c>
      <c r="L302" t="s">
        <v>1657</v>
      </c>
      <c r="M302">
        <v>3.7041786895</v>
      </c>
      <c r="N302">
        <v>-3.7041786895</v>
      </c>
      <c r="O302">
        <v>-1.8033254171999999</v>
      </c>
      <c r="P302" t="s">
        <v>2912</v>
      </c>
      <c r="Q302" t="s">
        <v>2913</v>
      </c>
      <c r="R302" t="s">
        <v>2914</v>
      </c>
    </row>
    <row r="303" spans="1:18">
      <c r="A303" t="s">
        <v>880</v>
      </c>
      <c r="B303" t="s">
        <v>367</v>
      </c>
      <c r="C303" t="s">
        <v>1046</v>
      </c>
      <c r="D303" t="s">
        <v>1047</v>
      </c>
      <c r="E303">
        <f t="shared" si="10"/>
        <v>-0.92642291260000009</v>
      </c>
      <c r="F303">
        <v>2.8526132305999998</v>
      </c>
      <c r="G303">
        <v>-2.8526132305999998</v>
      </c>
      <c r="H303">
        <v>-1.0004819277999999</v>
      </c>
      <c r="I303" t="s">
        <v>696</v>
      </c>
      <c r="J303" t="s">
        <v>1048</v>
      </c>
      <c r="K303" t="s">
        <v>1049</v>
      </c>
      <c r="L303" t="s">
        <v>1047</v>
      </c>
      <c r="M303">
        <v>3.7790361431999999</v>
      </c>
      <c r="N303">
        <v>-3.7790361431999999</v>
      </c>
      <c r="O303">
        <v>-1.8721925073000001</v>
      </c>
      <c r="P303" t="s">
        <v>2905</v>
      </c>
      <c r="Q303" t="s">
        <v>2906</v>
      </c>
      <c r="R303" t="s">
        <v>2907</v>
      </c>
    </row>
    <row r="304" spans="1:18">
      <c r="A304" t="s">
        <v>880</v>
      </c>
      <c r="B304" t="s">
        <v>367</v>
      </c>
      <c r="C304" t="s">
        <v>1120</v>
      </c>
      <c r="D304" t="s">
        <v>1121</v>
      </c>
      <c r="E304">
        <f t="shared" si="10"/>
        <v>-0.94279335929999997</v>
      </c>
      <c r="F304">
        <v>2.1001180268000001</v>
      </c>
      <c r="G304">
        <v>-2.1001180268000001</v>
      </c>
      <c r="H304">
        <v>-0.42702236370000002</v>
      </c>
      <c r="I304" t="s">
        <v>1122</v>
      </c>
      <c r="J304" t="s">
        <v>1009</v>
      </c>
      <c r="K304" t="s">
        <v>1010</v>
      </c>
      <c r="L304" t="s">
        <v>1121</v>
      </c>
      <c r="M304">
        <v>3.0429113861000001</v>
      </c>
      <c r="N304">
        <v>-3.0429113861000001</v>
      </c>
      <c r="O304">
        <v>-1.2838151621</v>
      </c>
      <c r="P304" t="s">
        <v>2817</v>
      </c>
      <c r="Q304" t="s">
        <v>2807</v>
      </c>
      <c r="R304" t="s">
        <v>2808</v>
      </c>
    </row>
    <row r="305" spans="1:18">
      <c r="A305" t="s">
        <v>880</v>
      </c>
      <c r="B305" t="s">
        <v>367</v>
      </c>
      <c r="C305" t="s">
        <v>945</v>
      </c>
      <c r="D305" t="s">
        <v>946</v>
      </c>
      <c r="E305">
        <f t="shared" si="10"/>
        <v>-0.96338152409999989</v>
      </c>
      <c r="F305">
        <v>4.3706960873999998</v>
      </c>
      <c r="G305">
        <v>-4.3706960873999998</v>
      </c>
      <c r="H305">
        <v>-2.1668251982000002</v>
      </c>
      <c r="I305" t="s">
        <v>947</v>
      </c>
      <c r="J305" t="s">
        <v>948</v>
      </c>
      <c r="K305" t="s">
        <v>949</v>
      </c>
      <c r="L305" t="s">
        <v>946</v>
      </c>
      <c r="M305">
        <v>5.3340776114999997</v>
      </c>
      <c r="N305">
        <v>-5.3340776114999997</v>
      </c>
      <c r="O305">
        <v>-3.1458586678999998</v>
      </c>
      <c r="P305" t="s">
        <v>2853</v>
      </c>
      <c r="Q305" t="s">
        <v>2854</v>
      </c>
      <c r="R305" t="s">
        <v>2855</v>
      </c>
    </row>
    <row r="306" spans="1:18">
      <c r="A306" t="s">
        <v>880</v>
      </c>
      <c r="B306" t="s">
        <v>367</v>
      </c>
      <c r="C306" t="s">
        <v>937</v>
      </c>
      <c r="D306" t="s">
        <v>938</v>
      </c>
      <c r="E306">
        <f t="shared" si="10"/>
        <v>-1.1978438606999999</v>
      </c>
      <c r="F306">
        <v>4.5898528974000001</v>
      </c>
      <c r="G306">
        <v>-4.5898528974000001</v>
      </c>
      <c r="H306">
        <v>-2.339781586</v>
      </c>
      <c r="I306" t="s">
        <v>939</v>
      </c>
      <c r="J306" t="s">
        <v>921</v>
      </c>
      <c r="K306" t="s">
        <v>922</v>
      </c>
      <c r="L306" t="s">
        <v>938</v>
      </c>
      <c r="M306">
        <v>5.7876967581000001</v>
      </c>
      <c r="N306">
        <v>-5.7876967581000001</v>
      </c>
      <c r="O306">
        <v>-3.5195272246</v>
      </c>
      <c r="P306" t="s">
        <v>2837</v>
      </c>
      <c r="Q306" t="s">
        <v>2835</v>
      </c>
      <c r="R306" t="s">
        <v>2836</v>
      </c>
    </row>
    <row r="307" spans="1:18">
      <c r="A307" t="s">
        <v>880</v>
      </c>
      <c r="B307" t="s">
        <v>367</v>
      </c>
      <c r="C307" t="s">
        <v>934</v>
      </c>
      <c r="D307" t="s">
        <v>935</v>
      </c>
      <c r="E307">
        <f t="shared" si="10"/>
        <v>-1.2039905355</v>
      </c>
      <c r="F307">
        <v>4.6120807620999997</v>
      </c>
      <c r="G307">
        <v>-4.6120807620999997</v>
      </c>
      <c r="H307">
        <v>-2.3530546080999999</v>
      </c>
      <c r="I307" t="s">
        <v>936</v>
      </c>
      <c r="J307" t="s">
        <v>921</v>
      </c>
      <c r="K307" t="s">
        <v>922</v>
      </c>
      <c r="L307" t="s">
        <v>935</v>
      </c>
      <c r="M307">
        <v>5.8160712975999997</v>
      </c>
      <c r="N307">
        <v>-5.8160712975999997</v>
      </c>
      <c r="O307">
        <v>-3.543256859</v>
      </c>
      <c r="P307" t="s">
        <v>2834</v>
      </c>
      <c r="Q307" t="s">
        <v>2835</v>
      </c>
      <c r="R307" t="s">
        <v>2836</v>
      </c>
    </row>
    <row r="308" spans="1:18">
      <c r="A308" t="s">
        <v>1480</v>
      </c>
      <c r="B308" t="s">
        <v>367</v>
      </c>
      <c r="C308" t="s">
        <v>1498</v>
      </c>
      <c r="D308" t="s">
        <v>1499</v>
      </c>
      <c r="E308">
        <f t="shared" si="10"/>
        <v>-1.2437093195000002</v>
      </c>
      <c r="F308">
        <v>3.6107940038000002</v>
      </c>
      <c r="G308">
        <v>-3.6107940038000002</v>
      </c>
      <c r="H308">
        <v>-1.5904222638000001</v>
      </c>
      <c r="I308" t="s">
        <v>1500</v>
      </c>
      <c r="J308" t="s">
        <v>1496</v>
      </c>
      <c r="K308" t="s">
        <v>1497</v>
      </c>
      <c r="L308" t="s">
        <v>1499</v>
      </c>
      <c r="M308">
        <v>4.8545033233000003</v>
      </c>
      <c r="N308">
        <v>-4.8545033233000003</v>
      </c>
      <c r="O308">
        <v>-2.7624250489</v>
      </c>
      <c r="P308" t="s">
        <v>3370</v>
      </c>
      <c r="Q308" t="s">
        <v>3368</v>
      </c>
      <c r="R308" t="s">
        <v>3369</v>
      </c>
    </row>
    <row r="309" spans="1:18">
      <c r="A309" t="s">
        <v>880</v>
      </c>
      <c r="B309" t="s">
        <v>367</v>
      </c>
      <c r="C309" t="s">
        <v>1036</v>
      </c>
      <c r="D309" t="s">
        <v>1037</v>
      </c>
      <c r="E309">
        <f t="shared" si="10"/>
        <v>-1.2820452435000003</v>
      </c>
      <c r="F309">
        <v>2.9324716632999999</v>
      </c>
      <c r="G309">
        <v>-2.9324716632999999</v>
      </c>
      <c r="H309">
        <v>-1.0640862792000001</v>
      </c>
      <c r="I309" t="s">
        <v>1038</v>
      </c>
      <c r="J309" t="s">
        <v>1039</v>
      </c>
      <c r="K309" t="s">
        <v>1040</v>
      </c>
      <c r="L309" t="s">
        <v>1037</v>
      </c>
      <c r="M309">
        <v>4.2145169068000001</v>
      </c>
      <c r="N309">
        <v>-4.2145169068000001</v>
      </c>
      <c r="O309">
        <v>-2.2332909076999998</v>
      </c>
      <c r="P309" t="s">
        <v>2886</v>
      </c>
      <c r="Q309" t="s">
        <v>2887</v>
      </c>
      <c r="R309" t="s">
        <v>2888</v>
      </c>
    </row>
    <row r="310" spans="1:18">
      <c r="A310" t="s">
        <v>1480</v>
      </c>
      <c r="B310" t="s">
        <v>367</v>
      </c>
      <c r="C310" t="s">
        <v>1493</v>
      </c>
      <c r="D310" t="s">
        <v>1494</v>
      </c>
      <c r="E310">
        <f t="shared" si="10"/>
        <v>-1.3011683840000003</v>
      </c>
      <c r="F310">
        <v>3.7775302077999999</v>
      </c>
      <c r="G310">
        <v>-3.7775302077999999</v>
      </c>
      <c r="H310">
        <v>-1.7123240797999999</v>
      </c>
      <c r="I310" t="s">
        <v>1495</v>
      </c>
      <c r="J310" t="s">
        <v>1496</v>
      </c>
      <c r="K310" t="s">
        <v>1497</v>
      </c>
      <c r="L310" t="s">
        <v>1494</v>
      </c>
      <c r="M310">
        <v>5.0786985918000003</v>
      </c>
      <c r="N310">
        <v>-5.0786985918000003</v>
      </c>
      <c r="O310">
        <v>-2.9303039380999998</v>
      </c>
      <c r="P310" t="s">
        <v>3365</v>
      </c>
      <c r="Q310" t="s">
        <v>3366</v>
      </c>
      <c r="R310" t="s">
        <v>3367</v>
      </c>
    </row>
    <row r="311" spans="1:18">
      <c r="A311" t="s">
        <v>1480</v>
      </c>
      <c r="B311" t="s">
        <v>367</v>
      </c>
      <c r="C311" t="s">
        <v>1522</v>
      </c>
      <c r="D311" t="s">
        <v>1523</v>
      </c>
      <c r="E311">
        <f t="shared" si="10"/>
        <v>-1.3225483520999997</v>
      </c>
      <c r="F311">
        <v>3.0000910344</v>
      </c>
      <c r="G311">
        <v>-3.0000910344</v>
      </c>
      <c r="H311">
        <v>-1.1186291295999999</v>
      </c>
      <c r="I311" t="s">
        <v>1524</v>
      </c>
      <c r="J311" t="s">
        <v>1520</v>
      </c>
      <c r="K311" t="s">
        <v>1521</v>
      </c>
      <c r="L311" t="s">
        <v>1523</v>
      </c>
      <c r="M311">
        <v>4.3226393864999997</v>
      </c>
      <c r="N311">
        <v>-4.3226393864999997</v>
      </c>
      <c r="O311">
        <v>-2.3117909208</v>
      </c>
      <c r="P311" t="s">
        <v>480</v>
      </c>
      <c r="Q311" t="s">
        <v>3372</v>
      </c>
      <c r="R311" t="s">
        <v>3373</v>
      </c>
    </row>
    <row r="312" spans="1:18">
      <c r="A312" t="s">
        <v>1480</v>
      </c>
      <c r="B312" t="s">
        <v>367</v>
      </c>
      <c r="C312" t="s">
        <v>1517</v>
      </c>
      <c r="D312" t="s">
        <v>1518</v>
      </c>
      <c r="E312">
        <f t="shared" si="10"/>
        <v>-1.3590554237000001</v>
      </c>
      <c r="F312">
        <v>3.0871423332000001</v>
      </c>
      <c r="G312">
        <v>-3.0871423332000001</v>
      </c>
      <c r="H312">
        <v>-1.1960929644</v>
      </c>
      <c r="I312" t="s">
        <v>1519</v>
      </c>
      <c r="J312" t="s">
        <v>1520</v>
      </c>
      <c r="K312" t="s">
        <v>1521</v>
      </c>
      <c r="L312" t="s">
        <v>1518</v>
      </c>
      <c r="M312">
        <v>4.4461977569000002</v>
      </c>
      <c r="N312">
        <v>-4.4461977569000002</v>
      </c>
      <c r="O312">
        <v>-2.4117262458000002</v>
      </c>
      <c r="P312" t="s">
        <v>3371</v>
      </c>
      <c r="Q312" t="s">
        <v>3372</v>
      </c>
      <c r="R312" t="s">
        <v>3373</v>
      </c>
    </row>
    <row r="313" spans="1:18">
      <c r="A313" t="s">
        <v>373</v>
      </c>
      <c r="B313" t="s">
        <v>367</v>
      </c>
      <c r="C313" t="s">
        <v>481</v>
      </c>
      <c r="D313" t="s">
        <v>482</v>
      </c>
      <c r="E313">
        <f t="shared" si="10"/>
        <v>-1.3671287787999997</v>
      </c>
      <c r="F313">
        <v>4.9234873808000001</v>
      </c>
      <c r="G313">
        <v>-4.9234873808000001</v>
      </c>
      <c r="H313">
        <v>-2.5630035859000002</v>
      </c>
      <c r="I313" t="s">
        <v>483</v>
      </c>
      <c r="J313" t="s">
        <v>471</v>
      </c>
      <c r="K313" t="s">
        <v>472</v>
      </c>
      <c r="L313" t="s">
        <v>482</v>
      </c>
      <c r="M313">
        <v>6.2906161595999999</v>
      </c>
      <c r="N313">
        <v>-6.2906161595999999</v>
      </c>
      <c r="O313">
        <v>-3.9631326249000001</v>
      </c>
      <c r="P313" t="s">
        <v>2450</v>
      </c>
      <c r="Q313" t="s">
        <v>2447</v>
      </c>
      <c r="R313" t="s">
        <v>2448</v>
      </c>
    </row>
    <row r="314" spans="1:18">
      <c r="A314" t="s">
        <v>373</v>
      </c>
      <c r="B314" t="s">
        <v>367</v>
      </c>
      <c r="C314" t="s">
        <v>478</v>
      </c>
      <c r="D314" t="s">
        <v>479</v>
      </c>
      <c r="E314">
        <f t="shared" si="10"/>
        <v>-1.3743192775999997</v>
      </c>
      <c r="F314">
        <v>4.948078872</v>
      </c>
      <c r="G314">
        <v>-4.948078872</v>
      </c>
      <c r="H314">
        <v>-2.5701043449999998</v>
      </c>
      <c r="I314" t="s">
        <v>480</v>
      </c>
      <c r="J314" t="s">
        <v>471</v>
      </c>
      <c r="K314" t="s">
        <v>472</v>
      </c>
      <c r="L314" t="s">
        <v>479</v>
      </c>
      <c r="M314">
        <v>6.3223981495999997</v>
      </c>
      <c r="N314">
        <v>-6.3223981495999997</v>
      </c>
      <c r="O314">
        <v>-3.9787278538000002</v>
      </c>
      <c r="P314" t="s">
        <v>2449</v>
      </c>
      <c r="Q314" t="s">
        <v>2447</v>
      </c>
      <c r="R314" t="s">
        <v>2448</v>
      </c>
    </row>
    <row r="315" spans="1:18">
      <c r="A315" t="s">
        <v>373</v>
      </c>
      <c r="B315" t="s">
        <v>367</v>
      </c>
      <c r="C315" t="s">
        <v>468</v>
      </c>
      <c r="D315" t="s">
        <v>469</v>
      </c>
      <c r="E315">
        <f t="shared" si="10"/>
        <v>-1.3815812802999998</v>
      </c>
      <c r="F315">
        <v>4.9729105773000004</v>
      </c>
      <c r="G315">
        <v>-4.9729105773000004</v>
      </c>
      <c r="H315">
        <v>-2.5707142312000002</v>
      </c>
      <c r="I315" t="s">
        <v>470</v>
      </c>
      <c r="J315" t="s">
        <v>471</v>
      </c>
      <c r="K315" t="s">
        <v>472</v>
      </c>
      <c r="L315" t="s">
        <v>469</v>
      </c>
      <c r="M315">
        <v>6.3544918576000002</v>
      </c>
      <c r="N315">
        <v>-6.3544918576000002</v>
      </c>
      <c r="O315">
        <v>-4.0052890732000002</v>
      </c>
      <c r="P315" t="s">
        <v>2446</v>
      </c>
      <c r="Q315" t="s">
        <v>2447</v>
      </c>
      <c r="R315" t="s">
        <v>2448</v>
      </c>
    </row>
    <row r="316" spans="1:18">
      <c r="A316" t="s">
        <v>1679</v>
      </c>
      <c r="B316" t="s">
        <v>367</v>
      </c>
      <c r="C316" t="s">
        <v>1692</v>
      </c>
      <c r="D316" t="s">
        <v>1693</v>
      </c>
      <c r="E316">
        <f t="shared" si="10"/>
        <v>-1.3857125307000002</v>
      </c>
      <c r="F316">
        <v>4.0228177215000001</v>
      </c>
      <c r="G316">
        <v>-4.0228177215000001</v>
      </c>
      <c r="H316">
        <v>-1.8921100447000001</v>
      </c>
      <c r="I316" t="s">
        <v>1694</v>
      </c>
      <c r="J316" t="s">
        <v>1690</v>
      </c>
      <c r="K316" t="s">
        <v>1691</v>
      </c>
      <c r="L316" t="s">
        <v>1693</v>
      </c>
      <c r="M316">
        <v>5.4085302522000003</v>
      </c>
      <c r="N316">
        <v>-5.4085302522000003</v>
      </c>
      <c r="O316">
        <v>-3.2125558439000002</v>
      </c>
      <c r="P316" t="s">
        <v>2797</v>
      </c>
      <c r="Q316" t="s">
        <v>2795</v>
      </c>
      <c r="R316" t="s">
        <v>2796</v>
      </c>
    </row>
    <row r="317" spans="1:18">
      <c r="A317" t="s">
        <v>1679</v>
      </c>
      <c r="B317" t="s">
        <v>367</v>
      </c>
      <c r="C317" t="s">
        <v>1687</v>
      </c>
      <c r="D317" t="s">
        <v>1688</v>
      </c>
      <c r="E317">
        <f t="shared" si="10"/>
        <v>-1.3970062175000004</v>
      </c>
      <c r="F317">
        <v>4.0555761216999997</v>
      </c>
      <c r="G317">
        <v>-4.0555761216999997</v>
      </c>
      <c r="H317">
        <v>-1.9214887042</v>
      </c>
      <c r="I317" t="s">
        <v>1689</v>
      </c>
      <c r="J317" t="s">
        <v>1690</v>
      </c>
      <c r="K317" t="s">
        <v>1691</v>
      </c>
      <c r="L317" t="s">
        <v>1688</v>
      </c>
      <c r="M317">
        <v>5.4525823392000001</v>
      </c>
      <c r="N317">
        <v>-5.4525823392000001</v>
      </c>
      <c r="O317">
        <v>-3.2447087076000001</v>
      </c>
      <c r="P317" t="s">
        <v>2794</v>
      </c>
      <c r="Q317" t="s">
        <v>2795</v>
      </c>
      <c r="R317" t="s">
        <v>2796</v>
      </c>
    </row>
    <row r="318" spans="1:18">
      <c r="A318" t="s">
        <v>880</v>
      </c>
      <c r="B318" t="s">
        <v>367</v>
      </c>
      <c r="C318" t="s">
        <v>1006</v>
      </c>
      <c r="D318" t="s">
        <v>1007</v>
      </c>
      <c r="E318">
        <f t="shared" si="10"/>
        <v>-1.5033688824000002</v>
      </c>
      <c r="F318">
        <v>3.4317013604</v>
      </c>
      <c r="G318">
        <v>-3.4317013604</v>
      </c>
      <c r="H318">
        <v>-1.4714373406000001</v>
      </c>
      <c r="I318" t="s">
        <v>1008</v>
      </c>
      <c r="J318" t="s">
        <v>1009</v>
      </c>
      <c r="K318" t="s">
        <v>1010</v>
      </c>
      <c r="L318" t="s">
        <v>1007</v>
      </c>
      <c r="M318">
        <v>4.9350702428000002</v>
      </c>
      <c r="N318">
        <v>-4.9350702428000002</v>
      </c>
      <c r="O318">
        <v>-2.8273117641000001</v>
      </c>
      <c r="P318" t="s">
        <v>2481</v>
      </c>
      <c r="Q318" t="s">
        <v>2807</v>
      </c>
      <c r="R318" t="s">
        <v>2808</v>
      </c>
    </row>
    <row r="319" spans="1:18">
      <c r="A319" t="s">
        <v>1582</v>
      </c>
      <c r="B319" t="s">
        <v>367</v>
      </c>
      <c r="C319" t="s">
        <v>1606</v>
      </c>
      <c r="D319" t="s">
        <v>1607</v>
      </c>
      <c r="E319">
        <f t="shared" si="10"/>
        <v>-1.6355247172</v>
      </c>
      <c r="F319">
        <v>2.8373432369999998</v>
      </c>
      <c r="G319">
        <v>-2.8373432369999998</v>
      </c>
      <c r="H319">
        <v>-0.99049753080000003</v>
      </c>
      <c r="I319" t="s">
        <v>1608</v>
      </c>
      <c r="J319" t="s">
        <v>1609</v>
      </c>
      <c r="K319" t="s">
        <v>1610</v>
      </c>
      <c r="L319" t="s">
        <v>1607</v>
      </c>
      <c r="M319">
        <v>4.4728679541999998</v>
      </c>
      <c r="N319">
        <v>-4.4728679541999998</v>
      </c>
      <c r="O319">
        <v>-2.4329676915</v>
      </c>
      <c r="P319" t="s">
        <v>465</v>
      </c>
      <c r="Q319" t="s">
        <v>2877</v>
      </c>
      <c r="R319" t="s">
        <v>2878</v>
      </c>
    </row>
    <row r="320" spans="1:18">
      <c r="A320" t="s">
        <v>373</v>
      </c>
      <c r="B320" t="s">
        <v>367</v>
      </c>
      <c r="C320" t="s">
        <v>506</v>
      </c>
      <c r="D320" t="s">
        <v>507</v>
      </c>
      <c r="E320">
        <f t="shared" si="10"/>
        <v>-1.7235095758000005</v>
      </c>
      <c r="F320">
        <v>3.9577730254999999</v>
      </c>
      <c r="G320">
        <v>-3.9577730254999999</v>
      </c>
      <c r="H320">
        <v>-1.8403272793000001</v>
      </c>
      <c r="I320" t="s">
        <v>508</v>
      </c>
      <c r="J320" t="s">
        <v>509</v>
      </c>
      <c r="K320" t="s">
        <v>510</v>
      </c>
      <c r="L320" t="s">
        <v>507</v>
      </c>
      <c r="M320">
        <v>5.6812826013000004</v>
      </c>
      <c r="N320">
        <v>-5.6812826013000004</v>
      </c>
      <c r="O320">
        <v>-3.4312112898999998</v>
      </c>
      <c r="P320" t="s">
        <v>2838</v>
      </c>
      <c r="Q320" t="s">
        <v>2839</v>
      </c>
      <c r="R320" t="s">
        <v>2840</v>
      </c>
    </row>
    <row r="321" spans="1:18">
      <c r="A321" t="s">
        <v>565</v>
      </c>
      <c r="B321" t="s">
        <v>367</v>
      </c>
      <c r="C321" t="s">
        <v>566</v>
      </c>
      <c r="D321" t="s">
        <v>567</v>
      </c>
      <c r="E321">
        <f t="shared" si="10"/>
        <v>-1.8206116715</v>
      </c>
      <c r="F321">
        <v>8.7347092801000006</v>
      </c>
      <c r="G321">
        <v>-8.7347092801000006</v>
      </c>
      <c r="H321">
        <v>-5.3965018799999998</v>
      </c>
      <c r="I321" t="s">
        <v>568</v>
      </c>
      <c r="J321" t="s">
        <v>569</v>
      </c>
      <c r="K321" t="s">
        <v>570</v>
      </c>
      <c r="L321" t="s">
        <v>567</v>
      </c>
      <c r="M321">
        <v>10.555320951600001</v>
      </c>
      <c r="N321">
        <v>-10.555320951600001</v>
      </c>
      <c r="O321">
        <v>-7.8822252885999999</v>
      </c>
      <c r="P321" t="s">
        <v>2469</v>
      </c>
      <c r="Q321" t="s">
        <v>2470</v>
      </c>
      <c r="R321" t="s">
        <v>2471</v>
      </c>
    </row>
    <row r="322" spans="1:18">
      <c r="A322" t="s">
        <v>571</v>
      </c>
      <c r="B322" t="s">
        <v>367</v>
      </c>
      <c r="C322" t="s">
        <v>566</v>
      </c>
      <c r="D322" t="s">
        <v>567</v>
      </c>
      <c r="E322">
        <f t="shared" si="10"/>
        <v>-1.8206116715</v>
      </c>
      <c r="F322">
        <v>8.7347092801000006</v>
      </c>
      <c r="G322">
        <v>-8.7347092801000006</v>
      </c>
      <c r="H322">
        <v>-5.3965018799999998</v>
      </c>
      <c r="I322" t="s">
        <v>568</v>
      </c>
      <c r="J322" t="s">
        <v>572</v>
      </c>
      <c r="K322" t="s">
        <v>573</v>
      </c>
      <c r="L322" t="s">
        <v>567</v>
      </c>
      <c r="M322">
        <v>10.555320951600001</v>
      </c>
      <c r="N322">
        <v>-10.555320951600001</v>
      </c>
      <c r="O322">
        <v>-7.8822252885999999</v>
      </c>
      <c r="P322" t="s">
        <v>2469</v>
      </c>
      <c r="Q322" t="s">
        <v>2470</v>
      </c>
      <c r="R322" t="s">
        <v>2471</v>
      </c>
    </row>
    <row r="323" spans="1:18">
      <c r="A323" t="s">
        <v>1327</v>
      </c>
      <c r="B323" t="s">
        <v>367</v>
      </c>
      <c r="C323" t="s">
        <v>2677</v>
      </c>
      <c r="D323" t="s">
        <v>2678</v>
      </c>
      <c r="E323">
        <f t="shared" ref="E323:E386" si="11">F323-M323</f>
        <v>-2.0237072071975502</v>
      </c>
      <c r="F323">
        <f>-LOG(0.99)</f>
        <v>4.3648054024500883E-3</v>
      </c>
      <c r="G323" t="e">
        <v>#N/A</v>
      </c>
      <c r="H323" t="e">
        <v>#N/A</v>
      </c>
      <c r="I323" t="e">
        <v>#N/A</v>
      </c>
      <c r="J323" t="e">
        <v>#N/A</v>
      </c>
      <c r="K323" t="e">
        <v>#N/A</v>
      </c>
      <c r="L323" t="s">
        <v>2678</v>
      </c>
      <c r="M323">
        <v>2.0280720126</v>
      </c>
      <c r="N323">
        <v>-2.0280720126</v>
      </c>
      <c r="O323">
        <v>-0.49519552560000002</v>
      </c>
      <c r="P323" t="s">
        <v>2679</v>
      </c>
      <c r="Q323" t="s">
        <v>2640</v>
      </c>
      <c r="R323" t="s">
        <v>2641</v>
      </c>
    </row>
    <row r="324" spans="1:18">
      <c r="A324" t="s">
        <v>373</v>
      </c>
      <c r="B324" t="s">
        <v>367</v>
      </c>
      <c r="C324" t="s">
        <v>517</v>
      </c>
      <c r="D324" t="s">
        <v>518</v>
      </c>
      <c r="E324">
        <f t="shared" si="11"/>
        <v>-2.0432629394999999</v>
      </c>
      <c r="F324">
        <v>3.6094866612000001</v>
      </c>
      <c r="G324">
        <v>-3.6094866612000001</v>
      </c>
      <c r="H324">
        <v>-1.5904222638000001</v>
      </c>
      <c r="I324" t="s">
        <v>519</v>
      </c>
      <c r="J324" t="s">
        <v>520</v>
      </c>
      <c r="K324" t="s">
        <v>521</v>
      </c>
      <c r="L324" t="s">
        <v>518</v>
      </c>
      <c r="M324">
        <v>5.6527496007</v>
      </c>
      <c r="N324">
        <v>-5.6527496007</v>
      </c>
      <c r="O324">
        <v>-3.4157735873999999</v>
      </c>
      <c r="P324" t="s">
        <v>2841</v>
      </c>
      <c r="Q324" t="s">
        <v>2842</v>
      </c>
      <c r="R324" t="s">
        <v>2843</v>
      </c>
    </row>
    <row r="325" spans="1:18">
      <c r="A325" t="s">
        <v>1134</v>
      </c>
      <c r="B325" t="s">
        <v>367</v>
      </c>
      <c r="C325" t="s">
        <v>1251</v>
      </c>
      <c r="D325" t="s">
        <v>1252</v>
      </c>
      <c r="E325">
        <f t="shared" si="11"/>
        <v>-2.0562481890000002</v>
      </c>
      <c r="F325">
        <v>2.6356700699000002</v>
      </c>
      <c r="G325">
        <v>-2.6356700699000002</v>
      </c>
      <c r="H325">
        <v>-0.84755257490000002</v>
      </c>
      <c r="I325" t="s">
        <v>1253</v>
      </c>
      <c r="J325" t="s">
        <v>1254</v>
      </c>
      <c r="K325" t="s">
        <v>1255</v>
      </c>
      <c r="L325" t="s">
        <v>1252</v>
      </c>
      <c r="M325">
        <v>4.6919182589000004</v>
      </c>
      <c r="N325">
        <v>-4.6919182589000004</v>
      </c>
      <c r="O325">
        <v>-2.6149737275999998</v>
      </c>
      <c r="P325" t="s">
        <v>2370</v>
      </c>
      <c r="Q325" t="s">
        <v>2371</v>
      </c>
      <c r="R325" t="s">
        <v>2372</v>
      </c>
    </row>
    <row r="326" spans="1:18">
      <c r="A326" t="s">
        <v>1327</v>
      </c>
      <c r="B326" t="s">
        <v>367</v>
      </c>
      <c r="C326" t="s">
        <v>2672</v>
      </c>
      <c r="D326" t="s">
        <v>2673</v>
      </c>
      <c r="E326">
        <f t="shared" si="11"/>
        <v>-2.0581051695975501</v>
      </c>
      <c r="F326">
        <f t="shared" ref="F326:F357" si="12">-LOG(0.99)</f>
        <v>4.3648054024500883E-3</v>
      </c>
      <c r="G326" t="e">
        <v>#N/A</v>
      </c>
      <c r="H326" t="e">
        <v>#N/A</v>
      </c>
      <c r="I326" t="e">
        <v>#N/A</v>
      </c>
      <c r="J326" t="e">
        <v>#N/A</v>
      </c>
      <c r="K326" t="e">
        <v>#N/A</v>
      </c>
      <c r="L326" t="s">
        <v>2673</v>
      </c>
      <c r="M326">
        <v>2.062469975</v>
      </c>
      <c r="N326">
        <v>-2.062469975</v>
      </c>
      <c r="O326">
        <v>-0.5253231048</v>
      </c>
      <c r="P326" t="s">
        <v>2674</v>
      </c>
      <c r="Q326" t="s">
        <v>2675</v>
      </c>
      <c r="R326" t="s">
        <v>2676</v>
      </c>
    </row>
    <row r="327" spans="1:18">
      <c r="A327" t="s">
        <v>1576</v>
      </c>
      <c r="B327" t="s">
        <v>367</v>
      </c>
      <c r="C327" t="s">
        <v>3162</v>
      </c>
      <c r="D327" t="s">
        <v>3163</v>
      </c>
      <c r="E327">
        <f t="shared" si="11"/>
        <v>-2.06596063939755</v>
      </c>
      <c r="F327">
        <f t="shared" si="12"/>
        <v>4.3648054024500883E-3</v>
      </c>
      <c r="G327" t="e">
        <v>#N/A</v>
      </c>
      <c r="H327" t="e">
        <v>#N/A</v>
      </c>
      <c r="I327" t="e">
        <v>#N/A</v>
      </c>
      <c r="J327" t="e">
        <v>#N/A</v>
      </c>
      <c r="K327" t="e">
        <v>#N/A</v>
      </c>
      <c r="L327" t="s">
        <v>3163</v>
      </c>
      <c r="M327">
        <v>2.0703254447999999</v>
      </c>
      <c r="N327">
        <v>-2.0703254447999999</v>
      </c>
      <c r="O327">
        <v>-0.53145859409999996</v>
      </c>
      <c r="P327" t="s">
        <v>3164</v>
      </c>
      <c r="Q327" t="s">
        <v>3135</v>
      </c>
      <c r="R327" t="s">
        <v>3136</v>
      </c>
    </row>
    <row r="328" spans="1:18">
      <c r="A328" t="s">
        <v>1327</v>
      </c>
      <c r="B328" t="s">
        <v>367</v>
      </c>
      <c r="C328" t="s">
        <v>2668</v>
      </c>
      <c r="D328" t="s">
        <v>2669</v>
      </c>
      <c r="E328">
        <f t="shared" si="11"/>
        <v>-2.07014521849755</v>
      </c>
      <c r="F328">
        <f t="shared" si="12"/>
        <v>4.3648054024500883E-3</v>
      </c>
      <c r="G328" t="e">
        <v>#N/A</v>
      </c>
      <c r="H328" t="e">
        <v>#N/A</v>
      </c>
      <c r="I328" t="e">
        <v>#N/A</v>
      </c>
      <c r="J328" t="e">
        <v>#N/A</v>
      </c>
      <c r="K328" t="e">
        <v>#N/A</v>
      </c>
      <c r="L328" t="s">
        <v>2669</v>
      </c>
      <c r="M328">
        <v>2.0745100238999998</v>
      </c>
      <c r="N328">
        <v>-2.0745100238999998</v>
      </c>
      <c r="O328">
        <v>-0.53478062179999997</v>
      </c>
      <c r="P328" t="s">
        <v>1095</v>
      </c>
      <c r="Q328" t="s">
        <v>2670</v>
      </c>
      <c r="R328" t="s">
        <v>2671</v>
      </c>
    </row>
    <row r="329" spans="1:18">
      <c r="A329" t="s">
        <v>1480</v>
      </c>
      <c r="B329" t="s">
        <v>528</v>
      </c>
      <c r="C329" t="s">
        <v>2996</v>
      </c>
      <c r="D329" t="s">
        <v>2997</v>
      </c>
      <c r="E329">
        <f t="shared" si="11"/>
        <v>-2.0820800083975501</v>
      </c>
      <c r="F329">
        <f t="shared" si="12"/>
        <v>4.3648054024500883E-3</v>
      </c>
      <c r="G329" t="e">
        <v>#N/A</v>
      </c>
      <c r="H329" t="e">
        <v>#N/A</v>
      </c>
      <c r="I329" t="e">
        <v>#N/A</v>
      </c>
      <c r="J329" t="e">
        <v>#N/A</v>
      </c>
      <c r="K329" t="e">
        <v>#N/A</v>
      </c>
      <c r="L329" t="s">
        <v>2997</v>
      </c>
      <c r="M329">
        <v>2.0864448138</v>
      </c>
      <c r="N329">
        <v>-2.0864448138</v>
      </c>
      <c r="O329">
        <v>-0.54498515260000002</v>
      </c>
      <c r="P329" t="s">
        <v>2998</v>
      </c>
      <c r="Q329" t="s">
        <v>2999</v>
      </c>
      <c r="R329" t="s">
        <v>3000</v>
      </c>
    </row>
    <row r="330" spans="1:18">
      <c r="A330" t="s">
        <v>1480</v>
      </c>
      <c r="B330" t="s">
        <v>528</v>
      </c>
      <c r="C330" t="s">
        <v>3001</v>
      </c>
      <c r="D330" t="s">
        <v>2997</v>
      </c>
      <c r="E330">
        <f t="shared" si="11"/>
        <v>-2.0820800083975501</v>
      </c>
      <c r="F330">
        <f t="shared" si="12"/>
        <v>4.3648054024500883E-3</v>
      </c>
      <c r="G330" t="e">
        <v>#N/A</v>
      </c>
      <c r="H330" t="e">
        <v>#N/A</v>
      </c>
      <c r="I330" t="e">
        <v>#N/A</v>
      </c>
      <c r="J330" t="e">
        <v>#N/A</v>
      </c>
      <c r="K330" t="e">
        <v>#N/A</v>
      </c>
      <c r="L330" t="s">
        <v>2997</v>
      </c>
      <c r="M330">
        <v>2.0864448138</v>
      </c>
      <c r="N330">
        <v>-2.0864448138</v>
      </c>
      <c r="O330">
        <v>-0.54498515260000002</v>
      </c>
      <c r="P330" t="s">
        <v>2998</v>
      </c>
      <c r="Q330" t="s">
        <v>2999</v>
      </c>
      <c r="R330" t="s">
        <v>3000</v>
      </c>
    </row>
    <row r="331" spans="1:18">
      <c r="A331" t="s">
        <v>1634</v>
      </c>
      <c r="B331" t="s">
        <v>367</v>
      </c>
      <c r="C331" t="s">
        <v>3242</v>
      </c>
      <c r="D331" t="s">
        <v>3243</v>
      </c>
      <c r="E331">
        <f t="shared" si="11"/>
        <v>-2.0941502496975501</v>
      </c>
      <c r="F331">
        <f t="shared" si="12"/>
        <v>4.3648054024500883E-3</v>
      </c>
      <c r="G331" t="e">
        <v>#N/A</v>
      </c>
      <c r="H331" t="e">
        <v>#N/A</v>
      </c>
      <c r="I331" t="e">
        <v>#N/A</v>
      </c>
      <c r="J331" t="e">
        <v>#N/A</v>
      </c>
      <c r="K331" t="e">
        <v>#N/A</v>
      </c>
      <c r="L331" t="s">
        <v>3243</v>
      </c>
      <c r="M331">
        <v>2.0985150551</v>
      </c>
      <c r="N331">
        <v>-2.0985150551</v>
      </c>
      <c r="O331">
        <v>-0.55269934450000002</v>
      </c>
      <c r="P331" t="s">
        <v>3244</v>
      </c>
      <c r="Q331" t="s">
        <v>3240</v>
      </c>
      <c r="R331" t="s">
        <v>3241</v>
      </c>
    </row>
    <row r="332" spans="1:18">
      <c r="A332" t="s">
        <v>1134</v>
      </c>
      <c r="B332" t="s">
        <v>367</v>
      </c>
      <c r="C332" t="s">
        <v>2581</v>
      </c>
      <c r="D332" t="s">
        <v>2582</v>
      </c>
      <c r="E332">
        <f t="shared" si="11"/>
        <v>-2.1213485173975499</v>
      </c>
      <c r="F332">
        <f t="shared" si="12"/>
        <v>4.3648054024500883E-3</v>
      </c>
      <c r="G332" t="e">
        <v>#N/A</v>
      </c>
      <c r="H332" t="e">
        <v>#N/A</v>
      </c>
      <c r="I332" t="e">
        <v>#N/A</v>
      </c>
      <c r="J332" t="e">
        <v>#N/A</v>
      </c>
      <c r="K332" t="e">
        <v>#N/A</v>
      </c>
      <c r="L332" t="s">
        <v>2582</v>
      </c>
      <c r="M332">
        <v>2.1257133227999998</v>
      </c>
      <c r="N332">
        <v>-2.1257133227999998</v>
      </c>
      <c r="O332">
        <v>-0.57462276540000001</v>
      </c>
      <c r="P332" t="s">
        <v>2583</v>
      </c>
      <c r="Q332" t="s">
        <v>2584</v>
      </c>
      <c r="R332" t="s">
        <v>2585</v>
      </c>
    </row>
    <row r="333" spans="1:18">
      <c r="A333" t="s">
        <v>1134</v>
      </c>
      <c r="B333" t="s">
        <v>367</v>
      </c>
      <c r="C333" t="s">
        <v>2576</v>
      </c>
      <c r="D333" t="s">
        <v>2577</v>
      </c>
      <c r="E333">
        <f t="shared" si="11"/>
        <v>-2.1566348642975499</v>
      </c>
      <c r="F333">
        <f t="shared" si="12"/>
        <v>4.3648054024500883E-3</v>
      </c>
      <c r="G333" t="e">
        <v>#N/A</v>
      </c>
      <c r="H333" t="e">
        <v>#N/A</v>
      </c>
      <c r="I333" t="e">
        <v>#N/A</v>
      </c>
      <c r="J333" t="e">
        <v>#N/A</v>
      </c>
      <c r="K333" t="e">
        <v>#N/A</v>
      </c>
      <c r="L333" t="s">
        <v>2577</v>
      </c>
      <c r="M333">
        <v>2.1609996696999998</v>
      </c>
      <c r="N333">
        <v>-2.1609996696999998</v>
      </c>
      <c r="O333">
        <v>-0.6036494134</v>
      </c>
      <c r="P333" t="s">
        <v>2578</v>
      </c>
      <c r="Q333" t="s">
        <v>2579</v>
      </c>
      <c r="R333" t="s">
        <v>2580</v>
      </c>
    </row>
    <row r="334" spans="1:18">
      <c r="A334" t="s">
        <v>1679</v>
      </c>
      <c r="B334" t="s">
        <v>367</v>
      </c>
      <c r="C334" t="s">
        <v>3286</v>
      </c>
      <c r="D334" t="s">
        <v>3287</v>
      </c>
      <c r="E334">
        <f t="shared" si="11"/>
        <v>-2.1771797404975501</v>
      </c>
      <c r="F334">
        <f t="shared" si="12"/>
        <v>4.3648054024500883E-3</v>
      </c>
      <c r="G334" t="e">
        <v>#N/A</v>
      </c>
      <c r="H334" t="e">
        <v>#N/A</v>
      </c>
      <c r="I334" t="e">
        <v>#N/A</v>
      </c>
      <c r="J334" t="e">
        <v>#N/A</v>
      </c>
      <c r="K334" t="e">
        <v>#N/A</v>
      </c>
      <c r="L334" t="s">
        <v>3287</v>
      </c>
      <c r="M334">
        <v>2.1815445459</v>
      </c>
      <c r="N334">
        <v>-2.1815445459</v>
      </c>
      <c r="O334">
        <v>-0.62148839619999996</v>
      </c>
      <c r="P334" t="s">
        <v>3288</v>
      </c>
      <c r="Q334" t="s">
        <v>3289</v>
      </c>
      <c r="R334" t="s">
        <v>3290</v>
      </c>
    </row>
    <row r="335" spans="1:18">
      <c r="A335" t="s">
        <v>1327</v>
      </c>
      <c r="B335" t="s">
        <v>367</v>
      </c>
      <c r="C335" t="s">
        <v>2665</v>
      </c>
      <c r="D335" t="s">
        <v>2666</v>
      </c>
      <c r="E335">
        <f t="shared" si="11"/>
        <v>-2.18991532719755</v>
      </c>
      <c r="F335">
        <f t="shared" si="12"/>
        <v>4.3648054024500883E-3</v>
      </c>
      <c r="G335" t="e">
        <v>#N/A</v>
      </c>
      <c r="H335" t="e">
        <v>#N/A</v>
      </c>
      <c r="I335" t="e">
        <v>#N/A</v>
      </c>
      <c r="J335" t="e">
        <v>#N/A</v>
      </c>
      <c r="K335" t="e">
        <v>#N/A</v>
      </c>
      <c r="L335" t="s">
        <v>2666</v>
      </c>
      <c r="M335">
        <v>2.1942801325999999</v>
      </c>
      <c r="N335">
        <v>-2.1942801325999999</v>
      </c>
      <c r="O335">
        <v>-0.63241064209999998</v>
      </c>
      <c r="P335" t="s">
        <v>2667</v>
      </c>
      <c r="Q335" t="s">
        <v>2620</v>
      </c>
      <c r="R335" t="s">
        <v>2621</v>
      </c>
    </row>
    <row r="336" spans="1:18">
      <c r="A336" t="s">
        <v>1480</v>
      </c>
      <c r="B336" t="s">
        <v>367</v>
      </c>
      <c r="C336" t="s">
        <v>2992</v>
      </c>
      <c r="D336" t="s">
        <v>2993</v>
      </c>
      <c r="E336">
        <f t="shared" si="11"/>
        <v>-2.2010410095975503</v>
      </c>
      <c r="F336">
        <f t="shared" si="12"/>
        <v>4.3648054024500883E-3</v>
      </c>
      <c r="G336" t="e">
        <v>#N/A</v>
      </c>
      <c r="H336" t="e">
        <v>#N/A</v>
      </c>
      <c r="I336" t="e">
        <v>#N/A</v>
      </c>
      <c r="J336" t="e">
        <v>#N/A</v>
      </c>
      <c r="K336" t="e">
        <v>#N/A</v>
      </c>
      <c r="L336" t="s">
        <v>2993</v>
      </c>
      <c r="M336">
        <v>2.2054058150000002</v>
      </c>
      <c r="N336">
        <v>-2.2054058150000002</v>
      </c>
      <c r="O336">
        <v>-0.64262680689999996</v>
      </c>
      <c r="P336" t="s">
        <v>707</v>
      </c>
      <c r="Q336" t="s">
        <v>2975</v>
      </c>
      <c r="R336" t="s">
        <v>2976</v>
      </c>
    </row>
    <row r="337" spans="1:18">
      <c r="A337" t="s">
        <v>1327</v>
      </c>
      <c r="B337" t="s">
        <v>367</v>
      </c>
      <c r="C337" t="s">
        <v>2663</v>
      </c>
      <c r="D337" t="s">
        <v>2664</v>
      </c>
      <c r="E337">
        <f t="shared" si="11"/>
        <v>-2.2093729157975499</v>
      </c>
      <c r="F337">
        <f t="shared" si="12"/>
        <v>4.3648054024500883E-3</v>
      </c>
      <c r="G337" t="e">
        <v>#N/A</v>
      </c>
      <c r="H337" t="e">
        <v>#N/A</v>
      </c>
      <c r="I337" t="e">
        <v>#N/A</v>
      </c>
      <c r="J337" t="e">
        <v>#N/A</v>
      </c>
      <c r="K337" t="e">
        <v>#N/A</v>
      </c>
      <c r="L337" t="s">
        <v>2664</v>
      </c>
      <c r="M337">
        <v>2.2137377211999998</v>
      </c>
      <c r="N337">
        <v>-2.2137377211999998</v>
      </c>
      <c r="O337">
        <v>-0.64913394369999999</v>
      </c>
      <c r="P337" t="s">
        <v>1275</v>
      </c>
      <c r="Q337" t="s">
        <v>2659</v>
      </c>
      <c r="R337" t="s">
        <v>2660</v>
      </c>
    </row>
    <row r="338" spans="1:18">
      <c r="A338" t="s">
        <v>1134</v>
      </c>
      <c r="B338" t="s">
        <v>367</v>
      </c>
      <c r="C338" t="s">
        <v>2574</v>
      </c>
      <c r="D338" t="s">
        <v>2575</v>
      </c>
      <c r="E338">
        <f t="shared" si="11"/>
        <v>-2.2367356708975503</v>
      </c>
      <c r="F338">
        <f t="shared" si="12"/>
        <v>4.3648054024500883E-3</v>
      </c>
      <c r="G338" t="e">
        <v>#N/A</v>
      </c>
      <c r="H338" t="e">
        <v>#N/A</v>
      </c>
      <c r="I338" t="e">
        <v>#N/A</v>
      </c>
      <c r="J338" t="e">
        <v>#N/A</v>
      </c>
      <c r="K338" t="e">
        <v>#N/A</v>
      </c>
      <c r="L338" t="s">
        <v>2575</v>
      </c>
      <c r="M338">
        <v>2.2411004763000002</v>
      </c>
      <c r="N338">
        <v>-2.2411004763000002</v>
      </c>
      <c r="O338">
        <v>-0.6700489422</v>
      </c>
      <c r="P338" t="s">
        <v>1267</v>
      </c>
      <c r="Q338" t="s">
        <v>2563</v>
      </c>
      <c r="R338" t="s">
        <v>2564</v>
      </c>
    </row>
    <row r="339" spans="1:18">
      <c r="A339" t="s">
        <v>1480</v>
      </c>
      <c r="B339" t="s">
        <v>528</v>
      </c>
      <c r="C339" t="s">
        <v>2989</v>
      </c>
      <c r="D339" t="s">
        <v>2990</v>
      </c>
      <c r="E339">
        <f t="shared" si="11"/>
        <v>-2.2367356708975503</v>
      </c>
      <c r="F339">
        <f t="shared" si="12"/>
        <v>4.3648054024500883E-3</v>
      </c>
      <c r="G339" t="e">
        <v>#N/A</v>
      </c>
      <c r="H339" t="e">
        <v>#N/A</v>
      </c>
      <c r="I339" t="e">
        <v>#N/A</v>
      </c>
      <c r="J339" t="e">
        <v>#N/A</v>
      </c>
      <c r="K339" t="e">
        <v>#N/A</v>
      </c>
      <c r="L339" t="s">
        <v>2990</v>
      </c>
      <c r="M339">
        <v>2.2411004763000002</v>
      </c>
      <c r="N339">
        <v>-2.2411004763000002</v>
      </c>
      <c r="O339">
        <v>-0.6700489422</v>
      </c>
      <c r="P339" t="s">
        <v>1267</v>
      </c>
      <c r="Q339" t="s">
        <v>2966</v>
      </c>
      <c r="R339" t="s">
        <v>2967</v>
      </c>
    </row>
    <row r="340" spans="1:18">
      <c r="A340" t="s">
        <v>1480</v>
      </c>
      <c r="B340" t="s">
        <v>528</v>
      </c>
      <c r="C340" t="s">
        <v>2991</v>
      </c>
      <c r="D340" t="s">
        <v>2990</v>
      </c>
      <c r="E340">
        <f t="shared" si="11"/>
        <v>-2.2367356708975503</v>
      </c>
      <c r="F340">
        <f t="shared" si="12"/>
        <v>4.3648054024500883E-3</v>
      </c>
      <c r="G340" t="e">
        <v>#N/A</v>
      </c>
      <c r="H340" t="e">
        <v>#N/A</v>
      </c>
      <c r="I340" t="e">
        <v>#N/A</v>
      </c>
      <c r="J340" t="e">
        <v>#N/A</v>
      </c>
      <c r="K340" t="e">
        <v>#N/A</v>
      </c>
      <c r="L340" t="s">
        <v>2990</v>
      </c>
      <c r="M340">
        <v>2.2411004763000002</v>
      </c>
      <c r="N340">
        <v>-2.2411004763000002</v>
      </c>
      <c r="O340">
        <v>-0.6700489422</v>
      </c>
      <c r="P340" t="s">
        <v>1267</v>
      </c>
      <c r="Q340" t="s">
        <v>2966</v>
      </c>
      <c r="R340" t="s">
        <v>2967</v>
      </c>
    </row>
    <row r="341" spans="1:18">
      <c r="A341" t="s">
        <v>1634</v>
      </c>
      <c r="B341" t="s">
        <v>367</v>
      </c>
      <c r="C341" t="s">
        <v>3237</v>
      </c>
      <c r="D341" t="s">
        <v>3238</v>
      </c>
      <c r="E341">
        <f t="shared" si="11"/>
        <v>-2.2506790012975499</v>
      </c>
      <c r="F341">
        <f t="shared" si="12"/>
        <v>4.3648054024500883E-3</v>
      </c>
      <c r="G341" t="e">
        <v>#N/A</v>
      </c>
      <c r="H341" t="e">
        <v>#N/A</v>
      </c>
      <c r="I341" t="e">
        <v>#N/A</v>
      </c>
      <c r="J341" t="e">
        <v>#N/A</v>
      </c>
      <c r="K341" t="e">
        <v>#N/A</v>
      </c>
      <c r="L341" t="s">
        <v>3238</v>
      </c>
      <c r="M341">
        <v>2.2550438066999998</v>
      </c>
      <c r="N341">
        <v>-2.2550438066999998</v>
      </c>
      <c r="O341">
        <v>-0.67744734500000003</v>
      </c>
      <c r="P341" t="s">
        <v>3239</v>
      </c>
      <c r="Q341" t="s">
        <v>3240</v>
      </c>
      <c r="R341" t="s">
        <v>3241</v>
      </c>
    </row>
    <row r="342" spans="1:18">
      <c r="A342" t="s">
        <v>1327</v>
      </c>
      <c r="B342" t="s">
        <v>367</v>
      </c>
      <c r="C342" t="s">
        <v>2657</v>
      </c>
      <c r="D342" t="s">
        <v>2658</v>
      </c>
      <c r="E342">
        <f t="shared" si="11"/>
        <v>-2.2648024824975503</v>
      </c>
      <c r="F342">
        <f t="shared" si="12"/>
        <v>4.3648054024500883E-3</v>
      </c>
      <c r="G342" t="e">
        <v>#N/A</v>
      </c>
      <c r="H342" t="e">
        <v>#N/A</v>
      </c>
      <c r="I342" t="e">
        <v>#N/A</v>
      </c>
      <c r="J342" t="e">
        <v>#N/A</v>
      </c>
      <c r="K342" t="e">
        <v>#N/A</v>
      </c>
      <c r="L342" t="s">
        <v>2658</v>
      </c>
      <c r="M342">
        <v>2.2691672879000002</v>
      </c>
      <c r="N342">
        <v>-2.2691672879000002</v>
      </c>
      <c r="O342">
        <v>-0.68968258630000001</v>
      </c>
      <c r="P342" t="s">
        <v>1450</v>
      </c>
      <c r="Q342" t="s">
        <v>2659</v>
      </c>
      <c r="R342" t="s">
        <v>2660</v>
      </c>
    </row>
    <row r="343" spans="1:18">
      <c r="A343" t="s">
        <v>1327</v>
      </c>
      <c r="B343" t="s">
        <v>367</v>
      </c>
      <c r="C343" t="s">
        <v>2661</v>
      </c>
      <c r="D343" t="s">
        <v>2662</v>
      </c>
      <c r="E343">
        <f t="shared" si="11"/>
        <v>-2.2648024824975503</v>
      </c>
      <c r="F343">
        <f t="shared" si="12"/>
        <v>4.3648054024500883E-3</v>
      </c>
      <c r="G343" t="e">
        <v>#N/A</v>
      </c>
      <c r="H343" t="e">
        <v>#N/A</v>
      </c>
      <c r="I343" t="e">
        <v>#N/A</v>
      </c>
      <c r="J343" t="e">
        <v>#N/A</v>
      </c>
      <c r="K343" t="e">
        <v>#N/A</v>
      </c>
      <c r="L343" t="s">
        <v>2662</v>
      </c>
      <c r="M343">
        <v>2.2691672879000002</v>
      </c>
      <c r="N343">
        <v>-2.2691672879000002</v>
      </c>
      <c r="O343">
        <v>-0.68968258630000001</v>
      </c>
      <c r="P343" t="s">
        <v>1450</v>
      </c>
      <c r="Q343" t="s">
        <v>2659</v>
      </c>
      <c r="R343" t="s">
        <v>2660</v>
      </c>
    </row>
    <row r="344" spans="1:18">
      <c r="A344" t="s">
        <v>1576</v>
      </c>
      <c r="B344" t="s">
        <v>367</v>
      </c>
      <c r="C344" t="s">
        <v>3159</v>
      </c>
      <c r="D344" t="s">
        <v>3160</v>
      </c>
      <c r="E344">
        <f t="shared" si="11"/>
        <v>-2.2735721417975503</v>
      </c>
      <c r="F344">
        <f t="shared" si="12"/>
        <v>4.3648054024500883E-3</v>
      </c>
      <c r="G344" t="e">
        <v>#N/A</v>
      </c>
      <c r="H344" t="e">
        <v>#N/A</v>
      </c>
      <c r="I344" t="e">
        <v>#N/A</v>
      </c>
      <c r="J344" t="e">
        <v>#N/A</v>
      </c>
      <c r="K344" t="e">
        <v>#N/A</v>
      </c>
      <c r="L344" t="s">
        <v>3160</v>
      </c>
      <c r="M344">
        <v>2.2779369472000002</v>
      </c>
      <c r="N344">
        <v>-2.2779369472000002</v>
      </c>
      <c r="O344">
        <v>-0.69560440270000001</v>
      </c>
      <c r="P344" t="s">
        <v>3161</v>
      </c>
      <c r="Q344" t="s">
        <v>3135</v>
      </c>
      <c r="R344" t="s">
        <v>3136</v>
      </c>
    </row>
    <row r="345" spans="1:18">
      <c r="A345" t="s">
        <v>1480</v>
      </c>
      <c r="B345" t="s">
        <v>367</v>
      </c>
      <c r="C345" t="s">
        <v>2984</v>
      </c>
      <c r="D345" t="s">
        <v>2985</v>
      </c>
      <c r="E345">
        <f t="shared" si="11"/>
        <v>-2.2746016574975503</v>
      </c>
      <c r="F345">
        <f t="shared" si="12"/>
        <v>4.3648054024500883E-3</v>
      </c>
      <c r="G345" t="e">
        <v>#N/A</v>
      </c>
      <c r="H345" t="e">
        <v>#N/A</v>
      </c>
      <c r="I345" t="e">
        <v>#N/A</v>
      </c>
      <c r="J345" t="e">
        <v>#N/A</v>
      </c>
      <c r="K345" t="e">
        <v>#N/A</v>
      </c>
      <c r="L345" t="s">
        <v>2985</v>
      </c>
      <c r="M345">
        <v>2.2789664629000002</v>
      </c>
      <c r="N345">
        <v>-2.2789664629000002</v>
      </c>
      <c r="O345">
        <v>-0.69568047239999997</v>
      </c>
      <c r="P345" t="s">
        <v>2986</v>
      </c>
      <c r="Q345" t="s">
        <v>2927</v>
      </c>
      <c r="R345" t="s">
        <v>2928</v>
      </c>
    </row>
    <row r="346" spans="1:18">
      <c r="A346" t="s">
        <v>1473</v>
      </c>
      <c r="B346" t="s">
        <v>367</v>
      </c>
      <c r="C346" t="s">
        <v>2818</v>
      </c>
      <c r="D346" t="s">
        <v>2819</v>
      </c>
      <c r="E346">
        <f t="shared" si="11"/>
        <v>-2.28034485489755</v>
      </c>
      <c r="F346">
        <f t="shared" si="12"/>
        <v>4.3648054024500883E-3</v>
      </c>
      <c r="G346" t="e">
        <v>#N/A</v>
      </c>
      <c r="H346" t="e">
        <v>#N/A</v>
      </c>
      <c r="I346" t="e">
        <v>#N/A</v>
      </c>
      <c r="J346" t="e">
        <v>#N/A</v>
      </c>
      <c r="K346" t="e">
        <v>#N/A</v>
      </c>
      <c r="L346" t="s">
        <v>2819</v>
      </c>
      <c r="M346">
        <v>2.2847096602999999</v>
      </c>
      <c r="N346">
        <v>-2.2847096602999999</v>
      </c>
      <c r="O346">
        <v>-0.69855070809999997</v>
      </c>
      <c r="P346" t="s">
        <v>2820</v>
      </c>
      <c r="Q346" t="s">
        <v>2821</v>
      </c>
      <c r="R346" t="s">
        <v>2822</v>
      </c>
    </row>
    <row r="347" spans="1:18">
      <c r="A347" t="s">
        <v>1710</v>
      </c>
      <c r="B347" t="s">
        <v>528</v>
      </c>
      <c r="C347" t="s">
        <v>3331</v>
      </c>
      <c r="D347" t="s">
        <v>3332</v>
      </c>
      <c r="E347">
        <f t="shared" si="11"/>
        <v>-2.2936073439975502</v>
      </c>
      <c r="F347">
        <f t="shared" si="12"/>
        <v>4.3648054024500883E-3</v>
      </c>
      <c r="G347" t="e">
        <v>#N/A</v>
      </c>
      <c r="H347" t="e">
        <v>#N/A</v>
      </c>
      <c r="I347" t="e">
        <v>#N/A</v>
      </c>
      <c r="J347" t="e">
        <v>#N/A</v>
      </c>
      <c r="K347" t="e">
        <v>#N/A</v>
      </c>
      <c r="L347" t="s">
        <v>3332</v>
      </c>
      <c r="M347">
        <v>2.2979721494000001</v>
      </c>
      <c r="N347">
        <v>-2.2979721494000001</v>
      </c>
      <c r="O347">
        <v>-0.70988727600000001</v>
      </c>
      <c r="P347" t="s">
        <v>3333</v>
      </c>
      <c r="Q347" t="s">
        <v>3334</v>
      </c>
      <c r="R347" t="s">
        <v>3335</v>
      </c>
    </row>
    <row r="348" spans="1:18">
      <c r="A348" t="s">
        <v>1710</v>
      </c>
      <c r="B348" t="s">
        <v>528</v>
      </c>
      <c r="C348" t="s">
        <v>3336</v>
      </c>
      <c r="D348" t="s">
        <v>3332</v>
      </c>
      <c r="E348">
        <f t="shared" si="11"/>
        <v>-2.2936073439975502</v>
      </c>
      <c r="F348">
        <f t="shared" si="12"/>
        <v>4.3648054024500883E-3</v>
      </c>
      <c r="G348" t="e">
        <v>#N/A</v>
      </c>
      <c r="H348" t="e">
        <v>#N/A</v>
      </c>
      <c r="I348" t="e">
        <v>#N/A</v>
      </c>
      <c r="J348" t="e">
        <v>#N/A</v>
      </c>
      <c r="K348" t="e">
        <v>#N/A</v>
      </c>
      <c r="L348" t="s">
        <v>3332</v>
      </c>
      <c r="M348">
        <v>2.2979721494000001</v>
      </c>
      <c r="N348">
        <v>-2.2979721494000001</v>
      </c>
      <c r="O348">
        <v>-0.70988727600000001</v>
      </c>
      <c r="P348" t="s">
        <v>3333</v>
      </c>
      <c r="Q348" t="s">
        <v>3334</v>
      </c>
      <c r="R348" t="s">
        <v>3335</v>
      </c>
    </row>
    <row r="349" spans="1:18">
      <c r="A349" t="s">
        <v>1480</v>
      </c>
      <c r="B349" t="s">
        <v>528</v>
      </c>
      <c r="C349" t="s">
        <v>2981</v>
      </c>
      <c r="D349" t="s">
        <v>2982</v>
      </c>
      <c r="E349">
        <f t="shared" si="11"/>
        <v>-2.33827910219755</v>
      </c>
      <c r="F349">
        <f t="shared" si="12"/>
        <v>4.3648054024500883E-3</v>
      </c>
      <c r="G349" t="e">
        <v>#N/A</v>
      </c>
      <c r="H349" t="e">
        <v>#N/A</v>
      </c>
      <c r="I349" t="e">
        <v>#N/A</v>
      </c>
      <c r="J349" t="e">
        <v>#N/A</v>
      </c>
      <c r="K349" t="e">
        <v>#N/A</v>
      </c>
      <c r="L349" t="s">
        <v>2982</v>
      </c>
      <c r="M349">
        <v>2.3426439075999999</v>
      </c>
      <c r="N349">
        <v>-2.3426439075999999</v>
      </c>
      <c r="O349">
        <v>-0.74578511000000003</v>
      </c>
      <c r="P349" t="s">
        <v>1264</v>
      </c>
      <c r="Q349" t="s">
        <v>2966</v>
      </c>
      <c r="R349" t="s">
        <v>2967</v>
      </c>
    </row>
    <row r="350" spans="1:18">
      <c r="A350" t="s">
        <v>1480</v>
      </c>
      <c r="B350" t="s">
        <v>528</v>
      </c>
      <c r="C350" t="s">
        <v>2983</v>
      </c>
      <c r="D350" t="s">
        <v>2982</v>
      </c>
      <c r="E350">
        <f t="shared" si="11"/>
        <v>-2.33827910219755</v>
      </c>
      <c r="F350">
        <f t="shared" si="12"/>
        <v>4.3648054024500883E-3</v>
      </c>
      <c r="G350" t="e">
        <v>#N/A</v>
      </c>
      <c r="H350" t="e">
        <v>#N/A</v>
      </c>
      <c r="I350" t="e">
        <v>#N/A</v>
      </c>
      <c r="J350" t="e">
        <v>#N/A</v>
      </c>
      <c r="K350" t="e">
        <v>#N/A</v>
      </c>
      <c r="L350" t="s">
        <v>2982</v>
      </c>
      <c r="M350">
        <v>2.3426439075999999</v>
      </c>
      <c r="N350">
        <v>-2.3426439075999999</v>
      </c>
      <c r="O350">
        <v>-0.74578511000000003</v>
      </c>
      <c r="P350" t="s">
        <v>1264</v>
      </c>
      <c r="Q350" t="s">
        <v>2966</v>
      </c>
      <c r="R350" t="s">
        <v>2967</v>
      </c>
    </row>
    <row r="351" spans="1:18">
      <c r="A351" t="s">
        <v>1728</v>
      </c>
      <c r="B351" t="s">
        <v>367</v>
      </c>
      <c r="C351" t="s">
        <v>3363</v>
      </c>
      <c r="D351" t="s">
        <v>3364</v>
      </c>
      <c r="E351">
        <f t="shared" si="11"/>
        <v>-2.33827910219755</v>
      </c>
      <c r="F351">
        <f t="shared" si="12"/>
        <v>4.3648054024500883E-3</v>
      </c>
      <c r="G351" t="e">
        <v>#N/A</v>
      </c>
      <c r="H351" t="e">
        <v>#N/A</v>
      </c>
      <c r="I351" t="e">
        <v>#N/A</v>
      </c>
      <c r="J351" t="e">
        <v>#N/A</v>
      </c>
      <c r="K351" t="e">
        <v>#N/A</v>
      </c>
      <c r="L351" t="s">
        <v>3364</v>
      </c>
      <c r="M351">
        <v>2.3426439075999999</v>
      </c>
      <c r="N351">
        <v>-2.3426439075999999</v>
      </c>
      <c r="O351">
        <v>-0.74578511000000003</v>
      </c>
      <c r="P351" t="s">
        <v>1264</v>
      </c>
      <c r="Q351" t="s">
        <v>3361</v>
      </c>
      <c r="R351" t="s">
        <v>3362</v>
      </c>
    </row>
    <row r="352" spans="1:18">
      <c r="A352" t="s">
        <v>1634</v>
      </c>
      <c r="B352" t="s">
        <v>367</v>
      </c>
      <c r="C352" t="s">
        <v>3234</v>
      </c>
      <c r="D352" t="s">
        <v>3235</v>
      </c>
      <c r="E352">
        <f t="shared" si="11"/>
        <v>-2.35805241089755</v>
      </c>
      <c r="F352">
        <f t="shared" si="12"/>
        <v>4.3648054024500883E-3</v>
      </c>
      <c r="G352" t="e">
        <v>#N/A</v>
      </c>
      <c r="H352" t="e">
        <v>#N/A</v>
      </c>
      <c r="I352" t="e">
        <v>#N/A</v>
      </c>
      <c r="J352" t="e">
        <v>#N/A</v>
      </c>
      <c r="K352" t="e">
        <v>#N/A</v>
      </c>
      <c r="L352" t="s">
        <v>3235</v>
      </c>
      <c r="M352">
        <v>2.3624172162999999</v>
      </c>
      <c r="N352">
        <v>-2.3624172162999999</v>
      </c>
      <c r="O352">
        <v>-0.7596090861</v>
      </c>
      <c r="P352" t="s">
        <v>3236</v>
      </c>
      <c r="Q352" t="s">
        <v>3208</v>
      </c>
      <c r="R352" t="s">
        <v>3209</v>
      </c>
    </row>
    <row r="353" spans="1:18">
      <c r="A353" t="s">
        <v>1480</v>
      </c>
      <c r="B353" t="s">
        <v>367</v>
      </c>
      <c r="C353" t="s">
        <v>2977</v>
      </c>
      <c r="D353" t="s">
        <v>2978</v>
      </c>
      <c r="E353">
        <f t="shared" si="11"/>
        <v>-2.3930644993975503</v>
      </c>
      <c r="F353">
        <f t="shared" si="12"/>
        <v>4.3648054024500883E-3</v>
      </c>
      <c r="G353" t="e">
        <v>#N/A</v>
      </c>
      <c r="H353" t="e">
        <v>#N/A</v>
      </c>
      <c r="I353" t="e">
        <v>#N/A</v>
      </c>
      <c r="J353" t="e">
        <v>#N/A</v>
      </c>
      <c r="K353" t="e">
        <v>#N/A</v>
      </c>
      <c r="L353" t="s">
        <v>2978</v>
      </c>
      <c r="M353">
        <v>2.3974293048000002</v>
      </c>
      <c r="N353">
        <v>-2.3974293048000002</v>
      </c>
      <c r="O353">
        <v>-0.7834977743</v>
      </c>
      <c r="P353" t="s">
        <v>1057</v>
      </c>
      <c r="Q353" t="s">
        <v>2979</v>
      </c>
      <c r="R353" t="s">
        <v>2980</v>
      </c>
    </row>
    <row r="354" spans="1:18">
      <c r="A354" t="s">
        <v>1679</v>
      </c>
      <c r="B354" t="s">
        <v>367</v>
      </c>
      <c r="C354" t="s">
        <v>3281</v>
      </c>
      <c r="D354" t="s">
        <v>3282</v>
      </c>
      <c r="E354">
        <f t="shared" si="11"/>
        <v>-2.3951711416975501</v>
      </c>
      <c r="F354">
        <f t="shared" si="12"/>
        <v>4.3648054024500883E-3</v>
      </c>
      <c r="G354" t="e">
        <v>#N/A</v>
      </c>
      <c r="H354" t="e">
        <v>#N/A</v>
      </c>
      <c r="I354" t="e">
        <v>#N/A</v>
      </c>
      <c r="J354" t="e">
        <v>#N/A</v>
      </c>
      <c r="K354" t="e">
        <v>#N/A</v>
      </c>
      <c r="L354" t="s">
        <v>3282</v>
      </c>
      <c r="M354">
        <v>2.3995359471</v>
      </c>
      <c r="N354">
        <v>-2.3995359471</v>
      </c>
      <c r="O354">
        <v>-0.78457892740000001</v>
      </c>
      <c r="P354" t="s">
        <v>3283</v>
      </c>
      <c r="Q354" t="s">
        <v>3284</v>
      </c>
      <c r="R354" t="s">
        <v>3285</v>
      </c>
    </row>
    <row r="355" spans="1:18">
      <c r="A355" t="s">
        <v>1480</v>
      </c>
      <c r="B355" t="s">
        <v>367</v>
      </c>
      <c r="C355" t="s">
        <v>2972</v>
      </c>
      <c r="D355" t="s">
        <v>2973</v>
      </c>
      <c r="E355">
        <f t="shared" si="11"/>
        <v>-2.4003948163975499</v>
      </c>
      <c r="F355">
        <f t="shared" si="12"/>
        <v>4.3648054024500883E-3</v>
      </c>
      <c r="G355" t="e">
        <v>#N/A</v>
      </c>
      <c r="H355" t="e">
        <v>#N/A</v>
      </c>
      <c r="I355" t="e">
        <v>#N/A</v>
      </c>
      <c r="J355" t="e">
        <v>#N/A</v>
      </c>
      <c r="K355" t="e">
        <v>#N/A</v>
      </c>
      <c r="L355" t="s">
        <v>2973</v>
      </c>
      <c r="M355">
        <v>2.4047596217999998</v>
      </c>
      <c r="N355">
        <v>-2.4047596217999998</v>
      </c>
      <c r="O355">
        <v>-0.78877468559999997</v>
      </c>
      <c r="P355" t="s">
        <v>2974</v>
      </c>
      <c r="Q355" t="s">
        <v>2975</v>
      </c>
      <c r="R355" t="s">
        <v>2976</v>
      </c>
    </row>
    <row r="356" spans="1:18">
      <c r="A356" t="s">
        <v>1634</v>
      </c>
      <c r="B356" t="s">
        <v>367</v>
      </c>
      <c r="C356" t="s">
        <v>3229</v>
      </c>
      <c r="D356" t="s">
        <v>3230</v>
      </c>
      <c r="E356">
        <f t="shared" si="11"/>
        <v>-2.4105902606975502</v>
      </c>
      <c r="F356">
        <f t="shared" si="12"/>
        <v>4.3648054024500883E-3</v>
      </c>
      <c r="G356" t="e">
        <v>#N/A</v>
      </c>
      <c r="H356" t="e">
        <v>#N/A</v>
      </c>
      <c r="I356" t="e">
        <v>#N/A</v>
      </c>
      <c r="J356" t="e">
        <v>#N/A</v>
      </c>
      <c r="K356" t="e">
        <v>#N/A</v>
      </c>
      <c r="L356" t="s">
        <v>3230</v>
      </c>
      <c r="M356">
        <v>2.4149550661000001</v>
      </c>
      <c r="N356">
        <v>-2.4149550661000001</v>
      </c>
      <c r="O356">
        <v>-0.79690696940000005</v>
      </c>
      <c r="P356" t="s">
        <v>3231</v>
      </c>
      <c r="Q356" t="s">
        <v>3232</v>
      </c>
      <c r="R356" t="s">
        <v>3233</v>
      </c>
    </row>
    <row r="357" spans="1:18">
      <c r="A357" t="s">
        <v>1679</v>
      </c>
      <c r="B357" t="s">
        <v>367</v>
      </c>
      <c r="C357" t="s">
        <v>3276</v>
      </c>
      <c r="D357" t="s">
        <v>3277</v>
      </c>
      <c r="E357">
        <f t="shared" si="11"/>
        <v>-2.4225980906975502</v>
      </c>
      <c r="F357">
        <f t="shared" si="12"/>
        <v>4.3648054024500883E-3</v>
      </c>
      <c r="G357" t="e">
        <v>#N/A</v>
      </c>
      <c r="H357" t="e">
        <v>#N/A</v>
      </c>
      <c r="I357" t="e">
        <v>#N/A</v>
      </c>
      <c r="J357" t="e">
        <v>#N/A</v>
      </c>
      <c r="K357" t="e">
        <v>#N/A</v>
      </c>
      <c r="L357" t="s">
        <v>3277</v>
      </c>
      <c r="M357">
        <v>2.4269628961</v>
      </c>
      <c r="N357">
        <v>-2.4269628961</v>
      </c>
      <c r="O357">
        <v>-0.80787953189999995</v>
      </c>
      <c r="P357" t="s">
        <v>3278</v>
      </c>
      <c r="Q357" t="s">
        <v>3279</v>
      </c>
      <c r="R357" t="s">
        <v>3280</v>
      </c>
    </row>
    <row r="358" spans="1:18">
      <c r="A358" t="s">
        <v>1398</v>
      </c>
      <c r="B358" t="s">
        <v>367</v>
      </c>
      <c r="C358" t="s">
        <v>1454</v>
      </c>
      <c r="D358" t="s">
        <v>1455</v>
      </c>
      <c r="E358">
        <f t="shared" si="11"/>
        <v>-2.4328567735000002</v>
      </c>
      <c r="F358">
        <v>2.4563600961000001</v>
      </c>
      <c r="G358">
        <v>-2.4563600961000001</v>
      </c>
      <c r="H358">
        <v>-0.72426523129999998</v>
      </c>
      <c r="I358" t="s">
        <v>1456</v>
      </c>
      <c r="J358" t="s">
        <v>1457</v>
      </c>
      <c r="K358" t="s">
        <v>1458</v>
      </c>
      <c r="L358" t="s">
        <v>1455</v>
      </c>
      <c r="M358">
        <v>4.8892168696000002</v>
      </c>
      <c r="N358">
        <v>-4.8892168696000002</v>
      </c>
      <c r="O358">
        <v>-2.7940475181000002</v>
      </c>
      <c r="P358" t="s">
        <v>3007</v>
      </c>
      <c r="Q358" t="s">
        <v>3008</v>
      </c>
      <c r="R358" t="s">
        <v>3009</v>
      </c>
    </row>
    <row r="359" spans="1:18">
      <c r="A359" t="s">
        <v>1134</v>
      </c>
      <c r="B359" t="s">
        <v>367</v>
      </c>
      <c r="C359" t="s">
        <v>2572</v>
      </c>
      <c r="D359" t="s">
        <v>2573</v>
      </c>
      <c r="E359">
        <f t="shared" si="11"/>
        <v>-2.43341017929755</v>
      </c>
      <c r="F359">
        <f>-LOG(0.99)</f>
        <v>4.3648054024500883E-3</v>
      </c>
      <c r="G359" t="e">
        <v>#N/A</v>
      </c>
      <c r="H359" t="e">
        <v>#N/A</v>
      </c>
      <c r="I359" t="e">
        <v>#N/A</v>
      </c>
      <c r="J359" t="e">
        <v>#N/A</v>
      </c>
      <c r="K359" t="e">
        <v>#N/A</v>
      </c>
      <c r="L359" t="s">
        <v>2573</v>
      </c>
      <c r="M359">
        <v>2.4377749846999999</v>
      </c>
      <c r="N359">
        <v>-2.4377749846999999</v>
      </c>
      <c r="O359">
        <v>-0.81452569429999999</v>
      </c>
      <c r="P359" t="s">
        <v>527</v>
      </c>
      <c r="Q359" t="s">
        <v>2563</v>
      </c>
      <c r="R359" t="s">
        <v>2564</v>
      </c>
    </row>
    <row r="360" spans="1:18">
      <c r="A360" t="s">
        <v>1327</v>
      </c>
      <c r="B360" t="s">
        <v>367</v>
      </c>
      <c r="C360" t="s">
        <v>2651</v>
      </c>
      <c r="D360" t="s">
        <v>2652</v>
      </c>
      <c r="E360">
        <f t="shared" si="11"/>
        <v>-2.43341017929755</v>
      </c>
      <c r="F360">
        <f>-LOG(0.99)</f>
        <v>4.3648054024500883E-3</v>
      </c>
      <c r="G360" t="e">
        <v>#N/A</v>
      </c>
      <c r="H360" t="e">
        <v>#N/A</v>
      </c>
      <c r="I360" t="e">
        <v>#N/A</v>
      </c>
      <c r="J360" t="e">
        <v>#N/A</v>
      </c>
      <c r="K360" t="e">
        <v>#N/A</v>
      </c>
      <c r="L360" t="s">
        <v>2652</v>
      </c>
      <c r="M360">
        <v>2.4377749846999999</v>
      </c>
      <c r="N360">
        <v>-2.4377749846999999</v>
      </c>
      <c r="O360">
        <v>-0.81452569429999999</v>
      </c>
      <c r="P360" t="s">
        <v>527</v>
      </c>
      <c r="Q360" t="s">
        <v>2653</v>
      </c>
      <c r="R360" t="s">
        <v>2654</v>
      </c>
    </row>
    <row r="361" spans="1:18">
      <c r="A361" t="s">
        <v>880</v>
      </c>
      <c r="B361" t="s">
        <v>367</v>
      </c>
      <c r="C361" t="s">
        <v>1075</v>
      </c>
      <c r="D361" t="s">
        <v>1076</v>
      </c>
      <c r="E361">
        <f t="shared" si="11"/>
        <v>-2.4465725314000002</v>
      </c>
      <c r="F361">
        <v>2.4731207990000001</v>
      </c>
      <c r="G361">
        <v>-2.4731207990000001</v>
      </c>
      <c r="H361">
        <v>-0.7383284443</v>
      </c>
      <c r="I361" t="s">
        <v>1077</v>
      </c>
      <c r="J361" t="s">
        <v>1078</v>
      </c>
      <c r="K361" t="s">
        <v>1079</v>
      </c>
      <c r="L361" t="s">
        <v>1076</v>
      </c>
      <c r="M361">
        <v>4.9196933304000003</v>
      </c>
      <c r="N361">
        <v>-4.9196933304000003</v>
      </c>
      <c r="O361">
        <v>-2.8214107435</v>
      </c>
      <c r="P361" t="s">
        <v>2864</v>
      </c>
      <c r="Q361" t="s">
        <v>2865</v>
      </c>
      <c r="R361" t="s">
        <v>2866</v>
      </c>
    </row>
    <row r="362" spans="1:18">
      <c r="A362" t="s">
        <v>1582</v>
      </c>
      <c r="B362" t="s">
        <v>538</v>
      </c>
      <c r="C362" t="s">
        <v>3190</v>
      </c>
      <c r="D362" t="s">
        <v>3191</v>
      </c>
      <c r="E362">
        <f t="shared" si="11"/>
        <v>-2.45008379179755</v>
      </c>
      <c r="F362">
        <f t="shared" ref="F362:F371" si="13">-LOG(0.99)</f>
        <v>4.3648054024500883E-3</v>
      </c>
      <c r="G362" t="e">
        <v>#N/A</v>
      </c>
      <c r="H362" t="e">
        <v>#N/A</v>
      </c>
      <c r="I362" t="e">
        <v>#N/A</v>
      </c>
      <c r="J362" t="e">
        <v>#N/A</v>
      </c>
      <c r="K362" t="e">
        <v>#N/A</v>
      </c>
      <c r="L362" t="s">
        <v>3191</v>
      </c>
      <c r="M362">
        <v>2.4544485971999999</v>
      </c>
      <c r="N362">
        <v>-2.4544485971999999</v>
      </c>
      <c r="O362">
        <v>-0.82804842609999996</v>
      </c>
      <c r="P362" t="s">
        <v>1245</v>
      </c>
      <c r="Q362" t="s">
        <v>3192</v>
      </c>
      <c r="R362" t="s">
        <v>3193</v>
      </c>
    </row>
    <row r="363" spans="1:18">
      <c r="A363" t="s">
        <v>1327</v>
      </c>
      <c r="B363" t="s">
        <v>367</v>
      </c>
      <c r="C363" t="s">
        <v>2644</v>
      </c>
      <c r="D363" t="s">
        <v>2645</v>
      </c>
      <c r="E363">
        <f t="shared" si="11"/>
        <v>-2.4516051239975503</v>
      </c>
      <c r="F363">
        <f t="shared" si="13"/>
        <v>4.3648054024500883E-3</v>
      </c>
      <c r="G363" t="e">
        <v>#N/A</v>
      </c>
      <c r="H363" t="e">
        <v>#N/A</v>
      </c>
      <c r="I363" t="e">
        <v>#N/A</v>
      </c>
      <c r="J363" t="e">
        <v>#N/A</v>
      </c>
      <c r="K363" t="e">
        <v>#N/A</v>
      </c>
      <c r="L363" t="s">
        <v>2645</v>
      </c>
      <c r="M363">
        <v>2.4559699294000001</v>
      </c>
      <c r="N363">
        <v>-2.4559699294000001</v>
      </c>
      <c r="O363">
        <v>-0.82804842609999996</v>
      </c>
      <c r="P363" t="s">
        <v>2646</v>
      </c>
      <c r="Q363" t="s">
        <v>2647</v>
      </c>
      <c r="R363" t="s">
        <v>2648</v>
      </c>
    </row>
    <row r="364" spans="1:18">
      <c r="A364" t="s">
        <v>1576</v>
      </c>
      <c r="B364" t="s">
        <v>367</v>
      </c>
      <c r="C364" t="s">
        <v>3154</v>
      </c>
      <c r="D364" t="s">
        <v>3155</v>
      </c>
      <c r="E364">
        <f t="shared" si="11"/>
        <v>-2.4527088108975503</v>
      </c>
      <c r="F364">
        <f t="shared" si="13"/>
        <v>4.3648054024500883E-3</v>
      </c>
      <c r="G364" t="e">
        <v>#N/A</v>
      </c>
      <c r="H364" t="e">
        <v>#N/A</v>
      </c>
      <c r="I364" t="e">
        <v>#N/A</v>
      </c>
      <c r="J364" t="e">
        <v>#N/A</v>
      </c>
      <c r="K364" t="e">
        <v>#N/A</v>
      </c>
      <c r="L364" t="s">
        <v>3155</v>
      </c>
      <c r="M364">
        <v>2.4570736163000002</v>
      </c>
      <c r="N364">
        <v>-2.4570736163000002</v>
      </c>
      <c r="O364">
        <v>-0.82804842609999996</v>
      </c>
      <c r="P364" t="s">
        <v>3156</v>
      </c>
      <c r="Q364" t="s">
        <v>3157</v>
      </c>
      <c r="R364" t="s">
        <v>3158</v>
      </c>
    </row>
    <row r="365" spans="1:18">
      <c r="A365" t="s">
        <v>1728</v>
      </c>
      <c r="B365" t="s">
        <v>367</v>
      </c>
      <c r="C365" t="s">
        <v>3358</v>
      </c>
      <c r="D365" t="s">
        <v>3359</v>
      </c>
      <c r="E365">
        <f t="shared" si="11"/>
        <v>-2.4670086146975501</v>
      </c>
      <c r="F365">
        <f t="shared" si="13"/>
        <v>4.3648054024500883E-3</v>
      </c>
      <c r="G365" t="e">
        <v>#N/A</v>
      </c>
      <c r="H365" t="e">
        <v>#N/A</v>
      </c>
      <c r="I365" t="e">
        <v>#N/A</v>
      </c>
      <c r="J365" t="e">
        <v>#N/A</v>
      </c>
      <c r="K365" t="e">
        <v>#N/A</v>
      </c>
      <c r="L365" t="s">
        <v>3359</v>
      </c>
      <c r="M365">
        <v>2.4713734200999999</v>
      </c>
      <c r="N365">
        <v>-2.4713734200999999</v>
      </c>
      <c r="O365">
        <v>-0.84073619610000005</v>
      </c>
      <c r="P365" t="s">
        <v>3360</v>
      </c>
      <c r="Q365" t="s">
        <v>3361</v>
      </c>
      <c r="R365" t="s">
        <v>3362</v>
      </c>
    </row>
    <row r="366" spans="1:18">
      <c r="A366" t="s">
        <v>1679</v>
      </c>
      <c r="B366" t="s">
        <v>367</v>
      </c>
      <c r="C366" t="s">
        <v>3271</v>
      </c>
      <c r="D366" t="s">
        <v>3272</v>
      </c>
      <c r="E366">
        <f t="shared" si="11"/>
        <v>-2.4704048326975503</v>
      </c>
      <c r="F366">
        <f t="shared" si="13"/>
        <v>4.3648054024500883E-3</v>
      </c>
      <c r="G366" t="e">
        <v>#N/A</v>
      </c>
      <c r="H366" t="e">
        <v>#N/A</v>
      </c>
      <c r="I366" t="e">
        <v>#N/A</v>
      </c>
      <c r="J366" t="e">
        <v>#N/A</v>
      </c>
      <c r="K366" t="e">
        <v>#N/A</v>
      </c>
      <c r="L366" t="s">
        <v>3272</v>
      </c>
      <c r="M366">
        <v>2.4747696381000002</v>
      </c>
      <c r="N366">
        <v>-2.4747696381000002</v>
      </c>
      <c r="O366">
        <v>-0.84092727420000002</v>
      </c>
      <c r="P366" t="s">
        <v>3273</v>
      </c>
      <c r="Q366" t="s">
        <v>3274</v>
      </c>
      <c r="R366" t="s">
        <v>3275</v>
      </c>
    </row>
    <row r="367" spans="1:18">
      <c r="A367" t="s">
        <v>1582</v>
      </c>
      <c r="B367" t="s">
        <v>367</v>
      </c>
      <c r="C367" t="s">
        <v>3187</v>
      </c>
      <c r="D367" t="s">
        <v>3188</v>
      </c>
      <c r="E367">
        <f t="shared" si="11"/>
        <v>-2.4725865488975503</v>
      </c>
      <c r="F367">
        <f t="shared" si="13"/>
        <v>4.3648054024500883E-3</v>
      </c>
      <c r="G367" t="e">
        <v>#N/A</v>
      </c>
      <c r="H367" t="e">
        <v>#N/A</v>
      </c>
      <c r="I367" t="e">
        <v>#N/A</v>
      </c>
      <c r="J367" t="e">
        <v>#N/A</v>
      </c>
      <c r="K367" t="e">
        <v>#N/A</v>
      </c>
      <c r="L367" t="s">
        <v>3188</v>
      </c>
      <c r="M367">
        <v>2.4769513543000001</v>
      </c>
      <c r="N367">
        <v>-2.4769513543000001</v>
      </c>
      <c r="O367">
        <v>-0.84095901340000001</v>
      </c>
      <c r="P367" t="s">
        <v>3189</v>
      </c>
      <c r="Q367" t="s">
        <v>3175</v>
      </c>
      <c r="R367" t="s">
        <v>3176</v>
      </c>
    </row>
    <row r="368" spans="1:18">
      <c r="A368" t="s">
        <v>1576</v>
      </c>
      <c r="B368" t="s">
        <v>367</v>
      </c>
      <c r="C368" t="s">
        <v>3149</v>
      </c>
      <c r="D368" t="s">
        <v>3150</v>
      </c>
      <c r="E368">
        <f t="shared" si="11"/>
        <v>-2.4777035625975503</v>
      </c>
      <c r="F368">
        <f t="shared" si="13"/>
        <v>4.3648054024500883E-3</v>
      </c>
      <c r="G368" t="e">
        <v>#N/A</v>
      </c>
      <c r="H368" t="e">
        <v>#N/A</v>
      </c>
      <c r="I368" t="e">
        <v>#N/A</v>
      </c>
      <c r="J368" t="e">
        <v>#N/A</v>
      </c>
      <c r="K368" t="e">
        <v>#N/A</v>
      </c>
      <c r="L368" t="s">
        <v>3150</v>
      </c>
      <c r="M368">
        <v>2.4820683680000002</v>
      </c>
      <c r="N368">
        <v>-2.4820683680000002</v>
      </c>
      <c r="O368">
        <v>-0.84391535350000002</v>
      </c>
      <c r="P368" t="s">
        <v>3151</v>
      </c>
      <c r="Q368" t="s">
        <v>3152</v>
      </c>
      <c r="R368" t="s">
        <v>3153</v>
      </c>
    </row>
    <row r="369" spans="1:18">
      <c r="A369" t="s">
        <v>1134</v>
      </c>
      <c r="B369" t="s">
        <v>367</v>
      </c>
      <c r="C369" t="s">
        <v>2567</v>
      </c>
      <c r="D369" t="s">
        <v>2568</v>
      </c>
      <c r="E369">
        <f t="shared" si="11"/>
        <v>-2.4841917848975501</v>
      </c>
      <c r="F369">
        <f t="shared" si="13"/>
        <v>4.3648054024500883E-3</v>
      </c>
      <c r="G369" t="e">
        <v>#N/A</v>
      </c>
      <c r="H369" t="e">
        <v>#N/A</v>
      </c>
      <c r="I369" t="e">
        <v>#N/A</v>
      </c>
      <c r="J369" t="e">
        <v>#N/A</v>
      </c>
      <c r="K369" t="e">
        <v>#N/A</v>
      </c>
      <c r="L369" t="s">
        <v>2568</v>
      </c>
      <c r="M369">
        <v>2.4885565903</v>
      </c>
      <c r="N369">
        <v>-2.4885565903</v>
      </c>
      <c r="O369">
        <v>-0.84823209889999995</v>
      </c>
      <c r="P369" t="s">
        <v>2569</v>
      </c>
      <c r="Q369" t="s">
        <v>2570</v>
      </c>
      <c r="R369" t="s">
        <v>2571</v>
      </c>
    </row>
    <row r="370" spans="1:18">
      <c r="A370" t="s">
        <v>1327</v>
      </c>
      <c r="B370" t="s">
        <v>367</v>
      </c>
      <c r="C370" t="s">
        <v>2642</v>
      </c>
      <c r="D370" t="s">
        <v>2643</v>
      </c>
      <c r="E370">
        <f t="shared" si="11"/>
        <v>-2.4841917848975501</v>
      </c>
      <c r="F370">
        <f t="shared" si="13"/>
        <v>4.3648054024500883E-3</v>
      </c>
      <c r="G370" t="e">
        <v>#N/A</v>
      </c>
      <c r="H370" t="e">
        <v>#N/A</v>
      </c>
      <c r="I370" t="e">
        <v>#N/A</v>
      </c>
      <c r="J370" t="e">
        <v>#N/A</v>
      </c>
      <c r="K370" t="e">
        <v>#N/A</v>
      </c>
      <c r="L370" t="s">
        <v>2643</v>
      </c>
      <c r="M370">
        <v>2.4885565903</v>
      </c>
      <c r="N370">
        <v>-2.4885565903</v>
      </c>
      <c r="O370">
        <v>-0.84823209889999995</v>
      </c>
      <c r="P370" t="s">
        <v>2569</v>
      </c>
      <c r="Q370" t="s">
        <v>2596</v>
      </c>
      <c r="R370" t="s">
        <v>2597</v>
      </c>
    </row>
    <row r="371" spans="1:18">
      <c r="A371" t="s">
        <v>1576</v>
      </c>
      <c r="B371" t="s">
        <v>367</v>
      </c>
      <c r="C371" t="s">
        <v>3144</v>
      </c>
      <c r="D371" t="s">
        <v>3145</v>
      </c>
      <c r="E371">
        <f t="shared" si="11"/>
        <v>-2.48445042639755</v>
      </c>
      <c r="F371">
        <f t="shared" si="13"/>
        <v>4.3648054024500883E-3</v>
      </c>
      <c r="G371" t="e">
        <v>#N/A</v>
      </c>
      <c r="H371" t="e">
        <v>#N/A</v>
      </c>
      <c r="I371" t="e">
        <v>#N/A</v>
      </c>
      <c r="J371" t="e">
        <v>#N/A</v>
      </c>
      <c r="K371" t="e">
        <v>#N/A</v>
      </c>
      <c r="L371" t="s">
        <v>3145</v>
      </c>
      <c r="M371">
        <v>2.4888152317999999</v>
      </c>
      <c r="N371">
        <v>-2.4888152317999999</v>
      </c>
      <c r="O371">
        <v>-0.84823209889999995</v>
      </c>
      <c r="P371" t="s">
        <v>3146</v>
      </c>
      <c r="Q371" t="s">
        <v>3147</v>
      </c>
      <c r="R371" t="s">
        <v>3148</v>
      </c>
    </row>
    <row r="372" spans="1:18">
      <c r="A372" t="s">
        <v>880</v>
      </c>
      <c r="B372" t="s">
        <v>367</v>
      </c>
      <c r="C372" t="s">
        <v>940</v>
      </c>
      <c r="D372" t="s">
        <v>941</v>
      </c>
      <c r="E372">
        <f t="shared" si="11"/>
        <v>-2.5056855057999998</v>
      </c>
      <c r="F372">
        <v>4.5161162857999999</v>
      </c>
      <c r="G372">
        <v>-4.5161162857999999</v>
      </c>
      <c r="H372">
        <v>-2.2834190704999999</v>
      </c>
      <c r="I372" t="s">
        <v>942</v>
      </c>
      <c r="J372" t="s">
        <v>943</v>
      </c>
      <c r="K372" t="s">
        <v>944</v>
      </c>
      <c r="L372" t="s">
        <v>941</v>
      </c>
      <c r="M372">
        <v>7.0218017915999997</v>
      </c>
      <c r="N372">
        <v>-7.0218017915999997</v>
      </c>
      <c r="O372">
        <v>-4.6065792072000002</v>
      </c>
      <c r="P372" t="s">
        <v>3002</v>
      </c>
      <c r="Q372" t="s">
        <v>3003</v>
      </c>
      <c r="R372" t="s">
        <v>3004</v>
      </c>
    </row>
    <row r="373" spans="1:18">
      <c r="A373" t="s">
        <v>1480</v>
      </c>
      <c r="B373" t="s">
        <v>528</v>
      </c>
      <c r="C373" t="s">
        <v>2969</v>
      </c>
      <c r="D373" t="s">
        <v>2970</v>
      </c>
      <c r="E373">
        <f t="shared" si="11"/>
        <v>-2.5193632729975501</v>
      </c>
      <c r="F373">
        <f>-LOG(0.99)</f>
        <v>4.3648054024500883E-3</v>
      </c>
      <c r="G373" t="e">
        <v>#N/A</v>
      </c>
      <c r="H373" t="e">
        <v>#N/A</v>
      </c>
      <c r="I373" t="e">
        <v>#N/A</v>
      </c>
      <c r="J373" t="e">
        <v>#N/A</v>
      </c>
      <c r="K373" t="e">
        <v>#N/A</v>
      </c>
      <c r="L373" t="s">
        <v>2970</v>
      </c>
      <c r="M373">
        <v>2.5237280784</v>
      </c>
      <c r="N373">
        <v>-2.5237280784</v>
      </c>
      <c r="O373">
        <v>-0.87571675829999995</v>
      </c>
      <c r="P373" t="s">
        <v>1438</v>
      </c>
      <c r="Q373" t="s">
        <v>2966</v>
      </c>
      <c r="R373" t="s">
        <v>2967</v>
      </c>
    </row>
    <row r="374" spans="1:18">
      <c r="A374" t="s">
        <v>1480</v>
      </c>
      <c r="B374" t="s">
        <v>528</v>
      </c>
      <c r="C374" t="s">
        <v>2971</v>
      </c>
      <c r="D374" t="s">
        <v>2970</v>
      </c>
      <c r="E374">
        <f t="shared" si="11"/>
        <v>-2.5193632729975501</v>
      </c>
      <c r="F374">
        <f>-LOG(0.99)</f>
        <v>4.3648054024500883E-3</v>
      </c>
      <c r="G374" t="e">
        <v>#N/A</v>
      </c>
      <c r="H374" t="e">
        <v>#N/A</v>
      </c>
      <c r="I374" t="e">
        <v>#N/A</v>
      </c>
      <c r="J374" t="e">
        <v>#N/A</v>
      </c>
      <c r="K374" t="e">
        <v>#N/A</v>
      </c>
      <c r="L374" t="s">
        <v>2970</v>
      </c>
      <c r="M374">
        <v>2.5237280784</v>
      </c>
      <c r="N374">
        <v>-2.5237280784</v>
      </c>
      <c r="O374">
        <v>-0.87571675829999995</v>
      </c>
      <c r="P374" t="s">
        <v>1438</v>
      </c>
      <c r="Q374" t="s">
        <v>2966</v>
      </c>
      <c r="R374" t="s">
        <v>2967</v>
      </c>
    </row>
    <row r="375" spans="1:18">
      <c r="A375" t="s">
        <v>1710</v>
      </c>
      <c r="B375" t="s">
        <v>528</v>
      </c>
      <c r="C375" t="s">
        <v>3326</v>
      </c>
      <c r="D375" t="s">
        <v>3327</v>
      </c>
      <c r="E375">
        <f t="shared" si="11"/>
        <v>-2.5373674787975502</v>
      </c>
      <c r="F375">
        <f>-LOG(0.99)</f>
        <v>4.3648054024500883E-3</v>
      </c>
      <c r="G375" t="e">
        <v>#N/A</v>
      </c>
      <c r="H375" t="e">
        <v>#N/A</v>
      </c>
      <c r="I375" t="e">
        <v>#N/A</v>
      </c>
      <c r="J375" t="e">
        <v>#N/A</v>
      </c>
      <c r="K375" t="e">
        <v>#N/A</v>
      </c>
      <c r="L375" t="s">
        <v>3327</v>
      </c>
      <c r="M375">
        <v>2.5417322842000001</v>
      </c>
      <c r="N375">
        <v>-2.5417322842000001</v>
      </c>
      <c r="O375">
        <v>-0.88702220180000002</v>
      </c>
      <c r="P375" t="s">
        <v>699</v>
      </c>
      <c r="Q375" t="s">
        <v>3328</v>
      </c>
      <c r="R375" t="s">
        <v>3329</v>
      </c>
    </row>
    <row r="376" spans="1:18">
      <c r="A376" t="s">
        <v>1710</v>
      </c>
      <c r="B376" t="s">
        <v>528</v>
      </c>
      <c r="C376" t="s">
        <v>3330</v>
      </c>
      <c r="D376" t="s">
        <v>3327</v>
      </c>
      <c r="E376">
        <f t="shared" si="11"/>
        <v>-2.5373674787975502</v>
      </c>
      <c r="F376">
        <f>-LOG(0.99)</f>
        <v>4.3648054024500883E-3</v>
      </c>
      <c r="G376" t="e">
        <v>#N/A</v>
      </c>
      <c r="H376" t="e">
        <v>#N/A</v>
      </c>
      <c r="I376" t="e">
        <v>#N/A</v>
      </c>
      <c r="J376" t="e">
        <v>#N/A</v>
      </c>
      <c r="K376" t="e">
        <v>#N/A</v>
      </c>
      <c r="L376" t="s">
        <v>3327</v>
      </c>
      <c r="M376">
        <v>2.5417322842000001</v>
      </c>
      <c r="N376">
        <v>-2.5417322842000001</v>
      </c>
      <c r="O376">
        <v>-0.88702220180000002</v>
      </c>
      <c r="P376" t="s">
        <v>699</v>
      </c>
      <c r="Q376" t="s">
        <v>3328</v>
      </c>
      <c r="R376" t="s">
        <v>3329</v>
      </c>
    </row>
    <row r="377" spans="1:18">
      <c r="A377" t="s">
        <v>1576</v>
      </c>
      <c r="B377" t="s">
        <v>367</v>
      </c>
      <c r="C377" t="s">
        <v>3142</v>
      </c>
      <c r="D377" t="s">
        <v>3143</v>
      </c>
      <c r="E377">
        <f t="shared" si="11"/>
        <v>-2.5556618480975501</v>
      </c>
      <c r="F377">
        <f>-LOG(0.99)</f>
        <v>4.3648054024500883E-3</v>
      </c>
      <c r="G377" t="e">
        <v>#N/A</v>
      </c>
      <c r="H377" t="e">
        <v>#N/A</v>
      </c>
      <c r="I377" t="e">
        <v>#N/A</v>
      </c>
      <c r="J377" t="e">
        <v>#N/A</v>
      </c>
      <c r="K377" t="e">
        <v>#N/A</v>
      </c>
      <c r="L377" t="s">
        <v>3143</v>
      </c>
      <c r="M377">
        <v>2.5600266535</v>
      </c>
      <c r="N377">
        <v>-2.5600266535</v>
      </c>
      <c r="O377">
        <v>-0.90077405089999996</v>
      </c>
      <c r="P377" t="s">
        <v>1052</v>
      </c>
      <c r="Q377" t="s">
        <v>3130</v>
      </c>
      <c r="R377" t="s">
        <v>3131</v>
      </c>
    </row>
    <row r="378" spans="1:18">
      <c r="A378" t="s">
        <v>880</v>
      </c>
      <c r="B378" t="s">
        <v>367</v>
      </c>
      <c r="C378" t="s">
        <v>1060</v>
      </c>
      <c r="D378" t="s">
        <v>1061</v>
      </c>
      <c r="E378">
        <f t="shared" si="11"/>
        <v>-2.5627854844</v>
      </c>
      <c r="F378">
        <v>2.7120726872000001</v>
      </c>
      <c r="G378">
        <v>-2.7120726872000001</v>
      </c>
      <c r="H378">
        <v>-0.89728656139999996</v>
      </c>
      <c r="I378" t="s">
        <v>1062</v>
      </c>
      <c r="J378" t="s">
        <v>1063</v>
      </c>
      <c r="K378" t="s">
        <v>1064</v>
      </c>
      <c r="L378" t="s">
        <v>1061</v>
      </c>
      <c r="M378">
        <v>5.2748581716</v>
      </c>
      <c r="N378">
        <v>-5.2748581716</v>
      </c>
      <c r="O378">
        <v>-3.0998949113999998</v>
      </c>
      <c r="P378" t="s">
        <v>656</v>
      </c>
      <c r="Q378" t="s">
        <v>3337</v>
      </c>
      <c r="R378" t="s">
        <v>3338</v>
      </c>
    </row>
    <row r="379" spans="1:18">
      <c r="A379" t="s">
        <v>1327</v>
      </c>
      <c r="B379" t="s">
        <v>367</v>
      </c>
      <c r="C379" t="s">
        <v>2638</v>
      </c>
      <c r="D379" t="s">
        <v>2639</v>
      </c>
      <c r="E379">
        <f t="shared" si="11"/>
        <v>-2.57425525269755</v>
      </c>
      <c r="F379">
        <f t="shared" ref="F379:F394" si="14">-LOG(0.99)</f>
        <v>4.3648054024500883E-3</v>
      </c>
      <c r="G379" t="e">
        <v>#N/A</v>
      </c>
      <c r="H379" t="e">
        <v>#N/A</v>
      </c>
      <c r="I379" t="e">
        <v>#N/A</v>
      </c>
      <c r="J379" t="e">
        <v>#N/A</v>
      </c>
      <c r="K379" t="e">
        <v>#N/A</v>
      </c>
      <c r="L379" t="s">
        <v>2639</v>
      </c>
      <c r="M379">
        <v>2.5786200580999998</v>
      </c>
      <c r="N379">
        <v>-2.5786200580999998</v>
      </c>
      <c r="O379">
        <v>-0.91251051589999999</v>
      </c>
      <c r="P379" t="s">
        <v>696</v>
      </c>
      <c r="Q379" t="s">
        <v>2640</v>
      </c>
      <c r="R379" t="s">
        <v>2641</v>
      </c>
    </row>
    <row r="380" spans="1:18">
      <c r="A380" t="s">
        <v>1134</v>
      </c>
      <c r="B380" t="s">
        <v>367</v>
      </c>
      <c r="C380" t="s">
        <v>2565</v>
      </c>
      <c r="D380" t="s">
        <v>2566</v>
      </c>
      <c r="E380">
        <f t="shared" si="11"/>
        <v>-2.59315697759755</v>
      </c>
      <c r="F380">
        <f t="shared" si="14"/>
        <v>4.3648054024500883E-3</v>
      </c>
      <c r="G380" t="e">
        <v>#N/A</v>
      </c>
      <c r="H380" t="e">
        <v>#N/A</v>
      </c>
      <c r="I380" t="e">
        <v>#N/A</v>
      </c>
      <c r="J380" t="e">
        <v>#N/A</v>
      </c>
      <c r="K380" t="e">
        <v>#N/A</v>
      </c>
      <c r="L380" t="s">
        <v>2566</v>
      </c>
      <c r="M380">
        <v>2.5975217829999999</v>
      </c>
      <c r="N380">
        <v>-2.5975217829999999</v>
      </c>
      <c r="O380">
        <v>-0.9255983055</v>
      </c>
      <c r="P380" t="s">
        <v>2562</v>
      </c>
      <c r="Q380" t="s">
        <v>2563</v>
      </c>
      <c r="R380" t="s">
        <v>2564</v>
      </c>
    </row>
    <row r="381" spans="1:18">
      <c r="A381" t="s">
        <v>1134</v>
      </c>
      <c r="B381" t="s">
        <v>367</v>
      </c>
      <c r="C381" t="s">
        <v>2560</v>
      </c>
      <c r="D381" t="s">
        <v>2561</v>
      </c>
      <c r="E381">
        <f t="shared" si="11"/>
        <v>-2.59315697759755</v>
      </c>
      <c r="F381">
        <f t="shared" si="14"/>
        <v>4.3648054024500883E-3</v>
      </c>
      <c r="G381" t="e">
        <v>#N/A</v>
      </c>
      <c r="H381" t="e">
        <v>#N/A</v>
      </c>
      <c r="I381" t="e">
        <v>#N/A</v>
      </c>
      <c r="J381" t="e">
        <v>#N/A</v>
      </c>
      <c r="K381" t="e">
        <v>#N/A</v>
      </c>
      <c r="L381" t="s">
        <v>2561</v>
      </c>
      <c r="M381">
        <v>2.5975217829999999</v>
      </c>
      <c r="N381">
        <v>-2.5975217829999999</v>
      </c>
      <c r="O381">
        <v>-0.9255983055</v>
      </c>
      <c r="P381" t="s">
        <v>2562</v>
      </c>
      <c r="Q381" t="s">
        <v>2563</v>
      </c>
      <c r="R381" t="s">
        <v>2564</v>
      </c>
    </row>
    <row r="382" spans="1:18">
      <c r="A382" t="s">
        <v>1480</v>
      </c>
      <c r="B382" t="s">
        <v>528</v>
      </c>
      <c r="C382" t="s">
        <v>2963</v>
      </c>
      <c r="D382" t="s">
        <v>2964</v>
      </c>
      <c r="E382">
        <f t="shared" si="11"/>
        <v>-2.6123767467975503</v>
      </c>
      <c r="F382">
        <f t="shared" si="14"/>
        <v>4.3648054024500883E-3</v>
      </c>
      <c r="G382" t="e">
        <v>#N/A</v>
      </c>
      <c r="H382" t="e">
        <v>#N/A</v>
      </c>
      <c r="I382" t="e">
        <v>#N/A</v>
      </c>
      <c r="J382" t="e">
        <v>#N/A</v>
      </c>
      <c r="K382" t="e">
        <v>#N/A</v>
      </c>
      <c r="L382" t="s">
        <v>2964</v>
      </c>
      <c r="M382">
        <v>2.6167415522000002</v>
      </c>
      <c r="N382">
        <v>-2.6167415522000002</v>
      </c>
      <c r="O382">
        <v>-0.9401102294</v>
      </c>
      <c r="P382" t="s">
        <v>2965</v>
      </c>
      <c r="Q382" t="s">
        <v>2966</v>
      </c>
      <c r="R382" t="s">
        <v>2967</v>
      </c>
    </row>
    <row r="383" spans="1:18">
      <c r="A383" t="s">
        <v>1480</v>
      </c>
      <c r="B383" t="s">
        <v>528</v>
      </c>
      <c r="C383" t="s">
        <v>2968</v>
      </c>
      <c r="D383" t="s">
        <v>2964</v>
      </c>
      <c r="E383">
        <f t="shared" si="11"/>
        <v>-2.6123767467975503</v>
      </c>
      <c r="F383">
        <f t="shared" si="14"/>
        <v>4.3648054024500883E-3</v>
      </c>
      <c r="G383" t="e">
        <v>#N/A</v>
      </c>
      <c r="H383" t="e">
        <v>#N/A</v>
      </c>
      <c r="I383" t="e">
        <v>#N/A</v>
      </c>
      <c r="J383" t="e">
        <v>#N/A</v>
      </c>
      <c r="K383" t="e">
        <v>#N/A</v>
      </c>
      <c r="L383" t="s">
        <v>2964</v>
      </c>
      <c r="M383">
        <v>2.6167415522000002</v>
      </c>
      <c r="N383">
        <v>-2.6167415522000002</v>
      </c>
      <c r="O383">
        <v>-0.9401102294</v>
      </c>
      <c r="P383" t="s">
        <v>2965</v>
      </c>
      <c r="Q383" t="s">
        <v>2966</v>
      </c>
      <c r="R383" t="s">
        <v>2967</v>
      </c>
    </row>
    <row r="384" spans="1:18">
      <c r="A384" t="s">
        <v>1480</v>
      </c>
      <c r="B384" t="s">
        <v>367</v>
      </c>
      <c r="C384" t="s">
        <v>2958</v>
      </c>
      <c r="D384" t="s">
        <v>2959</v>
      </c>
      <c r="E384">
        <f t="shared" si="11"/>
        <v>-2.6173854780975501</v>
      </c>
      <c r="F384">
        <f t="shared" si="14"/>
        <v>4.3648054024500883E-3</v>
      </c>
      <c r="G384" t="e">
        <v>#N/A</v>
      </c>
      <c r="H384" t="e">
        <v>#N/A</v>
      </c>
      <c r="I384" t="e">
        <v>#N/A</v>
      </c>
      <c r="J384" t="e">
        <v>#N/A</v>
      </c>
      <c r="K384" t="e">
        <v>#N/A</v>
      </c>
      <c r="L384" t="s">
        <v>2959</v>
      </c>
      <c r="M384">
        <v>2.6217502834999999</v>
      </c>
      <c r="N384">
        <v>-2.6217502834999999</v>
      </c>
      <c r="O384">
        <v>-0.94274576089999995</v>
      </c>
      <c r="P384" t="s">
        <v>2960</v>
      </c>
      <c r="Q384" t="s">
        <v>2961</v>
      </c>
      <c r="R384" t="s">
        <v>2962</v>
      </c>
    </row>
    <row r="385" spans="1:18">
      <c r="A385" t="s">
        <v>1634</v>
      </c>
      <c r="B385" t="s">
        <v>367</v>
      </c>
      <c r="C385" t="s">
        <v>3227</v>
      </c>
      <c r="D385" t="s">
        <v>3228</v>
      </c>
      <c r="E385">
        <f t="shared" si="11"/>
        <v>-2.6210710782975499</v>
      </c>
      <c r="F385">
        <f t="shared" si="14"/>
        <v>4.3648054024500883E-3</v>
      </c>
      <c r="G385" t="e">
        <v>#N/A</v>
      </c>
      <c r="H385" t="e">
        <v>#N/A</v>
      </c>
      <c r="I385" t="e">
        <v>#N/A</v>
      </c>
      <c r="J385" t="e">
        <v>#N/A</v>
      </c>
      <c r="K385" t="e">
        <v>#N/A</v>
      </c>
      <c r="L385" t="s">
        <v>3228</v>
      </c>
      <c r="M385">
        <v>2.6254358836999998</v>
      </c>
      <c r="N385">
        <v>-2.6254358836999998</v>
      </c>
      <c r="O385">
        <v>-0.94523988020000005</v>
      </c>
      <c r="P385" t="s">
        <v>1031</v>
      </c>
      <c r="Q385" t="s">
        <v>3217</v>
      </c>
      <c r="R385" t="s">
        <v>3218</v>
      </c>
    </row>
    <row r="386" spans="1:18">
      <c r="A386" t="s">
        <v>1327</v>
      </c>
      <c r="B386" t="s">
        <v>367</v>
      </c>
      <c r="C386" t="s">
        <v>2632</v>
      </c>
      <c r="D386" t="s">
        <v>2633</v>
      </c>
      <c r="E386">
        <f t="shared" si="11"/>
        <v>-2.6319247511975501</v>
      </c>
      <c r="F386">
        <f t="shared" si="14"/>
        <v>4.3648054024500883E-3</v>
      </c>
      <c r="G386" t="e">
        <v>#N/A</v>
      </c>
      <c r="H386" t="e">
        <v>#N/A</v>
      </c>
      <c r="I386" t="e">
        <v>#N/A</v>
      </c>
      <c r="J386" t="e">
        <v>#N/A</v>
      </c>
      <c r="K386" t="e">
        <v>#N/A</v>
      </c>
      <c r="L386" t="s">
        <v>2633</v>
      </c>
      <c r="M386">
        <v>2.6362895566</v>
      </c>
      <c r="N386">
        <v>-2.6362895566</v>
      </c>
      <c r="O386">
        <v>-0.95370074010000006</v>
      </c>
      <c r="P386" t="s">
        <v>1229</v>
      </c>
      <c r="Q386" t="s">
        <v>2634</v>
      </c>
      <c r="R386" t="s">
        <v>2635</v>
      </c>
    </row>
    <row r="387" spans="1:18">
      <c r="A387" t="s">
        <v>1576</v>
      </c>
      <c r="B387" t="s">
        <v>367</v>
      </c>
      <c r="C387" t="s">
        <v>3140</v>
      </c>
      <c r="D387" t="s">
        <v>3141</v>
      </c>
      <c r="E387">
        <f t="shared" ref="E387:E450" si="15">F387-M387</f>
        <v>-2.6319247511975501</v>
      </c>
      <c r="F387">
        <f t="shared" si="14"/>
        <v>4.3648054024500883E-3</v>
      </c>
      <c r="G387" t="e">
        <v>#N/A</v>
      </c>
      <c r="H387" t="e">
        <v>#N/A</v>
      </c>
      <c r="I387" t="e">
        <v>#N/A</v>
      </c>
      <c r="J387" t="e">
        <v>#N/A</v>
      </c>
      <c r="K387" t="e">
        <v>#N/A</v>
      </c>
      <c r="L387" t="s">
        <v>3141</v>
      </c>
      <c r="M387">
        <v>2.6362895566</v>
      </c>
      <c r="N387">
        <v>-2.6362895566</v>
      </c>
      <c r="O387">
        <v>-0.95370074010000006</v>
      </c>
      <c r="P387" t="s">
        <v>1229</v>
      </c>
      <c r="Q387" t="s">
        <v>3130</v>
      </c>
      <c r="R387" t="s">
        <v>3131</v>
      </c>
    </row>
    <row r="388" spans="1:18">
      <c r="A388" t="s">
        <v>1327</v>
      </c>
      <c r="B388" t="s">
        <v>367</v>
      </c>
      <c r="C388" t="s">
        <v>2627</v>
      </c>
      <c r="D388" t="s">
        <v>2628</v>
      </c>
      <c r="E388">
        <f t="shared" si="15"/>
        <v>-2.6410679830975501</v>
      </c>
      <c r="F388">
        <f t="shared" si="14"/>
        <v>4.3648054024500883E-3</v>
      </c>
      <c r="G388" t="e">
        <v>#N/A</v>
      </c>
      <c r="H388" t="e">
        <v>#N/A</v>
      </c>
      <c r="I388" t="e">
        <v>#N/A</v>
      </c>
      <c r="J388" t="e">
        <v>#N/A</v>
      </c>
      <c r="K388" t="e">
        <v>#N/A</v>
      </c>
      <c r="L388" t="s">
        <v>2628</v>
      </c>
      <c r="M388">
        <v>2.6454327885</v>
      </c>
      <c r="N388">
        <v>-2.6454327885</v>
      </c>
      <c r="O388">
        <v>-0.96043790220000003</v>
      </c>
      <c r="P388" t="s">
        <v>2629</v>
      </c>
      <c r="Q388" t="s">
        <v>2630</v>
      </c>
      <c r="R388" t="s">
        <v>2631</v>
      </c>
    </row>
    <row r="389" spans="1:18">
      <c r="A389" t="s">
        <v>1327</v>
      </c>
      <c r="B389" t="s">
        <v>367</v>
      </c>
      <c r="C389" t="s">
        <v>2622</v>
      </c>
      <c r="D389" t="s">
        <v>2623</v>
      </c>
      <c r="E389">
        <f t="shared" si="15"/>
        <v>-2.6503907425975499</v>
      </c>
      <c r="F389">
        <f t="shared" si="14"/>
        <v>4.3648054024500883E-3</v>
      </c>
      <c r="G389" t="e">
        <v>#N/A</v>
      </c>
      <c r="H389" t="e">
        <v>#N/A</v>
      </c>
      <c r="I389" t="e">
        <v>#N/A</v>
      </c>
      <c r="J389" t="e">
        <v>#N/A</v>
      </c>
      <c r="K389" t="e">
        <v>#N/A</v>
      </c>
      <c r="L389" t="s">
        <v>2623</v>
      </c>
      <c r="M389">
        <v>2.6547555479999998</v>
      </c>
      <c r="N389">
        <v>-2.6547555479999998</v>
      </c>
      <c r="O389">
        <v>-0.96855260939999999</v>
      </c>
      <c r="P389" t="s">
        <v>2624</v>
      </c>
      <c r="Q389" t="s">
        <v>2625</v>
      </c>
      <c r="R389" t="s">
        <v>2626</v>
      </c>
    </row>
    <row r="390" spans="1:18">
      <c r="A390" t="s">
        <v>1710</v>
      </c>
      <c r="B390" t="s">
        <v>528</v>
      </c>
      <c r="C390" t="s">
        <v>3320</v>
      </c>
      <c r="D390" t="s">
        <v>3321</v>
      </c>
      <c r="E390">
        <f t="shared" si="15"/>
        <v>-2.66515801249755</v>
      </c>
      <c r="F390">
        <f t="shared" si="14"/>
        <v>4.3648054024500883E-3</v>
      </c>
      <c r="G390" t="e">
        <v>#N/A</v>
      </c>
      <c r="H390" t="e">
        <v>#N/A</v>
      </c>
      <c r="I390" t="e">
        <v>#N/A</v>
      </c>
      <c r="J390" t="e">
        <v>#N/A</v>
      </c>
      <c r="K390" t="e">
        <v>#N/A</v>
      </c>
      <c r="L390" t="s">
        <v>3321</v>
      </c>
      <c r="M390">
        <v>2.6695228178999999</v>
      </c>
      <c r="N390">
        <v>-2.6695228178999999</v>
      </c>
      <c r="O390">
        <v>-0.98210845739999997</v>
      </c>
      <c r="P390" t="s">
        <v>3322</v>
      </c>
      <c r="Q390" t="s">
        <v>3323</v>
      </c>
      <c r="R390" t="s">
        <v>3324</v>
      </c>
    </row>
    <row r="391" spans="1:18">
      <c r="A391" t="s">
        <v>1710</v>
      </c>
      <c r="B391" t="s">
        <v>528</v>
      </c>
      <c r="C391" t="s">
        <v>3325</v>
      </c>
      <c r="D391" t="s">
        <v>3321</v>
      </c>
      <c r="E391">
        <f t="shared" si="15"/>
        <v>-2.66515801249755</v>
      </c>
      <c r="F391">
        <f t="shared" si="14"/>
        <v>4.3648054024500883E-3</v>
      </c>
      <c r="G391" t="e">
        <v>#N/A</v>
      </c>
      <c r="H391" t="e">
        <v>#N/A</v>
      </c>
      <c r="I391" t="e">
        <v>#N/A</v>
      </c>
      <c r="J391" t="e">
        <v>#N/A</v>
      </c>
      <c r="K391" t="e">
        <v>#N/A</v>
      </c>
      <c r="L391" t="s">
        <v>3321</v>
      </c>
      <c r="M391">
        <v>2.6695228178999999</v>
      </c>
      <c r="N391">
        <v>-2.6695228178999999</v>
      </c>
      <c r="O391">
        <v>-0.98210845739999997</v>
      </c>
      <c r="P391" t="s">
        <v>3322</v>
      </c>
      <c r="Q391" t="s">
        <v>3323</v>
      </c>
      <c r="R391" t="s">
        <v>3324</v>
      </c>
    </row>
    <row r="392" spans="1:18">
      <c r="A392" t="s">
        <v>1634</v>
      </c>
      <c r="B392" t="s">
        <v>367</v>
      </c>
      <c r="C392" t="s">
        <v>3224</v>
      </c>
      <c r="D392" t="s">
        <v>3225</v>
      </c>
      <c r="E392">
        <f t="shared" si="15"/>
        <v>-2.6926477485975502</v>
      </c>
      <c r="F392">
        <f t="shared" si="14"/>
        <v>4.3648054024500883E-3</v>
      </c>
      <c r="G392" t="e">
        <v>#N/A</v>
      </c>
      <c r="H392" t="e">
        <v>#N/A</v>
      </c>
      <c r="I392" t="e">
        <v>#N/A</v>
      </c>
      <c r="J392" t="e">
        <v>#N/A</v>
      </c>
      <c r="K392" t="e">
        <v>#N/A</v>
      </c>
      <c r="L392" t="s">
        <v>3225</v>
      </c>
      <c r="M392">
        <v>2.6970125540000001</v>
      </c>
      <c r="N392">
        <v>-2.6970125540000001</v>
      </c>
      <c r="O392">
        <v>-1.0022578304</v>
      </c>
      <c r="P392" t="s">
        <v>3226</v>
      </c>
      <c r="Q392" t="s">
        <v>3212</v>
      </c>
      <c r="R392" t="s">
        <v>3213</v>
      </c>
    </row>
    <row r="393" spans="1:18">
      <c r="A393" t="s">
        <v>1576</v>
      </c>
      <c r="B393" t="s">
        <v>367</v>
      </c>
      <c r="C393" t="s">
        <v>3137</v>
      </c>
      <c r="D393" t="s">
        <v>3138</v>
      </c>
      <c r="E393">
        <f t="shared" si="15"/>
        <v>-2.70797179859755</v>
      </c>
      <c r="F393">
        <f t="shared" si="14"/>
        <v>4.3648054024500883E-3</v>
      </c>
      <c r="G393" t="e">
        <v>#N/A</v>
      </c>
      <c r="H393" t="e">
        <v>#N/A</v>
      </c>
      <c r="I393" t="e">
        <v>#N/A</v>
      </c>
      <c r="J393" t="e">
        <v>#N/A</v>
      </c>
      <c r="K393" t="e">
        <v>#N/A</v>
      </c>
      <c r="L393" t="s">
        <v>3138</v>
      </c>
      <c r="M393">
        <v>2.7123366039999999</v>
      </c>
      <c r="N393">
        <v>-2.7123366039999999</v>
      </c>
      <c r="O393">
        <v>-1.0163463334</v>
      </c>
      <c r="P393" t="s">
        <v>3139</v>
      </c>
      <c r="Q393" t="s">
        <v>3135</v>
      </c>
      <c r="R393" t="s">
        <v>3136</v>
      </c>
    </row>
    <row r="394" spans="1:18">
      <c r="A394" t="s">
        <v>1634</v>
      </c>
      <c r="B394" t="s">
        <v>367</v>
      </c>
      <c r="C394" t="s">
        <v>3219</v>
      </c>
      <c r="D394" t="s">
        <v>3220</v>
      </c>
      <c r="E394">
        <f t="shared" si="15"/>
        <v>-2.7136210646975503</v>
      </c>
      <c r="F394">
        <f t="shared" si="14"/>
        <v>4.3648054024500883E-3</v>
      </c>
      <c r="G394" t="e">
        <v>#N/A</v>
      </c>
      <c r="H394" t="e">
        <v>#N/A</v>
      </c>
      <c r="I394" t="e">
        <v>#N/A</v>
      </c>
      <c r="J394" t="e">
        <v>#N/A</v>
      </c>
      <c r="K394" t="e">
        <v>#N/A</v>
      </c>
      <c r="L394" t="s">
        <v>3220</v>
      </c>
      <c r="M394">
        <v>2.7179858701000001</v>
      </c>
      <c r="N394">
        <v>-2.7179858701000001</v>
      </c>
      <c r="O394">
        <v>-1.0207565273000001</v>
      </c>
      <c r="P394" t="s">
        <v>3221</v>
      </c>
      <c r="Q394" t="s">
        <v>3222</v>
      </c>
      <c r="R394" t="s">
        <v>3223</v>
      </c>
    </row>
    <row r="395" spans="1:18">
      <c r="A395" t="s">
        <v>880</v>
      </c>
      <c r="B395" t="s">
        <v>367</v>
      </c>
      <c r="C395" t="s">
        <v>1088</v>
      </c>
      <c r="D395" t="s">
        <v>1089</v>
      </c>
      <c r="E395">
        <f t="shared" si="15"/>
        <v>-2.7522758906</v>
      </c>
      <c r="F395">
        <v>2.3614751338</v>
      </c>
      <c r="G395">
        <v>-2.3614751338</v>
      </c>
      <c r="H395">
        <v>-0.64131583039999995</v>
      </c>
      <c r="I395" t="s">
        <v>1090</v>
      </c>
      <c r="J395" t="s">
        <v>1091</v>
      </c>
      <c r="K395" t="s">
        <v>1092</v>
      </c>
      <c r="L395" t="s">
        <v>1089</v>
      </c>
      <c r="M395">
        <v>5.1137510244</v>
      </c>
      <c r="N395">
        <v>-5.1137510244</v>
      </c>
      <c r="O395">
        <v>-2.9521375770999998</v>
      </c>
      <c r="P395" t="s">
        <v>2856</v>
      </c>
      <c r="Q395" t="s">
        <v>2857</v>
      </c>
      <c r="R395" t="s">
        <v>2858</v>
      </c>
    </row>
    <row r="396" spans="1:18">
      <c r="A396" t="s">
        <v>1576</v>
      </c>
      <c r="B396" t="s">
        <v>367</v>
      </c>
      <c r="C396" t="s">
        <v>3132</v>
      </c>
      <c r="D396" t="s">
        <v>3133</v>
      </c>
      <c r="E396">
        <f t="shared" si="15"/>
        <v>-2.79037460309755</v>
      </c>
      <c r="F396">
        <f t="shared" ref="F396:F401" si="16">-LOG(0.99)</f>
        <v>4.3648054024500883E-3</v>
      </c>
      <c r="G396" t="e">
        <v>#N/A</v>
      </c>
      <c r="H396" t="e">
        <v>#N/A</v>
      </c>
      <c r="I396" t="e">
        <v>#N/A</v>
      </c>
      <c r="J396" t="e">
        <v>#N/A</v>
      </c>
      <c r="K396" t="e">
        <v>#N/A</v>
      </c>
      <c r="L396" t="s">
        <v>3133</v>
      </c>
      <c r="M396">
        <v>2.7947394084999999</v>
      </c>
      <c r="N396">
        <v>-2.7947394084999999</v>
      </c>
      <c r="O396">
        <v>-1.0874681274</v>
      </c>
      <c r="P396" t="s">
        <v>3134</v>
      </c>
      <c r="Q396" t="s">
        <v>3135</v>
      </c>
      <c r="R396" t="s">
        <v>3136</v>
      </c>
    </row>
    <row r="397" spans="1:18">
      <c r="A397" t="s">
        <v>1134</v>
      </c>
      <c r="B397" t="s">
        <v>367</v>
      </c>
      <c r="C397" t="s">
        <v>2557</v>
      </c>
      <c r="D397" t="s">
        <v>2558</v>
      </c>
      <c r="E397">
        <f t="shared" si="15"/>
        <v>-2.8187893285975503</v>
      </c>
      <c r="F397">
        <f t="shared" si="16"/>
        <v>4.3648054024500883E-3</v>
      </c>
      <c r="G397" t="e">
        <v>#N/A</v>
      </c>
      <c r="H397" t="e">
        <v>#N/A</v>
      </c>
      <c r="I397" t="e">
        <v>#N/A</v>
      </c>
      <c r="J397" t="e">
        <v>#N/A</v>
      </c>
      <c r="K397" t="e">
        <v>#N/A</v>
      </c>
      <c r="L397" t="s">
        <v>2558</v>
      </c>
      <c r="M397">
        <v>2.8231541340000001</v>
      </c>
      <c r="N397">
        <v>-2.8231541340000001</v>
      </c>
      <c r="O397">
        <v>-1.1107734471999999</v>
      </c>
      <c r="P397" t="s">
        <v>2559</v>
      </c>
      <c r="Q397" t="s">
        <v>2551</v>
      </c>
      <c r="R397" t="s">
        <v>2552</v>
      </c>
    </row>
    <row r="398" spans="1:18">
      <c r="A398" t="s">
        <v>1634</v>
      </c>
      <c r="B398" t="s">
        <v>367</v>
      </c>
      <c r="C398" t="s">
        <v>3214</v>
      </c>
      <c r="D398" t="s">
        <v>3215</v>
      </c>
      <c r="E398">
        <f t="shared" si="15"/>
        <v>-2.82837074629755</v>
      </c>
      <c r="F398">
        <f t="shared" si="16"/>
        <v>4.3648054024500883E-3</v>
      </c>
      <c r="G398" t="e">
        <v>#N/A</v>
      </c>
      <c r="H398" t="e">
        <v>#N/A</v>
      </c>
      <c r="I398" t="e">
        <v>#N/A</v>
      </c>
      <c r="J398" t="e">
        <v>#N/A</v>
      </c>
      <c r="K398" t="e">
        <v>#N/A</v>
      </c>
      <c r="L398" t="s">
        <v>3215</v>
      </c>
      <c r="M398">
        <v>2.8327355516999999</v>
      </c>
      <c r="N398">
        <v>-2.8327355516999999</v>
      </c>
      <c r="O398">
        <v>-1.1164829717</v>
      </c>
      <c r="P398" t="s">
        <v>3216</v>
      </c>
      <c r="Q398" t="s">
        <v>3217</v>
      </c>
      <c r="R398" t="s">
        <v>3218</v>
      </c>
    </row>
    <row r="399" spans="1:18">
      <c r="A399" t="s">
        <v>1556</v>
      </c>
      <c r="B399" t="s">
        <v>367</v>
      </c>
      <c r="C399" t="s">
        <v>3027</v>
      </c>
      <c r="D399" t="s">
        <v>3028</v>
      </c>
      <c r="E399">
        <f t="shared" si="15"/>
        <v>-2.8481031266975503</v>
      </c>
      <c r="F399">
        <f t="shared" si="16"/>
        <v>4.3648054024500883E-3</v>
      </c>
      <c r="G399" t="e">
        <v>#N/A</v>
      </c>
      <c r="H399" t="e">
        <v>#N/A</v>
      </c>
      <c r="I399" t="e">
        <v>#N/A</v>
      </c>
      <c r="J399" t="e">
        <v>#N/A</v>
      </c>
      <c r="K399" t="e">
        <v>#N/A</v>
      </c>
      <c r="L399" t="s">
        <v>3028</v>
      </c>
      <c r="M399">
        <v>2.8524679321000002</v>
      </c>
      <c r="N399">
        <v>-2.8524679321000002</v>
      </c>
      <c r="O399">
        <v>-1.1332133693999999</v>
      </c>
      <c r="P399" t="s">
        <v>3029</v>
      </c>
      <c r="Q399" t="s">
        <v>3020</v>
      </c>
      <c r="R399" t="s">
        <v>3021</v>
      </c>
    </row>
    <row r="400" spans="1:18">
      <c r="A400" t="s">
        <v>1634</v>
      </c>
      <c r="B400" t="s">
        <v>367</v>
      </c>
      <c r="C400" t="s">
        <v>3210</v>
      </c>
      <c r="D400" t="s">
        <v>3211</v>
      </c>
      <c r="E400">
        <f t="shared" si="15"/>
        <v>-2.8481031266975503</v>
      </c>
      <c r="F400">
        <f t="shared" si="16"/>
        <v>4.3648054024500883E-3</v>
      </c>
      <c r="G400" t="e">
        <v>#N/A</v>
      </c>
      <c r="H400" t="e">
        <v>#N/A</v>
      </c>
      <c r="I400" t="e">
        <v>#N/A</v>
      </c>
      <c r="J400" t="e">
        <v>#N/A</v>
      </c>
      <c r="K400" t="e">
        <v>#N/A</v>
      </c>
      <c r="L400" t="s">
        <v>3211</v>
      </c>
      <c r="M400">
        <v>2.8524679321000002</v>
      </c>
      <c r="N400">
        <v>-2.8524679321000002</v>
      </c>
      <c r="O400">
        <v>-1.1332133693999999</v>
      </c>
      <c r="P400" t="s">
        <v>3029</v>
      </c>
      <c r="Q400" t="s">
        <v>3212</v>
      </c>
      <c r="R400" t="s">
        <v>3213</v>
      </c>
    </row>
    <row r="401" spans="1:18">
      <c r="A401" t="s">
        <v>1134</v>
      </c>
      <c r="B401" t="s">
        <v>367</v>
      </c>
      <c r="C401" t="s">
        <v>2553</v>
      </c>
      <c r="D401" t="s">
        <v>2554</v>
      </c>
      <c r="E401">
        <f t="shared" si="15"/>
        <v>-2.8721042695975503</v>
      </c>
      <c r="F401">
        <f t="shared" si="16"/>
        <v>4.3648054024500883E-3</v>
      </c>
      <c r="G401" t="e">
        <v>#N/A</v>
      </c>
      <c r="H401" t="e">
        <v>#N/A</v>
      </c>
      <c r="I401" t="e">
        <v>#N/A</v>
      </c>
      <c r="J401" t="e">
        <v>#N/A</v>
      </c>
      <c r="K401" t="e">
        <v>#N/A</v>
      </c>
      <c r="L401" t="s">
        <v>2554</v>
      </c>
      <c r="M401">
        <v>2.8764690750000002</v>
      </c>
      <c r="N401">
        <v>-2.8764690750000002</v>
      </c>
      <c r="O401">
        <v>-1.1497194406</v>
      </c>
      <c r="P401" t="s">
        <v>524</v>
      </c>
      <c r="Q401" t="s">
        <v>2555</v>
      </c>
      <c r="R401" t="s">
        <v>2556</v>
      </c>
    </row>
    <row r="402" spans="1:18">
      <c r="A402" t="s">
        <v>880</v>
      </c>
      <c r="B402" t="s">
        <v>367</v>
      </c>
      <c r="C402" t="s">
        <v>926</v>
      </c>
      <c r="D402" t="s">
        <v>927</v>
      </c>
      <c r="E402">
        <f t="shared" si="15"/>
        <v>-2.8934454154999996</v>
      </c>
      <c r="F402">
        <v>4.8490165407000001</v>
      </c>
      <c r="G402">
        <v>-4.8490165407000001</v>
      </c>
      <c r="H402">
        <v>-2.5108091406000002</v>
      </c>
      <c r="I402" t="s">
        <v>928</v>
      </c>
      <c r="J402" t="s">
        <v>929</v>
      </c>
      <c r="K402" t="s">
        <v>930</v>
      </c>
      <c r="L402" t="s">
        <v>927</v>
      </c>
      <c r="M402">
        <v>7.7424619561999997</v>
      </c>
      <c r="N402">
        <v>-7.7424619561999997</v>
      </c>
      <c r="O402">
        <v>-5.2702775420999997</v>
      </c>
      <c r="P402" t="s">
        <v>2780</v>
      </c>
      <c r="Q402" t="s">
        <v>2781</v>
      </c>
      <c r="R402" t="s">
        <v>2782</v>
      </c>
    </row>
    <row r="403" spans="1:18">
      <c r="A403" t="s">
        <v>1480</v>
      </c>
      <c r="B403" t="s">
        <v>367</v>
      </c>
      <c r="C403" t="s">
        <v>2953</v>
      </c>
      <c r="D403" t="s">
        <v>2954</v>
      </c>
      <c r="E403">
        <f t="shared" si="15"/>
        <v>-2.9170631085975502</v>
      </c>
      <c r="F403">
        <f>-LOG(0.99)</f>
        <v>4.3648054024500883E-3</v>
      </c>
      <c r="G403" t="e">
        <v>#N/A</v>
      </c>
      <c r="H403" t="e">
        <v>#N/A</v>
      </c>
      <c r="I403" t="e">
        <v>#N/A</v>
      </c>
      <c r="J403" t="e">
        <v>#N/A</v>
      </c>
      <c r="K403" t="e">
        <v>#N/A</v>
      </c>
      <c r="L403" t="s">
        <v>2954</v>
      </c>
      <c r="M403">
        <v>2.9214279140000001</v>
      </c>
      <c r="N403">
        <v>-2.9214279140000001</v>
      </c>
      <c r="O403">
        <v>-1.1893330492</v>
      </c>
      <c r="P403" t="s">
        <v>2955</v>
      </c>
      <c r="Q403" t="s">
        <v>2895</v>
      </c>
      <c r="R403" t="s">
        <v>2896</v>
      </c>
    </row>
    <row r="404" spans="1:18">
      <c r="A404" t="s">
        <v>1327</v>
      </c>
      <c r="B404" t="s">
        <v>367</v>
      </c>
      <c r="C404" t="s">
        <v>2618</v>
      </c>
      <c r="D404" t="s">
        <v>2619</v>
      </c>
      <c r="E404">
        <f t="shared" si="15"/>
        <v>-2.9516532205975503</v>
      </c>
      <c r="F404">
        <f>-LOG(0.99)</f>
        <v>4.3648054024500883E-3</v>
      </c>
      <c r="G404" t="e">
        <v>#N/A</v>
      </c>
      <c r="H404" t="e">
        <v>#N/A</v>
      </c>
      <c r="I404" t="e">
        <v>#N/A</v>
      </c>
      <c r="J404" t="e">
        <v>#N/A</v>
      </c>
      <c r="K404" t="e">
        <v>#N/A</v>
      </c>
      <c r="L404" t="s">
        <v>2619</v>
      </c>
      <c r="M404">
        <v>2.9560180260000002</v>
      </c>
      <c r="N404">
        <v>-2.9560180260000002</v>
      </c>
      <c r="O404">
        <v>-1.2157799010999999</v>
      </c>
      <c r="P404" t="s">
        <v>856</v>
      </c>
      <c r="Q404" t="s">
        <v>2620</v>
      </c>
      <c r="R404" t="s">
        <v>2621</v>
      </c>
    </row>
    <row r="405" spans="1:18">
      <c r="A405" t="s">
        <v>1722</v>
      </c>
      <c r="B405" t="s">
        <v>367</v>
      </c>
      <c r="C405" t="s">
        <v>1723</v>
      </c>
      <c r="D405" t="s">
        <v>1724</v>
      </c>
      <c r="E405">
        <f t="shared" si="15"/>
        <v>-2.9551644403999999</v>
      </c>
      <c r="F405">
        <v>4.6742090705999999</v>
      </c>
      <c r="G405">
        <v>-4.6742090705999999</v>
      </c>
      <c r="H405">
        <v>-2.3930636663999998</v>
      </c>
      <c r="I405" t="s">
        <v>1725</v>
      </c>
      <c r="J405" t="s">
        <v>1726</v>
      </c>
      <c r="K405" t="s">
        <v>1727</v>
      </c>
      <c r="L405" t="s">
        <v>1724</v>
      </c>
      <c r="M405">
        <v>7.6293735109999998</v>
      </c>
      <c r="N405">
        <v>-7.6293735109999998</v>
      </c>
      <c r="O405">
        <v>-5.1734059589000001</v>
      </c>
      <c r="P405" t="s">
        <v>2591</v>
      </c>
      <c r="Q405" t="s">
        <v>2592</v>
      </c>
      <c r="R405" t="s">
        <v>2593</v>
      </c>
    </row>
    <row r="406" spans="1:18">
      <c r="A406" t="s">
        <v>1728</v>
      </c>
      <c r="B406" t="s">
        <v>367</v>
      </c>
      <c r="C406" t="s">
        <v>1723</v>
      </c>
      <c r="D406" t="s">
        <v>1724</v>
      </c>
      <c r="E406">
        <f t="shared" si="15"/>
        <v>-2.9551644403999999</v>
      </c>
      <c r="F406">
        <v>4.6742090705999999</v>
      </c>
      <c r="G406">
        <v>-4.6742090705999999</v>
      </c>
      <c r="H406">
        <v>-2.3930636663999998</v>
      </c>
      <c r="I406" t="s">
        <v>1725</v>
      </c>
      <c r="J406" t="s">
        <v>1729</v>
      </c>
      <c r="K406" t="s">
        <v>1730</v>
      </c>
      <c r="L406" t="s">
        <v>1724</v>
      </c>
      <c r="M406">
        <v>7.6293735109999998</v>
      </c>
      <c r="N406">
        <v>-7.6293735109999998</v>
      </c>
      <c r="O406">
        <v>-5.1734059589000001</v>
      </c>
      <c r="P406" t="s">
        <v>2591</v>
      </c>
      <c r="Q406" t="s">
        <v>2592</v>
      </c>
      <c r="R406" t="s">
        <v>2593</v>
      </c>
    </row>
    <row r="407" spans="1:18">
      <c r="A407" t="s">
        <v>1576</v>
      </c>
      <c r="B407" t="s">
        <v>367</v>
      </c>
      <c r="C407" t="s">
        <v>3127</v>
      </c>
      <c r="D407" t="s">
        <v>3128</v>
      </c>
      <c r="E407">
        <f t="shared" si="15"/>
        <v>-3.0000524741975503</v>
      </c>
      <c r="F407">
        <f t="shared" ref="F407:F414" si="17">-LOG(0.99)</f>
        <v>4.3648054024500883E-3</v>
      </c>
      <c r="G407" t="e">
        <v>#N/A</v>
      </c>
      <c r="H407" t="e">
        <v>#N/A</v>
      </c>
      <c r="I407" t="e">
        <v>#N/A</v>
      </c>
      <c r="J407" t="e">
        <v>#N/A</v>
      </c>
      <c r="K407" t="e">
        <v>#N/A</v>
      </c>
      <c r="L407" t="s">
        <v>3128</v>
      </c>
      <c r="M407">
        <v>3.0044172796000002</v>
      </c>
      <c r="N407">
        <v>-3.0044172796000002</v>
      </c>
      <c r="O407">
        <v>-1.2559215309</v>
      </c>
      <c r="P407" t="s">
        <v>3129</v>
      </c>
      <c r="Q407" t="s">
        <v>3130</v>
      </c>
      <c r="R407" t="s">
        <v>3131</v>
      </c>
    </row>
    <row r="408" spans="1:18">
      <c r="A408" t="s">
        <v>1679</v>
      </c>
      <c r="B408" t="s">
        <v>367</v>
      </c>
      <c r="C408" t="s">
        <v>3266</v>
      </c>
      <c r="D408" t="s">
        <v>3267</v>
      </c>
      <c r="E408">
        <f t="shared" si="15"/>
        <v>-3.0021378527975502</v>
      </c>
      <c r="F408">
        <f t="shared" si="17"/>
        <v>4.3648054024500883E-3</v>
      </c>
      <c r="G408" t="e">
        <v>#N/A</v>
      </c>
      <c r="H408" t="e">
        <v>#N/A</v>
      </c>
      <c r="I408" t="e">
        <v>#N/A</v>
      </c>
      <c r="J408" t="e">
        <v>#N/A</v>
      </c>
      <c r="K408" t="e">
        <v>#N/A</v>
      </c>
      <c r="L408" t="s">
        <v>3267</v>
      </c>
      <c r="M408">
        <v>3.0065026582000001</v>
      </c>
      <c r="N408">
        <v>-3.0065026582000001</v>
      </c>
      <c r="O408">
        <v>-1.2559215309</v>
      </c>
      <c r="P408" t="s">
        <v>3268</v>
      </c>
      <c r="Q408" t="s">
        <v>3269</v>
      </c>
      <c r="R408" t="s">
        <v>3270</v>
      </c>
    </row>
    <row r="409" spans="1:18">
      <c r="A409" t="s">
        <v>1327</v>
      </c>
      <c r="B409" t="s">
        <v>367</v>
      </c>
      <c r="C409" t="s">
        <v>2612</v>
      </c>
      <c r="D409" t="s">
        <v>2613</v>
      </c>
      <c r="E409">
        <f t="shared" si="15"/>
        <v>-3.0217287428975501</v>
      </c>
      <c r="F409">
        <f t="shared" si="17"/>
        <v>4.3648054024500883E-3</v>
      </c>
      <c r="G409" t="e">
        <v>#N/A</v>
      </c>
      <c r="H409" t="e">
        <v>#N/A</v>
      </c>
      <c r="I409" t="e">
        <v>#N/A</v>
      </c>
      <c r="J409" t="e">
        <v>#N/A</v>
      </c>
      <c r="K409" t="e">
        <v>#N/A</v>
      </c>
      <c r="L409" t="s">
        <v>2613</v>
      </c>
      <c r="M409">
        <v>3.0260935483</v>
      </c>
      <c r="N409">
        <v>-3.0260935483</v>
      </c>
      <c r="O409">
        <v>-1.2705175876999999</v>
      </c>
      <c r="P409" t="s">
        <v>2614</v>
      </c>
      <c r="Q409" t="s">
        <v>2607</v>
      </c>
      <c r="R409" t="s">
        <v>2608</v>
      </c>
    </row>
    <row r="410" spans="1:18">
      <c r="A410" t="s">
        <v>1327</v>
      </c>
      <c r="B410" t="s">
        <v>367</v>
      </c>
      <c r="C410" t="s">
        <v>2609</v>
      </c>
      <c r="D410" t="s">
        <v>2610</v>
      </c>
      <c r="E410">
        <f t="shared" si="15"/>
        <v>-3.0325471003975499</v>
      </c>
      <c r="F410">
        <f t="shared" si="17"/>
        <v>4.3648054024500883E-3</v>
      </c>
      <c r="G410" t="e">
        <v>#N/A</v>
      </c>
      <c r="H410" t="e">
        <v>#N/A</v>
      </c>
      <c r="I410" t="e">
        <v>#N/A</v>
      </c>
      <c r="J410" t="e">
        <v>#N/A</v>
      </c>
      <c r="K410" t="e">
        <v>#N/A</v>
      </c>
      <c r="L410" t="s">
        <v>2610</v>
      </c>
      <c r="M410">
        <v>3.0369119057999998</v>
      </c>
      <c r="N410">
        <v>-3.0369119057999998</v>
      </c>
      <c r="O410">
        <v>-1.2799143580000001</v>
      </c>
      <c r="P410" t="s">
        <v>2611</v>
      </c>
      <c r="Q410" t="s">
        <v>2607</v>
      </c>
      <c r="R410" t="s">
        <v>2608</v>
      </c>
    </row>
    <row r="411" spans="1:18">
      <c r="A411" t="s">
        <v>1480</v>
      </c>
      <c r="B411" t="s">
        <v>367</v>
      </c>
      <c r="C411" t="s">
        <v>2948</v>
      </c>
      <c r="D411" t="s">
        <v>2949</v>
      </c>
      <c r="E411">
        <f t="shared" si="15"/>
        <v>-3.0378741601975503</v>
      </c>
      <c r="F411">
        <f t="shared" si="17"/>
        <v>4.3648054024500883E-3</v>
      </c>
      <c r="G411" t="e">
        <v>#N/A</v>
      </c>
      <c r="H411" t="e">
        <v>#N/A</v>
      </c>
      <c r="I411" t="e">
        <v>#N/A</v>
      </c>
      <c r="J411" t="e">
        <v>#N/A</v>
      </c>
      <c r="K411" t="e">
        <v>#N/A</v>
      </c>
      <c r="L411" t="s">
        <v>2949</v>
      </c>
      <c r="M411">
        <v>3.0422389656000002</v>
      </c>
      <c r="N411">
        <v>-3.0422389656000002</v>
      </c>
      <c r="O411">
        <v>-1.2838151621</v>
      </c>
      <c r="P411" t="s">
        <v>2950</v>
      </c>
      <c r="Q411" t="s">
        <v>2910</v>
      </c>
      <c r="R411" t="s">
        <v>2911</v>
      </c>
    </row>
    <row r="412" spans="1:18">
      <c r="A412" t="s">
        <v>1728</v>
      </c>
      <c r="B412" t="s">
        <v>367</v>
      </c>
      <c r="C412" t="s">
        <v>3349</v>
      </c>
      <c r="D412" t="s">
        <v>3350</v>
      </c>
      <c r="E412">
        <f t="shared" si="15"/>
        <v>-3.0537009837975502</v>
      </c>
      <c r="F412">
        <f t="shared" si="17"/>
        <v>4.3648054024500883E-3</v>
      </c>
      <c r="G412" t="e">
        <v>#N/A</v>
      </c>
      <c r="H412" t="e">
        <v>#N/A</v>
      </c>
      <c r="I412" t="e">
        <v>#N/A</v>
      </c>
      <c r="J412" t="e">
        <v>#N/A</v>
      </c>
      <c r="K412" t="e">
        <v>#N/A</v>
      </c>
      <c r="L412" t="s">
        <v>3350</v>
      </c>
      <c r="M412">
        <v>3.0580657892000001</v>
      </c>
      <c r="N412">
        <v>-3.0580657892000001</v>
      </c>
      <c r="O412">
        <v>-1.2953348977000001</v>
      </c>
      <c r="P412" t="s">
        <v>3351</v>
      </c>
      <c r="Q412" t="s">
        <v>3352</v>
      </c>
      <c r="R412" t="s">
        <v>3353</v>
      </c>
    </row>
    <row r="413" spans="1:18">
      <c r="A413" t="s">
        <v>1327</v>
      </c>
      <c r="B413" t="s">
        <v>367</v>
      </c>
      <c r="C413" t="s">
        <v>2605</v>
      </c>
      <c r="D413" t="s">
        <v>2606</v>
      </c>
      <c r="E413">
        <f t="shared" si="15"/>
        <v>-3.05439226849755</v>
      </c>
      <c r="F413">
        <f t="shared" si="17"/>
        <v>4.3648054024500883E-3</v>
      </c>
      <c r="G413" t="e">
        <v>#N/A</v>
      </c>
      <c r="H413" t="e">
        <v>#N/A</v>
      </c>
      <c r="I413" t="e">
        <v>#N/A</v>
      </c>
      <c r="J413" t="e">
        <v>#N/A</v>
      </c>
      <c r="K413" t="e">
        <v>#N/A</v>
      </c>
      <c r="L413" t="s">
        <v>2606</v>
      </c>
      <c r="M413">
        <v>3.0587570738999998</v>
      </c>
      <c r="N413">
        <v>-3.0587570738999998</v>
      </c>
      <c r="O413">
        <v>-1.2953348977000001</v>
      </c>
      <c r="P413" t="s">
        <v>853</v>
      </c>
      <c r="Q413" t="s">
        <v>2607</v>
      </c>
      <c r="R413" t="s">
        <v>2608</v>
      </c>
    </row>
    <row r="414" spans="1:18">
      <c r="A414" t="s">
        <v>1480</v>
      </c>
      <c r="B414" t="s">
        <v>367</v>
      </c>
      <c r="C414" t="s">
        <v>2946</v>
      </c>
      <c r="D414" t="s">
        <v>2947</v>
      </c>
      <c r="E414">
        <f t="shared" si="15"/>
        <v>-3.06969971969755</v>
      </c>
      <c r="F414">
        <f t="shared" si="17"/>
        <v>4.3648054024500883E-3</v>
      </c>
      <c r="G414" t="e">
        <v>#N/A</v>
      </c>
      <c r="H414" t="e">
        <v>#N/A</v>
      </c>
      <c r="I414" t="e">
        <v>#N/A</v>
      </c>
      <c r="J414" t="e">
        <v>#N/A</v>
      </c>
      <c r="K414" t="e">
        <v>#N/A</v>
      </c>
      <c r="L414" t="s">
        <v>2947</v>
      </c>
      <c r="M414">
        <v>3.0740645250999998</v>
      </c>
      <c r="N414">
        <v>-3.0740645250999998</v>
      </c>
      <c r="O414">
        <v>-1.2996347583000001</v>
      </c>
      <c r="P414" t="s">
        <v>617</v>
      </c>
      <c r="Q414" t="s">
        <v>2910</v>
      </c>
      <c r="R414" t="s">
        <v>2911</v>
      </c>
    </row>
    <row r="415" spans="1:18">
      <c r="A415" t="s">
        <v>880</v>
      </c>
      <c r="B415" t="s">
        <v>367</v>
      </c>
      <c r="C415" t="s">
        <v>1093</v>
      </c>
      <c r="D415" t="s">
        <v>1094</v>
      </c>
      <c r="E415">
        <f t="shared" si="15"/>
        <v>-3.0737645503</v>
      </c>
      <c r="F415">
        <v>2.3396133893000002</v>
      </c>
      <c r="G415">
        <v>-2.3396133893000002</v>
      </c>
      <c r="H415">
        <v>-0.62723270239999995</v>
      </c>
      <c r="I415" t="s">
        <v>1095</v>
      </c>
      <c r="J415" t="s">
        <v>1048</v>
      </c>
      <c r="K415" t="s">
        <v>1049</v>
      </c>
      <c r="L415" t="s">
        <v>1094</v>
      </c>
      <c r="M415">
        <v>5.4133779396000001</v>
      </c>
      <c r="N415">
        <v>-5.4133779396000001</v>
      </c>
      <c r="O415">
        <v>-3.2125558439000002</v>
      </c>
      <c r="P415" t="s">
        <v>2850</v>
      </c>
      <c r="Q415" t="s">
        <v>2851</v>
      </c>
      <c r="R415" t="s">
        <v>2852</v>
      </c>
    </row>
    <row r="416" spans="1:18">
      <c r="A416" t="s">
        <v>880</v>
      </c>
      <c r="B416" t="s">
        <v>367</v>
      </c>
      <c r="C416" t="s">
        <v>1001</v>
      </c>
      <c r="D416" t="s">
        <v>1002</v>
      </c>
      <c r="E416">
        <f t="shared" si="15"/>
        <v>-3.1238887327999998</v>
      </c>
      <c r="F416">
        <v>3.4502357244000001</v>
      </c>
      <c r="G416">
        <v>-3.4502357244000001</v>
      </c>
      <c r="H416">
        <v>-1.4807799438</v>
      </c>
      <c r="I416" t="s">
        <v>1003</v>
      </c>
      <c r="J416" t="s">
        <v>1004</v>
      </c>
      <c r="K416" t="s">
        <v>1005</v>
      </c>
      <c r="L416" t="s">
        <v>1002</v>
      </c>
      <c r="M416">
        <v>6.5741244571999999</v>
      </c>
      <c r="N416">
        <v>-6.5741244571999999</v>
      </c>
      <c r="O416">
        <v>-4.2078883334999997</v>
      </c>
      <c r="P416" t="s">
        <v>2785</v>
      </c>
      <c r="Q416" t="s">
        <v>2786</v>
      </c>
      <c r="R416" t="s">
        <v>2787</v>
      </c>
    </row>
    <row r="417" spans="1:18">
      <c r="A417" t="s">
        <v>1480</v>
      </c>
      <c r="B417" t="s">
        <v>367</v>
      </c>
      <c r="C417" t="s">
        <v>2940</v>
      </c>
      <c r="D417" t="s">
        <v>2941</v>
      </c>
      <c r="E417">
        <f t="shared" si="15"/>
        <v>-3.1743720032975502</v>
      </c>
      <c r="F417">
        <f>-LOG(0.99)</f>
        <v>4.3648054024500883E-3</v>
      </c>
      <c r="G417" t="e">
        <v>#N/A</v>
      </c>
      <c r="H417" t="e">
        <v>#N/A</v>
      </c>
      <c r="I417" t="e">
        <v>#N/A</v>
      </c>
      <c r="J417" t="e">
        <v>#N/A</v>
      </c>
      <c r="K417" t="e">
        <v>#N/A</v>
      </c>
      <c r="L417" t="s">
        <v>2941</v>
      </c>
      <c r="M417">
        <v>3.1787368087000001</v>
      </c>
      <c r="N417">
        <v>-3.1787368087000001</v>
      </c>
      <c r="O417">
        <v>-1.3845974529</v>
      </c>
      <c r="P417" t="s">
        <v>2942</v>
      </c>
      <c r="Q417" t="s">
        <v>2943</v>
      </c>
      <c r="R417" t="s">
        <v>2944</v>
      </c>
    </row>
    <row r="418" spans="1:18">
      <c r="A418" t="s">
        <v>1710</v>
      </c>
      <c r="B418" t="s">
        <v>367</v>
      </c>
      <c r="C418" t="s">
        <v>3317</v>
      </c>
      <c r="D418" t="s">
        <v>3318</v>
      </c>
      <c r="E418">
        <f t="shared" si="15"/>
        <v>-3.1797867939975499</v>
      </c>
      <c r="F418">
        <f>-LOG(0.99)</f>
        <v>4.3648054024500883E-3</v>
      </c>
      <c r="G418" t="e">
        <v>#N/A</v>
      </c>
      <c r="H418" t="e">
        <v>#N/A</v>
      </c>
      <c r="I418" t="e">
        <v>#N/A</v>
      </c>
      <c r="J418" t="e">
        <v>#N/A</v>
      </c>
      <c r="K418" t="e">
        <v>#N/A</v>
      </c>
      <c r="L418" t="s">
        <v>3318</v>
      </c>
      <c r="M418">
        <v>3.1841515993999998</v>
      </c>
      <c r="N418">
        <v>-3.1841515993999998</v>
      </c>
      <c r="O418">
        <v>-1.3884584155999999</v>
      </c>
      <c r="P418" t="s">
        <v>3319</v>
      </c>
      <c r="Q418" t="s">
        <v>3310</v>
      </c>
      <c r="R418" t="s">
        <v>3311</v>
      </c>
    </row>
    <row r="419" spans="1:18">
      <c r="A419" t="s">
        <v>571</v>
      </c>
      <c r="B419" t="s">
        <v>367</v>
      </c>
      <c r="C419" t="s">
        <v>584</v>
      </c>
      <c r="D419" t="s">
        <v>585</v>
      </c>
      <c r="E419">
        <f t="shared" si="15"/>
        <v>-3.1985916160999999</v>
      </c>
      <c r="F419">
        <v>4.7921885528999999</v>
      </c>
      <c r="G419">
        <v>-4.7921885528999999</v>
      </c>
      <c r="H419">
        <v>-2.4751704519</v>
      </c>
      <c r="I419" t="s">
        <v>586</v>
      </c>
      <c r="J419" t="s">
        <v>582</v>
      </c>
      <c r="K419" t="s">
        <v>583</v>
      </c>
      <c r="L419" t="s">
        <v>585</v>
      </c>
      <c r="M419">
        <v>7.9907801689999998</v>
      </c>
      <c r="N419">
        <v>-7.9907801689999998</v>
      </c>
      <c r="O419">
        <v>-5.4818765418000002</v>
      </c>
      <c r="P419" t="s">
        <v>2477</v>
      </c>
      <c r="Q419" t="s">
        <v>2475</v>
      </c>
      <c r="R419" t="s">
        <v>2476</v>
      </c>
    </row>
    <row r="420" spans="1:18">
      <c r="A420" t="s">
        <v>1327</v>
      </c>
      <c r="B420" t="s">
        <v>367</v>
      </c>
      <c r="C420" t="s">
        <v>2602</v>
      </c>
      <c r="D420" t="s">
        <v>2603</v>
      </c>
      <c r="E420">
        <f t="shared" si="15"/>
        <v>-3.2060647487975502</v>
      </c>
      <c r="F420">
        <f>-LOG(0.99)</f>
        <v>4.3648054024500883E-3</v>
      </c>
      <c r="G420" t="e">
        <v>#N/A</v>
      </c>
      <c r="H420" t="e">
        <v>#N/A</v>
      </c>
      <c r="I420" t="e">
        <v>#N/A</v>
      </c>
      <c r="J420" t="e">
        <v>#N/A</v>
      </c>
      <c r="K420" t="e">
        <v>#N/A</v>
      </c>
      <c r="L420" t="s">
        <v>2603</v>
      </c>
      <c r="M420">
        <v>3.2104295542000001</v>
      </c>
      <c r="N420">
        <v>-3.2104295542000001</v>
      </c>
      <c r="O420">
        <v>-1.4098664750000001</v>
      </c>
      <c r="P420" t="s">
        <v>2604</v>
      </c>
      <c r="Q420" t="s">
        <v>2596</v>
      </c>
      <c r="R420" t="s">
        <v>2597</v>
      </c>
    </row>
    <row r="421" spans="1:18">
      <c r="A421" t="s">
        <v>880</v>
      </c>
      <c r="B421" t="s">
        <v>367</v>
      </c>
      <c r="C421" t="s">
        <v>993</v>
      </c>
      <c r="D421" t="s">
        <v>994</v>
      </c>
      <c r="E421">
        <f t="shared" si="15"/>
        <v>-3.2137122352</v>
      </c>
      <c r="F421">
        <v>3.5930747028000001</v>
      </c>
      <c r="G421">
        <v>-3.5930747028000001</v>
      </c>
      <c r="H421">
        <v>-1.5791614839999999</v>
      </c>
      <c r="I421" t="s">
        <v>995</v>
      </c>
      <c r="J421" t="s">
        <v>996</v>
      </c>
      <c r="K421" t="s">
        <v>997</v>
      </c>
      <c r="L421" t="s">
        <v>994</v>
      </c>
      <c r="M421">
        <v>6.8067869380000001</v>
      </c>
      <c r="N421">
        <v>-6.8067869380000001</v>
      </c>
      <c r="O421">
        <v>-4.4105875909999996</v>
      </c>
      <c r="P421" t="s">
        <v>2828</v>
      </c>
      <c r="Q421" t="s">
        <v>2829</v>
      </c>
      <c r="R421" t="s">
        <v>2830</v>
      </c>
    </row>
    <row r="422" spans="1:18">
      <c r="A422" t="s">
        <v>1556</v>
      </c>
      <c r="B422" t="s">
        <v>367</v>
      </c>
      <c r="C422" t="s">
        <v>3022</v>
      </c>
      <c r="D422" t="s">
        <v>3023</v>
      </c>
      <c r="E422">
        <f t="shared" si="15"/>
        <v>-3.2220354926975503</v>
      </c>
      <c r="F422">
        <f>-LOG(0.99)</f>
        <v>4.3648054024500883E-3</v>
      </c>
      <c r="G422" t="e">
        <v>#N/A</v>
      </c>
      <c r="H422" t="e">
        <v>#N/A</v>
      </c>
      <c r="I422" t="e">
        <v>#N/A</v>
      </c>
      <c r="J422" t="e">
        <v>#N/A</v>
      </c>
      <c r="K422" t="e">
        <v>#N/A</v>
      </c>
      <c r="L422" t="s">
        <v>3023</v>
      </c>
      <c r="M422">
        <v>3.2264002981000002</v>
      </c>
      <c r="N422">
        <v>-3.2264002981000002</v>
      </c>
      <c r="O422">
        <v>-1.414855191</v>
      </c>
      <c r="P422" t="s">
        <v>3024</v>
      </c>
      <c r="Q422" t="s">
        <v>3025</v>
      </c>
      <c r="R422" t="s">
        <v>3026</v>
      </c>
    </row>
    <row r="423" spans="1:18">
      <c r="A423" t="s">
        <v>1134</v>
      </c>
      <c r="B423" t="s">
        <v>367</v>
      </c>
      <c r="C423" t="s">
        <v>2548</v>
      </c>
      <c r="D423" t="s">
        <v>2549</v>
      </c>
      <c r="E423">
        <f t="shared" si="15"/>
        <v>-3.2399367276975499</v>
      </c>
      <c r="F423">
        <f>-LOG(0.99)</f>
        <v>4.3648054024500883E-3</v>
      </c>
      <c r="G423" t="e">
        <v>#N/A</v>
      </c>
      <c r="H423" t="e">
        <v>#N/A</v>
      </c>
      <c r="I423" t="e">
        <v>#N/A</v>
      </c>
      <c r="J423" t="e">
        <v>#N/A</v>
      </c>
      <c r="K423" t="e">
        <v>#N/A</v>
      </c>
      <c r="L423" t="s">
        <v>2549</v>
      </c>
      <c r="M423">
        <v>3.2443015330999998</v>
      </c>
      <c r="N423">
        <v>-3.2443015330999998</v>
      </c>
      <c r="O423">
        <v>-1.4298174825000001</v>
      </c>
      <c r="P423" t="s">
        <v>2550</v>
      </c>
      <c r="Q423" t="s">
        <v>2551</v>
      </c>
      <c r="R423" t="s">
        <v>2552</v>
      </c>
    </row>
    <row r="424" spans="1:18">
      <c r="A424" t="s">
        <v>1710</v>
      </c>
      <c r="B424" t="s">
        <v>528</v>
      </c>
      <c r="C424" t="s">
        <v>3312</v>
      </c>
      <c r="D424" t="s">
        <v>3313</v>
      </c>
      <c r="E424">
        <f t="shared" si="15"/>
        <v>-3.2399637588975501</v>
      </c>
      <c r="F424">
        <f>-LOG(0.99)</f>
        <v>4.3648054024500883E-3</v>
      </c>
      <c r="G424" t="e">
        <v>#N/A</v>
      </c>
      <c r="H424" t="e">
        <v>#N/A</v>
      </c>
      <c r="I424" t="e">
        <v>#N/A</v>
      </c>
      <c r="J424" t="e">
        <v>#N/A</v>
      </c>
      <c r="K424" t="e">
        <v>#N/A</v>
      </c>
      <c r="L424" t="s">
        <v>3313</v>
      </c>
      <c r="M424">
        <v>3.2443285642999999</v>
      </c>
      <c r="N424">
        <v>-3.2443285642999999</v>
      </c>
      <c r="O424">
        <v>-1.4298174825000001</v>
      </c>
      <c r="P424" t="s">
        <v>519</v>
      </c>
      <c r="Q424" t="s">
        <v>3314</v>
      </c>
      <c r="R424" t="s">
        <v>3315</v>
      </c>
    </row>
    <row r="425" spans="1:18">
      <c r="A425" t="s">
        <v>1710</v>
      </c>
      <c r="B425" t="s">
        <v>528</v>
      </c>
      <c r="C425" t="s">
        <v>3316</v>
      </c>
      <c r="D425" t="s">
        <v>3313</v>
      </c>
      <c r="E425">
        <f t="shared" si="15"/>
        <v>-3.2399637588975501</v>
      </c>
      <c r="F425">
        <f>-LOG(0.99)</f>
        <v>4.3648054024500883E-3</v>
      </c>
      <c r="G425" t="e">
        <v>#N/A</v>
      </c>
      <c r="H425" t="e">
        <v>#N/A</v>
      </c>
      <c r="I425" t="e">
        <v>#N/A</v>
      </c>
      <c r="J425" t="e">
        <v>#N/A</v>
      </c>
      <c r="K425" t="e">
        <v>#N/A</v>
      </c>
      <c r="L425" t="s">
        <v>3313</v>
      </c>
      <c r="M425">
        <v>3.2443285642999999</v>
      </c>
      <c r="N425">
        <v>-3.2443285642999999</v>
      </c>
      <c r="O425">
        <v>-1.4298174825000001</v>
      </c>
      <c r="P425" t="s">
        <v>519</v>
      </c>
      <c r="Q425" t="s">
        <v>3314</v>
      </c>
      <c r="R425" t="s">
        <v>3315</v>
      </c>
    </row>
    <row r="426" spans="1:18">
      <c r="A426" t="s">
        <v>571</v>
      </c>
      <c r="B426" t="s">
        <v>367</v>
      </c>
      <c r="C426" t="s">
        <v>579</v>
      </c>
      <c r="D426" t="s">
        <v>580</v>
      </c>
      <c r="E426">
        <f t="shared" si="15"/>
        <v>-3.2471199401999993</v>
      </c>
      <c r="F426">
        <v>4.8804742253000004</v>
      </c>
      <c r="G426">
        <v>-4.8804742253000004</v>
      </c>
      <c r="H426">
        <v>-2.5368039294</v>
      </c>
      <c r="I426" t="s">
        <v>581</v>
      </c>
      <c r="J426" t="s">
        <v>582</v>
      </c>
      <c r="K426" t="s">
        <v>583</v>
      </c>
      <c r="L426" t="s">
        <v>580</v>
      </c>
      <c r="M426">
        <v>8.1275941654999997</v>
      </c>
      <c r="N426">
        <v>-8.1275941654999997</v>
      </c>
      <c r="O426">
        <v>-5.5938669545000002</v>
      </c>
      <c r="P426" t="s">
        <v>2474</v>
      </c>
      <c r="Q426" t="s">
        <v>2475</v>
      </c>
      <c r="R426" t="s">
        <v>2476</v>
      </c>
    </row>
    <row r="427" spans="1:18">
      <c r="A427" t="s">
        <v>1398</v>
      </c>
      <c r="B427" t="s">
        <v>367</v>
      </c>
      <c r="C427" t="s">
        <v>2765</v>
      </c>
      <c r="D427" t="s">
        <v>2766</v>
      </c>
      <c r="E427">
        <f t="shared" si="15"/>
        <v>-3.2895954190975503</v>
      </c>
      <c r="F427">
        <f t="shared" ref="F427:F432" si="18">-LOG(0.99)</f>
        <v>4.3648054024500883E-3</v>
      </c>
      <c r="G427" t="e">
        <v>#N/A</v>
      </c>
      <c r="H427" t="e">
        <v>#N/A</v>
      </c>
      <c r="I427" t="e">
        <v>#N/A</v>
      </c>
      <c r="J427" t="e">
        <v>#N/A</v>
      </c>
      <c r="K427" t="e">
        <v>#N/A</v>
      </c>
      <c r="L427" t="s">
        <v>2766</v>
      </c>
      <c r="M427">
        <v>3.2939602245000001</v>
      </c>
      <c r="N427">
        <v>-3.2939602245000001</v>
      </c>
      <c r="O427">
        <v>-1.4676361854</v>
      </c>
      <c r="P427" t="s">
        <v>2767</v>
      </c>
      <c r="Q427" t="s">
        <v>2768</v>
      </c>
      <c r="R427" t="s">
        <v>2769</v>
      </c>
    </row>
    <row r="428" spans="1:18">
      <c r="A428" t="s">
        <v>1480</v>
      </c>
      <c r="B428" t="s">
        <v>367</v>
      </c>
      <c r="C428" t="s">
        <v>2932</v>
      </c>
      <c r="D428" t="s">
        <v>2933</v>
      </c>
      <c r="E428">
        <f t="shared" si="15"/>
        <v>-3.2915836450975502</v>
      </c>
      <c r="F428">
        <f t="shared" si="18"/>
        <v>4.3648054024500883E-3</v>
      </c>
      <c r="G428" t="e">
        <v>#N/A</v>
      </c>
      <c r="H428" t="e">
        <v>#N/A</v>
      </c>
      <c r="I428" t="e">
        <v>#N/A</v>
      </c>
      <c r="J428" t="e">
        <v>#N/A</v>
      </c>
      <c r="K428" t="e">
        <v>#N/A</v>
      </c>
      <c r="L428" t="s">
        <v>2933</v>
      </c>
      <c r="M428">
        <v>3.2959484505000001</v>
      </c>
      <c r="N428">
        <v>-3.2959484505000001</v>
      </c>
      <c r="O428">
        <v>-1.4679508273999999</v>
      </c>
      <c r="P428" t="s">
        <v>2934</v>
      </c>
      <c r="Q428" t="s">
        <v>2935</v>
      </c>
      <c r="R428" t="s">
        <v>2936</v>
      </c>
    </row>
    <row r="429" spans="1:18">
      <c r="A429" t="s">
        <v>1582</v>
      </c>
      <c r="B429" t="s">
        <v>538</v>
      </c>
      <c r="C429" t="s">
        <v>3182</v>
      </c>
      <c r="D429" t="s">
        <v>3183</v>
      </c>
      <c r="E429">
        <f t="shared" si="15"/>
        <v>-3.3138953498975501</v>
      </c>
      <c r="F429">
        <f t="shared" si="18"/>
        <v>4.3648054024500883E-3</v>
      </c>
      <c r="G429" t="e">
        <v>#N/A</v>
      </c>
      <c r="H429" t="e">
        <v>#N/A</v>
      </c>
      <c r="I429" t="e">
        <v>#N/A</v>
      </c>
      <c r="J429" t="e">
        <v>#N/A</v>
      </c>
      <c r="K429" t="e">
        <v>#N/A</v>
      </c>
      <c r="L429" t="s">
        <v>3183</v>
      </c>
      <c r="M429">
        <v>3.3182601553</v>
      </c>
      <c r="N429">
        <v>-3.3182601553</v>
      </c>
      <c r="O429">
        <v>-1.4885824741</v>
      </c>
      <c r="P429" t="s">
        <v>3184</v>
      </c>
      <c r="Q429" t="s">
        <v>3185</v>
      </c>
      <c r="R429" t="s">
        <v>3186</v>
      </c>
    </row>
    <row r="430" spans="1:18">
      <c r="A430" t="s">
        <v>1398</v>
      </c>
      <c r="B430" t="s">
        <v>367</v>
      </c>
      <c r="C430" t="s">
        <v>2763</v>
      </c>
      <c r="D430" t="s">
        <v>2764</v>
      </c>
      <c r="E430">
        <f t="shared" si="15"/>
        <v>-3.3418911127975499</v>
      </c>
      <c r="F430">
        <f t="shared" si="18"/>
        <v>4.3648054024500883E-3</v>
      </c>
      <c r="G430" t="e">
        <v>#N/A</v>
      </c>
      <c r="H430" t="e">
        <v>#N/A</v>
      </c>
      <c r="I430" t="e">
        <v>#N/A</v>
      </c>
      <c r="J430" t="e">
        <v>#N/A</v>
      </c>
      <c r="K430" t="e">
        <v>#N/A</v>
      </c>
      <c r="L430" t="s">
        <v>2764</v>
      </c>
      <c r="M430">
        <v>3.3462559181999998</v>
      </c>
      <c r="N430">
        <v>-3.3462559181999998</v>
      </c>
      <c r="O430">
        <v>-1.5131984964</v>
      </c>
      <c r="P430" t="s">
        <v>516</v>
      </c>
      <c r="Q430" t="s">
        <v>2761</v>
      </c>
      <c r="R430" t="s">
        <v>2762</v>
      </c>
    </row>
    <row r="431" spans="1:18">
      <c r="A431" t="s">
        <v>1134</v>
      </c>
      <c r="B431" t="s">
        <v>367</v>
      </c>
      <c r="C431" t="s">
        <v>2543</v>
      </c>
      <c r="D431" t="s">
        <v>2544</v>
      </c>
      <c r="E431">
        <f t="shared" si="15"/>
        <v>-3.37182162109755</v>
      </c>
      <c r="F431">
        <f t="shared" si="18"/>
        <v>4.3648054024500883E-3</v>
      </c>
      <c r="G431" t="e">
        <v>#N/A</v>
      </c>
      <c r="H431" t="e">
        <v>#N/A</v>
      </c>
      <c r="I431" t="e">
        <v>#N/A</v>
      </c>
      <c r="J431" t="e">
        <v>#N/A</v>
      </c>
      <c r="K431" t="e">
        <v>#N/A</v>
      </c>
      <c r="L431" t="s">
        <v>2544</v>
      </c>
      <c r="M431">
        <v>3.3761864264999999</v>
      </c>
      <c r="N431">
        <v>-3.3761864264999999</v>
      </c>
      <c r="O431">
        <v>-1.5362895801000001</v>
      </c>
      <c r="P431" t="s">
        <v>2545</v>
      </c>
      <c r="Q431" t="s">
        <v>2546</v>
      </c>
      <c r="R431" t="s">
        <v>2547</v>
      </c>
    </row>
    <row r="432" spans="1:18">
      <c r="A432" t="s">
        <v>1327</v>
      </c>
      <c r="B432" t="s">
        <v>367</v>
      </c>
      <c r="C432" t="s">
        <v>2598</v>
      </c>
      <c r="D432" t="s">
        <v>2599</v>
      </c>
      <c r="E432">
        <f t="shared" si="15"/>
        <v>-3.37837100509755</v>
      </c>
      <c r="F432">
        <f t="shared" si="18"/>
        <v>4.3648054024500883E-3</v>
      </c>
      <c r="G432" t="e">
        <v>#N/A</v>
      </c>
      <c r="H432" t="e">
        <v>#N/A</v>
      </c>
      <c r="I432" t="e">
        <v>#N/A</v>
      </c>
      <c r="J432" t="e">
        <v>#N/A</v>
      </c>
      <c r="K432" t="e">
        <v>#N/A</v>
      </c>
      <c r="L432" t="s">
        <v>2599</v>
      </c>
      <c r="M432">
        <v>3.3827358104999998</v>
      </c>
      <c r="N432">
        <v>-3.3827358104999998</v>
      </c>
      <c r="O432">
        <v>-1.5411121449</v>
      </c>
      <c r="P432" t="s">
        <v>681</v>
      </c>
      <c r="Q432" t="s">
        <v>2600</v>
      </c>
      <c r="R432" t="s">
        <v>2601</v>
      </c>
    </row>
    <row r="433" spans="1:18">
      <c r="A433" t="s">
        <v>373</v>
      </c>
      <c r="B433" t="s">
        <v>528</v>
      </c>
      <c r="C433" t="s">
        <v>529</v>
      </c>
      <c r="D433" t="s">
        <v>530</v>
      </c>
      <c r="E433">
        <f t="shared" si="15"/>
        <v>-3.4323428265999998</v>
      </c>
      <c r="F433">
        <v>2.6953934868</v>
      </c>
      <c r="G433">
        <v>-2.6953934868</v>
      </c>
      <c r="H433">
        <v>-0.88384837959999996</v>
      </c>
      <c r="I433" t="s">
        <v>531</v>
      </c>
      <c r="J433" t="s">
        <v>532</v>
      </c>
      <c r="K433" t="s">
        <v>533</v>
      </c>
      <c r="L433" t="s">
        <v>530</v>
      </c>
      <c r="M433">
        <v>6.1277363133999998</v>
      </c>
      <c r="N433">
        <v>-6.1277363133999998</v>
      </c>
      <c r="O433">
        <v>-3.8055170186999998</v>
      </c>
      <c r="P433" t="s">
        <v>2348</v>
      </c>
      <c r="Q433" t="s">
        <v>2349</v>
      </c>
      <c r="R433" t="s">
        <v>2350</v>
      </c>
    </row>
    <row r="434" spans="1:18">
      <c r="A434" t="s">
        <v>1576</v>
      </c>
      <c r="B434" t="s">
        <v>367</v>
      </c>
      <c r="C434" t="s">
        <v>3122</v>
      </c>
      <c r="D434" t="s">
        <v>3123</v>
      </c>
      <c r="E434">
        <f t="shared" si="15"/>
        <v>-3.4851719710975502</v>
      </c>
      <c r="F434">
        <f t="shared" ref="F434:F444" si="19">-LOG(0.99)</f>
        <v>4.3648054024500883E-3</v>
      </c>
      <c r="G434" t="e">
        <v>#N/A</v>
      </c>
      <c r="H434" t="e">
        <v>#N/A</v>
      </c>
      <c r="I434" t="e">
        <v>#N/A</v>
      </c>
      <c r="J434" t="e">
        <v>#N/A</v>
      </c>
      <c r="K434" t="e">
        <v>#N/A</v>
      </c>
      <c r="L434" t="s">
        <v>3123</v>
      </c>
      <c r="M434">
        <v>3.4895367765</v>
      </c>
      <c r="N434">
        <v>-3.4895367765</v>
      </c>
      <c r="O434">
        <v>-1.6374054737999999</v>
      </c>
      <c r="P434" t="s">
        <v>3124</v>
      </c>
      <c r="Q434" t="s">
        <v>3125</v>
      </c>
      <c r="R434" t="s">
        <v>3126</v>
      </c>
    </row>
    <row r="435" spans="1:18">
      <c r="A435" t="s">
        <v>1480</v>
      </c>
      <c r="B435" t="s">
        <v>367</v>
      </c>
      <c r="C435" t="s">
        <v>2925</v>
      </c>
      <c r="D435" t="s">
        <v>2926</v>
      </c>
      <c r="E435">
        <f t="shared" si="15"/>
        <v>-3.5237778024975501</v>
      </c>
      <c r="F435">
        <f t="shared" si="19"/>
        <v>4.3648054024500883E-3</v>
      </c>
      <c r="G435" t="e">
        <v>#N/A</v>
      </c>
      <c r="H435" t="e">
        <v>#N/A</v>
      </c>
      <c r="I435" t="e">
        <v>#N/A</v>
      </c>
      <c r="J435" t="e">
        <v>#N/A</v>
      </c>
      <c r="K435" t="e">
        <v>#N/A</v>
      </c>
      <c r="L435" t="s">
        <v>2926</v>
      </c>
      <c r="M435">
        <v>3.5281426079</v>
      </c>
      <c r="N435">
        <v>-3.5281426079</v>
      </c>
      <c r="O435">
        <v>-1.6652431217000001</v>
      </c>
      <c r="P435" t="s">
        <v>1689</v>
      </c>
      <c r="Q435" t="s">
        <v>2927</v>
      </c>
      <c r="R435" t="s">
        <v>2928</v>
      </c>
    </row>
    <row r="436" spans="1:18">
      <c r="A436" t="s">
        <v>1556</v>
      </c>
      <c r="B436" t="s">
        <v>367</v>
      </c>
      <c r="C436" t="s">
        <v>3018</v>
      </c>
      <c r="D436" t="s">
        <v>3019</v>
      </c>
      <c r="E436">
        <f t="shared" si="15"/>
        <v>-3.5363139863975501</v>
      </c>
      <c r="F436">
        <f t="shared" si="19"/>
        <v>4.3648054024500883E-3</v>
      </c>
      <c r="G436" t="e">
        <v>#N/A</v>
      </c>
      <c r="H436" t="e">
        <v>#N/A</v>
      </c>
      <c r="I436" t="e">
        <v>#N/A</v>
      </c>
      <c r="J436" t="e">
        <v>#N/A</v>
      </c>
      <c r="K436" t="e">
        <v>#N/A</v>
      </c>
      <c r="L436" t="s">
        <v>3019</v>
      </c>
      <c r="M436">
        <v>3.5406787918</v>
      </c>
      <c r="N436">
        <v>-3.5406787918</v>
      </c>
      <c r="O436">
        <v>-1.6759583618</v>
      </c>
      <c r="P436" t="s">
        <v>513</v>
      </c>
      <c r="Q436" t="s">
        <v>3020</v>
      </c>
      <c r="R436" t="s">
        <v>3021</v>
      </c>
    </row>
    <row r="437" spans="1:18">
      <c r="A437" t="s">
        <v>1134</v>
      </c>
      <c r="B437" t="s">
        <v>367</v>
      </c>
      <c r="C437" t="s">
        <v>2538</v>
      </c>
      <c r="D437" t="s">
        <v>2539</v>
      </c>
      <c r="E437">
        <f t="shared" si="15"/>
        <v>-3.5825446852975502</v>
      </c>
      <c r="F437">
        <f t="shared" si="19"/>
        <v>4.3648054024500883E-3</v>
      </c>
      <c r="G437" t="e">
        <v>#N/A</v>
      </c>
      <c r="H437" t="e">
        <v>#N/A</v>
      </c>
      <c r="I437" t="e">
        <v>#N/A</v>
      </c>
      <c r="J437" t="e">
        <v>#N/A</v>
      </c>
      <c r="K437" t="e">
        <v>#N/A</v>
      </c>
      <c r="L437" t="s">
        <v>2539</v>
      </c>
      <c r="M437">
        <v>3.5869094907000001</v>
      </c>
      <c r="N437">
        <v>-3.5869094907000001</v>
      </c>
      <c r="O437">
        <v>-1.7166799658</v>
      </c>
      <c r="P437" t="s">
        <v>2540</v>
      </c>
      <c r="Q437" t="s">
        <v>2541</v>
      </c>
      <c r="R437" t="s">
        <v>2542</v>
      </c>
    </row>
    <row r="438" spans="1:18">
      <c r="A438" t="s">
        <v>1480</v>
      </c>
      <c r="B438" t="s">
        <v>367</v>
      </c>
      <c r="C438" t="s">
        <v>2921</v>
      </c>
      <c r="D438" t="s">
        <v>2922</v>
      </c>
      <c r="E438">
        <f t="shared" si="15"/>
        <v>-3.6150189885975501</v>
      </c>
      <c r="F438">
        <f t="shared" si="19"/>
        <v>4.3648054024500883E-3</v>
      </c>
      <c r="G438" t="e">
        <v>#N/A</v>
      </c>
      <c r="H438" t="e">
        <v>#N/A</v>
      </c>
      <c r="I438" t="e">
        <v>#N/A</v>
      </c>
      <c r="J438" t="e">
        <v>#N/A</v>
      </c>
      <c r="K438" t="e">
        <v>#N/A</v>
      </c>
      <c r="L438" t="s">
        <v>2922</v>
      </c>
      <c r="M438">
        <v>3.619383794</v>
      </c>
      <c r="N438">
        <v>-3.619383794</v>
      </c>
      <c r="O438">
        <v>-1.7398142429000001</v>
      </c>
      <c r="P438" t="s">
        <v>2923</v>
      </c>
      <c r="Q438" t="s">
        <v>2881</v>
      </c>
      <c r="R438" t="s">
        <v>2882</v>
      </c>
    </row>
    <row r="439" spans="1:18">
      <c r="A439" t="s">
        <v>1327</v>
      </c>
      <c r="B439" t="s">
        <v>367</v>
      </c>
      <c r="C439" t="s">
        <v>2594</v>
      </c>
      <c r="D439" t="s">
        <v>2595</v>
      </c>
      <c r="E439">
        <f t="shared" si="15"/>
        <v>-3.62365527639755</v>
      </c>
      <c r="F439">
        <f t="shared" si="19"/>
        <v>4.3648054024500883E-3</v>
      </c>
      <c r="G439" t="e">
        <v>#N/A</v>
      </c>
      <c r="H439" t="e">
        <v>#N/A</v>
      </c>
      <c r="I439" t="e">
        <v>#N/A</v>
      </c>
      <c r="J439" t="e">
        <v>#N/A</v>
      </c>
      <c r="K439" t="e">
        <v>#N/A</v>
      </c>
      <c r="L439" t="s">
        <v>2595</v>
      </c>
      <c r="M439">
        <v>3.6280200817999999</v>
      </c>
      <c r="N439">
        <v>-3.6280200817999999</v>
      </c>
      <c r="O439">
        <v>-1.746558177</v>
      </c>
      <c r="P439" t="s">
        <v>843</v>
      </c>
      <c r="Q439" t="s">
        <v>2596</v>
      </c>
      <c r="R439" t="s">
        <v>2597</v>
      </c>
    </row>
    <row r="440" spans="1:18">
      <c r="A440" t="s">
        <v>1480</v>
      </c>
      <c r="B440" t="s">
        <v>367</v>
      </c>
      <c r="C440" t="s">
        <v>2918</v>
      </c>
      <c r="D440" t="s">
        <v>2919</v>
      </c>
      <c r="E440">
        <f t="shared" si="15"/>
        <v>-3.6329161061975501</v>
      </c>
      <c r="F440">
        <f t="shared" si="19"/>
        <v>4.3648054024500883E-3</v>
      </c>
      <c r="G440" t="e">
        <v>#N/A</v>
      </c>
      <c r="H440" t="e">
        <v>#N/A</v>
      </c>
      <c r="I440" t="e">
        <v>#N/A</v>
      </c>
      <c r="J440" t="e">
        <v>#N/A</v>
      </c>
      <c r="K440" t="e">
        <v>#N/A</v>
      </c>
      <c r="L440" t="s">
        <v>2919</v>
      </c>
      <c r="M440">
        <v>3.6372809116</v>
      </c>
      <c r="N440">
        <v>-3.6372809116</v>
      </c>
      <c r="O440">
        <v>-1.7520093817</v>
      </c>
      <c r="P440" t="s">
        <v>2920</v>
      </c>
      <c r="Q440" t="s">
        <v>2881</v>
      </c>
      <c r="R440" t="s">
        <v>2882</v>
      </c>
    </row>
    <row r="441" spans="1:18">
      <c r="A441" t="s">
        <v>1728</v>
      </c>
      <c r="B441" t="s">
        <v>367</v>
      </c>
      <c r="C441" t="s">
        <v>3339</v>
      </c>
      <c r="D441" t="s">
        <v>3340</v>
      </c>
      <c r="E441">
        <f t="shared" si="15"/>
        <v>-3.63608257959755</v>
      </c>
      <c r="F441">
        <f t="shared" si="19"/>
        <v>4.3648054024500883E-3</v>
      </c>
      <c r="G441" t="e">
        <v>#N/A</v>
      </c>
      <c r="H441" t="e">
        <v>#N/A</v>
      </c>
      <c r="I441" t="e">
        <v>#N/A</v>
      </c>
      <c r="J441" t="e">
        <v>#N/A</v>
      </c>
      <c r="K441" t="e">
        <v>#N/A</v>
      </c>
      <c r="L441" t="s">
        <v>3340</v>
      </c>
      <c r="M441">
        <v>3.6404473849999999</v>
      </c>
      <c r="N441">
        <v>-3.6404473849999999</v>
      </c>
      <c r="O441">
        <v>-1.7520093817</v>
      </c>
      <c r="P441" t="s">
        <v>3341</v>
      </c>
      <c r="Q441" t="s">
        <v>3342</v>
      </c>
      <c r="R441" t="s">
        <v>3343</v>
      </c>
    </row>
    <row r="442" spans="1:18">
      <c r="A442" t="s">
        <v>1634</v>
      </c>
      <c r="B442" t="s">
        <v>367</v>
      </c>
      <c r="C442" t="s">
        <v>3205</v>
      </c>
      <c r="D442" t="s">
        <v>3206</v>
      </c>
      <c r="E442">
        <f t="shared" si="15"/>
        <v>-3.6509566710975503</v>
      </c>
      <c r="F442">
        <f t="shared" si="19"/>
        <v>4.3648054024500883E-3</v>
      </c>
      <c r="G442" t="e">
        <v>#N/A</v>
      </c>
      <c r="H442" t="e">
        <v>#N/A</v>
      </c>
      <c r="I442" t="e">
        <v>#N/A</v>
      </c>
      <c r="J442" t="e">
        <v>#N/A</v>
      </c>
      <c r="K442" t="e">
        <v>#N/A</v>
      </c>
      <c r="L442" t="s">
        <v>3206</v>
      </c>
      <c r="M442">
        <v>3.6553214765000002</v>
      </c>
      <c r="N442">
        <v>-3.6553214765000002</v>
      </c>
      <c r="O442">
        <v>-1.7603770639</v>
      </c>
      <c r="P442" t="s">
        <v>3207</v>
      </c>
      <c r="Q442" t="s">
        <v>3208</v>
      </c>
      <c r="R442" t="s">
        <v>3209</v>
      </c>
    </row>
    <row r="443" spans="1:18">
      <c r="A443" t="s">
        <v>1473</v>
      </c>
      <c r="B443" t="s">
        <v>367</v>
      </c>
      <c r="C443" t="s">
        <v>2809</v>
      </c>
      <c r="D443" t="s">
        <v>2810</v>
      </c>
      <c r="E443">
        <f t="shared" si="15"/>
        <v>-3.6874761671975502</v>
      </c>
      <c r="F443">
        <f t="shared" si="19"/>
        <v>4.3648054024500883E-3</v>
      </c>
      <c r="G443" t="e">
        <v>#N/A</v>
      </c>
      <c r="H443" t="e">
        <v>#N/A</v>
      </c>
      <c r="I443" t="e">
        <v>#N/A</v>
      </c>
      <c r="J443" t="e">
        <v>#N/A</v>
      </c>
      <c r="K443" t="e">
        <v>#N/A</v>
      </c>
      <c r="L443" t="s">
        <v>2810</v>
      </c>
      <c r="M443">
        <v>3.6918409726000001</v>
      </c>
      <c r="N443">
        <v>-3.6918409726000001</v>
      </c>
      <c r="O443">
        <v>-1.7929662663000001</v>
      </c>
      <c r="P443" t="s">
        <v>2811</v>
      </c>
      <c r="Q443" t="s">
        <v>2812</v>
      </c>
      <c r="R443" t="s">
        <v>2813</v>
      </c>
    </row>
    <row r="444" spans="1:18">
      <c r="A444" t="s">
        <v>1480</v>
      </c>
      <c r="B444" t="s">
        <v>367</v>
      </c>
      <c r="C444" t="s">
        <v>2908</v>
      </c>
      <c r="D444" t="s">
        <v>2909</v>
      </c>
      <c r="E444">
        <f t="shared" si="15"/>
        <v>-3.77467133779755</v>
      </c>
      <c r="F444">
        <f t="shared" si="19"/>
        <v>4.3648054024500883E-3</v>
      </c>
      <c r="G444" t="e">
        <v>#N/A</v>
      </c>
      <c r="H444" t="e">
        <v>#N/A</v>
      </c>
      <c r="I444" t="e">
        <v>#N/A</v>
      </c>
      <c r="J444" t="e">
        <v>#N/A</v>
      </c>
      <c r="K444" t="e">
        <v>#N/A</v>
      </c>
      <c r="L444" t="s">
        <v>2909</v>
      </c>
      <c r="M444">
        <v>3.7790361431999999</v>
      </c>
      <c r="N444">
        <v>-3.7790361431999999</v>
      </c>
      <c r="O444">
        <v>-1.8721925073000001</v>
      </c>
      <c r="P444" t="s">
        <v>2905</v>
      </c>
      <c r="Q444" t="s">
        <v>2910</v>
      </c>
      <c r="R444" t="s">
        <v>2911</v>
      </c>
    </row>
    <row r="445" spans="1:18">
      <c r="A445" t="s">
        <v>373</v>
      </c>
      <c r="B445" t="s">
        <v>367</v>
      </c>
      <c r="C445" t="s">
        <v>404</v>
      </c>
      <c r="D445" t="s">
        <v>405</v>
      </c>
      <c r="E445">
        <f t="shared" si="15"/>
        <v>-3.8843952778000013</v>
      </c>
      <c r="F445">
        <v>7.7093136621999996</v>
      </c>
      <c r="G445">
        <v>-7.7093136621999996</v>
      </c>
      <c r="H445">
        <v>-4.5094089602</v>
      </c>
      <c r="I445" t="s">
        <v>406</v>
      </c>
      <c r="J445" t="s">
        <v>407</v>
      </c>
      <c r="K445" t="s">
        <v>408</v>
      </c>
      <c r="L445" t="s">
        <v>405</v>
      </c>
      <c r="M445">
        <v>11.593708940000001</v>
      </c>
      <c r="N445">
        <v>-11.593708940000001</v>
      </c>
      <c r="O445">
        <v>-8.8709254927999996</v>
      </c>
      <c r="P445" t="s">
        <v>2440</v>
      </c>
      <c r="Q445" t="s">
        <v>2441</v>
      </c>
      <c r="R445" t="s">
        <v>2442</v>
      </c>
    </row>
    <row r="446" spans="1:18">
      <c r="A446" t="s">
        <v>1760</v>
      </c>
      <c r="B446" t="s">
        <v>367</v>
      </c>
      <c r="C446" t="s">
        <v>3374</v>
      </c>
      <c r="D446" t="s">
        <v>3375</v>
      </c>
      <c r="E446">
        <f t="shared" si="15"/>
        <v>-3.88620824349755</v>
      </c>
      <c r="F446">
        <f t="shared" ref="F446:F454" si="20">-LOG(0.99)</f>
        <v>4.3648054024500883E-3</v>
      </c>
      <c r="G446" t="e">
        <v>#N/A</v>
      </c>
      <c r="H446" t="e">
        <v>#N/A</v>
      </c>
      <c r="I446" t="e">
        <v>#N/A</v>
      </c>
      <c r="J446" t="e">
        <v>#N/A</v>
      </c>
      <c r="K446" t="e">
        <v>#N/A</v>
      </c>
      <c r="L446" t="s">
        <v>3375</v>
      </c>
      <c r="M446">
        <v>3.8905730488999999</v>
      </c>
      <c r="N446">
        <v>-3.8905730488999999</v>
      </c>
      <c r="O446">
        <v>-1.9694219478999999</v>
      </c>
      <c r="P446" t="s">
        <v>3376</v>
      </c>
      <c r="Q446" t="s">
        <v>3377</v>
      </c>
      <c r="R446" t="s">
        <v>3378</v>
      </c>
    </row>
    <row r="447" spans="1:18">
      <c r="A447" t="s">
        <v>1134</v>
      </c>
      <c r="B447" t="s">
        <v>367</v>
      </c>
      <c r="C447" t="s">
        <v>2533</v>
      </c>
      <c r="D447" t="s">
        <v>2534</v>
      </c>
      <c r="E447">
        <f t="shared" si="15"/>
        <v>-3.97691797419755</v>
      </c>
      <c r="F447">
        <f t="shared" si="20"/>
        <v>4.3648054024500883E-3</v>
      </c>
      <c r="G447" t="e">
        <v>#N/A</v>
      </c>
      <c r="H447" t="e">
        <v>#N/A</v>
      </c>
      <c r="I447" t="e">
        <v>#N/A</v>
      </c>
      <c r="J447" t="e">
        <v>#N/A</v>
      </c>
      <c r="K447" t="e">
        <v>#N/A</v>
      </c>
      <c r="L447" t="s">
        <v>2534</v>
      </c>
      <c r="M447">
        <v>3.9812827795999999</v>
      </c>
      <c r="N447">
        <v>-3.9812827795999999</v>
      </c>
      <c r="O447">
        <v>-2.0496155598999999</v>
      </c>
      <c r="P447" t="s">
        <v>2535</v>
      </c>
      <c r="Q447" t="s">
        <v>2536</v>
      </c>
      <c r="R447" t="s">
        <v>2537</v>
      </c>
    </row>
    <row r="448" spans="1:18">
      <c r="A448" t="s">
        <v>1398</v>
      </c>
      <c r="B448" t="s">
        <v>367</v>
      </c>
      <c r="C448" t="s">
        <v>2758</v>
      </c>
      <c r="D448" t="s">
        <v>2759</v>
      </c>
      <c r="E448">
        <f t="shared" si="15"/>
        <v>-3.9897263822975502</v>
      </c>
      <c r="F448">
        <f t="shared" si="20"/>
        <v>4.3648054024500883E-3</v>
      </c>
      <c r="G448" t="e">
        <v>#N/A</v>
      </c>
      <c r="H448" t="e">
        <v>#N/A</v>
      </c>
      <c r="I448" t="e">
        <v>#N/A</v>
      </c>
      <c r="J448" t="e">
        <v>#N/A</v>
      </c>
      <c r="K448" t="e">
        <v>#N/A</v>
      </c>
      <c r="L448" t="s">
        <v>2759</v>
      </c>
      <c r="M448">
        <v>3.9940911877</v>
      </c>
      <c r="N448">
        <v>-3.9940911877</v>
      </c>
      <c r="O448">
        <v>-2.0602898385000001</v>
      </c>
      <c r="P448" t="s">
        <v>2760</v>
      </c>
      <c r="Q448" t="s">
        <v>2761</v>
      </c>
      <c r="R448" t="s">
        <v>2762</v>
      </c>
    </row>
    <row r="449" spans="1:18">
      <c r="A449" t="s">
        <v>1576</v>
      </c>
      <c r="B449" t="s">
        <v>367</v>
      </c>
      <c r="C449" t="s">
        <v>3115</v>
      </c>
      <c r="D449" t="s">
        <v>3116</v>
      </c>
      <c r="E449">
        <f t="shared" si="15"/>
        <v>-4.0172478955975492</v>
      </c>
      <c r="F449">
        <f t="shared" si="20"/>
        <v>4.3648054024500883E-3</v>
      </c>
      <c r="G449" t="e">
        <v>#N/A</v>
      </c>
      <c r="H449" t="e">
        <v>#N/A</v>
      </c>
      <c r="I449" t="e">
        <v>#N/A</v>
      </c>
      <c r="J449" t="e">
        <v>#N/A</v>
      </c>
      <c r="K449" t="e">
        <v>#N/A</v>
      </c>
      <c r="L449" t="s">
        <v>3116</v>
      </c>
      <c r="M449">
        <v>4.0216127009999996</v>
      </c>
      <c r="N449">
        <v>-4.0216127009999996</v>
      </c>
      <c r="O449">
        <v>-2.0835113713000002</v>
      </c>
      <c r="P449" t="s">
        <v>3117</v>
      </c>
      <c r="Q449" t="s">
        <v>3102</v>
      </c>
      <c r="R449" t="s">
        <v>3103</v>
      </c>
    </row>
    <row r="450" spans="1:18">
      <c r="A450" t="s">
        <v>1576</v>
      </c>
      <c r="B450" t="s">
        <v>367</v>
      </c>
      <c r="C450" t="s">
        <v>3118</v>
      </c>
      <c r="D450" t="s">
        <v>3119</v>
      </c>
      <c r="E450">
        <f t="shared" si="15"/>
        <v>-4.0172478955975492</v>
      </c>
      <c r="F450">
        <f t="shared" si="20"/>
        <v>4.3648054024500883E-3</v>
      </c>
      <c r="G450" t="e">
        <v>#N/A</v>
      </c>
      <c r="H450" t="e">
        <v>#N/A</v>
      </c>
      <c r="I450" t="e">
        <v>#N/A</v>
      </c>
      <c r="J450" t="e">
        <v>#N/A</v>
      </c>
      <c r="K450" t="e">
        <v>#N/A</v>
      </c>
      <c r="L450" t="s">
        <v>3119</v>
      </c>
      <c r="M450">
        <v>4.0216127009999996</v>
      </c>
      <c r="N450">
        <v>-4.0216127009999996</v>
      </c>
      <c r="O450">
        <v>-2.0835113713000002</v>
      </c>
      <c r="P450" t="s">
        <v>3117</v>
      </c>
      <c r="Q450" t="s">
        <v>3102</v>
      </c>
      <c r="R450" t="s">
        <v>3103</v>
      </c>
    </row>
    <row r="451" spans="1:18">
      <c r="A451" t="s">
        <v>1480</v>
      </c>
      <c r="B451" t="s">
        <v>367</v>
      </c>
      <c r="C451" t="s">
        <v>2897</v>
      </c>
      <c r="D451" t="s">
        <v>2898</v>
      </c>
      <c r="E451">
        <f t="shared" ref="E451:E514" si="21">F451-M451</f>
        <v>-4.03086294099755</v>
      </c>
      <c r="F451">
        <f t="shared" si="20"/>
        <v>4.3648054024500883E-3</v>
      </c>
      <c r="G451" t="e">
        <v>#N/A</v>
      </c>
      <c r="H451" t="e">
        <v>#N/A</v>
      </c>
      <c r="I451" t="e">
        <v>#N/A</v>
      </c>
      <c r="J451" t="e">
        <v>#N/A</v>
      </c>
      <c r="K451" t="e">
        <v>#N/A</v>
      </c>
      <c r="L451" t="s">
        <v>2898</v>
      </c>
      <c r="M451">
        <v>4.0352277464000004</v>
      </c>
      <c r="N451">
        <v>-4.0352277464000004</v>
      </c>
      <c r="O451">
        <v>-2.0927834356999999</v>
      </c>
      <c r="P451" t="s">
        <v>2899</v>
      </c>
      <c r="Q451" t="s">
        <v>2900</v>
      </c>
      <c r="R451" t="s">
        <v>2901</v>
      </c>
    </row>
    <row r="452" spans="1:18">
      <c r="A452" t="s">
        <v>1398</v>
      </c>
      <c r="B452" t="s">
        <v>367</v>
      </c>
      <c r="C452" t="s">
        <v>2753</v>
      </c>
      <c r="D452" t="s">
        <v>2754</v>
      </c>
      <c r="E452">
        <f t="shared" si="21"/>
        <v>-4.0536143128975493</v>
      </c>
      <c r="F452">
        <f t="shared" si="20"/>
        <v>4.3648054024500883E-3</v>
      </c>
      <c r="G452" t="e">
        <v>#N/A</v>
      </c>
      <c r="H452" t="e">
        <v>#N/A</v>
      </c>
      <c r="I452" t="e">
        <v>#N/A</v>
      </c>
      <c r="J452" t="e">
        <v>#N/A</v>
      </c>
      <c r="K452" t="e">
        <v>#N/A</v>
      </c>
      <c r="L452" t="s">
        <v>2754</v>
      </c>
      <c r="M452">
        <v>4.0579791182999996</v>
      </c>
      <c r="N452">
        <v>-4.0579791182999996</v>
      </c>
      <c r="O452">
        <v>-2.1096172364000001</v>
      </c>
      <c r="P452" t="s">
        <v>2755</v>
      </c>
      <c r="Q452" t="s">
        <v>2756</v>
      </c>
      <c r="R452" t="s">
        <v>2757</v>
      </c>
    </row>
    <row r="453" spans="1:18">
      <c r="A453" t="s">
        <v>1576</v>
      </c>
      <c r="B453" t="s">
        <v>367</v>
      </c>
      <c r="C453" t="s">
        <v>3112</v>
      </c>
      <c r="D453" t="s">
        <v>3113</v>
      </c>
      <c r="E453">
        <f t="shared" si="21"/>
        <v>-4.07156657669755</v>
      </c>
      <c r="F453">
        <f t="shared" si="20"/>
        <v>4.3648054024500883E-3</v>
      </c>
      <c r="G453" t="e">
        <v>#N/A</v>
      </c>
      <c r="H453" t="e">
        <v>#N/A</v>
      </c>
      <c r="I453" t="e">
        <v>#N/A</v>
      </c>
      <c r="J453" t="e">
        <v>#N/A</v>
      </c>
      <c r="K453" t="e">
        <v>#N/A</v>
      </c>
      <c r="L453" t="s">
        <v>3113</v>
      </c>
      <c r="M453">
        <v>4.0759313821000003</v>
      </c>
      <c r="N453">
        <v>-4.0759313821000003</v>
      </c>
      <c r="O453">
        <v>-2.1246686064000002</v>
      </c>
      <c r="P453" t="s">
        <v>3114</v>
      </c>
      <c r="Q453" t="s">
        <v>3061</v>
      </c>
      <c r="R453" t="s">
        <v>3062</v>
      </c>
    </row>
    <row r="454" spans="1:18">
      <c r="A454" t="s">
        <v>1480</v>
      </c>
      <c r="B454" t="s">
        <v>367</v>
      </c>
      <c r="C454" t="s">
        <v>2892</v>
      </c>
      <c r="D454" t="s">
        <v>2893</v>
      </c>
      <c r="E454">
        <f t="shared" si="21"/>
        <v>-4.0844167396975495</v>
      </c>
      <c r="F454">
        <f t="shared" si="20"/>
        <v>4.3648054024500883E-3</v>
      </c>
      <c r="G454" t="e">
        <v>#N/A</v>
      </c>
      <c r="H454" t="e">
        <v>#N/A</v>
      </c>
      <c r="I454" t="e">
        <v>#N/A</v>
      </c>
      <c r="J454" t="e">
        <v>#N/A</v>
      </c>
      <c r="K454" t="e">
        <v>#N/A</v>
      </c>
      <c r="L454" t="s">
        <v>2893</v>
      </c>
      <c r="M454">
        <v>4.0887815450999998</v>
      </c>
      <c r="N454">
        <v>-4.0887815450999998</v>
      </c>
      <c r="O454">
        <v>-2.1352858878999998</v>
      </c>
      <c r="P454" t="s">
        <v>2894</v>
      </c>
      <c r="Q454" t="s">
        <v>2895</v>
      </c>
      <c r="R454" t="s">
        <v>2896</v>
      </c>
    </row>
    <row r="455" spans="1:18">
      <c r="A455" t="s">
        <v>880</v>
      </c>
      <c r="B455" t="s">
        <v>367</v>
      </c>
      <c r="C455" t="s">
        <v>1114</v>
      </c>
      <c r="D455" t="s">
        <v>1115</v>
      </c>
      <c r="E455">
        <f t="shared" si="21"/>
        <v>-4.1219420161000002</v>
      </c>
      <c r="F455">
        <v>2.1817288028999999</v>
      </c>
      <c r="G455">
        <v>-2.1817288028999999</v>
      </c>
      <c r="H455">
        <v>-0.49552586440000002</v>
      </c>
      <c r="I455" t="s">
        <v>1116</v>
      </c>
      <c r="J455" t="s">
        <v>1048</v>
      </c>
      <c r="K455" t="s">
        <v>1049</v>
      </c>
      <c r="L455" t="s">
        <v>1115</v>
      </c>
      <c r="M455">
        <v>6.3036708189999997</v>
      </c>
      <c r="N455">
        <v>-6.3036708189999997</v>
      </c>
      <c r="O455">
        <v>-3.9654634189000002</v>
      </c>
      <c r="P455" t="s">
        <v>2831</v>
      </c>
      <c r="Q455" t="s">
        <v>2832</v>
      </c>
      <c r="R455" t="s">
        <v>2833</v>
      </c>
    </row>
    <row r="456" spans="1:18">
      <c r="A456" t="s">
        <v>1398</v>
      </c>
      <c r="B456" t="s">
        <v>367</v>
      </c>
      <c r="C456" t="s">
        <v>2748</v>
      </c>
      <c r="D456" t="s">
        <v>2749</v>
      </c>
      <c r="E456">
        <f t="shared" si="21"/>
        <v>-4.1299437985975498</v>
      </c>
      <c r="F456">
        <f>-LOG(0.99)</f>
        <v>4.3648054024500883E-3</v>
      </c>
      <c r="G456" t="e">
        <v>#N/A</v>
      </c>
      <c r="H456" t="e">
        <v>#N/A</v>
      </c>
      <c r="I456" t="e">
        <v>#N/A</v>
      </c>
      <c r="J456" t="e">
        <v>#N/A</v>
      </c>
      <c r="K456" t="e">
        <v>#N/A</v>
      </c>
      <c r="L456" t="s">
        <v>2749</v>
      </c>
      <c r="M456">
        <v>4.1343086040000001</v>
      </c>
      <c r="N456">
        <v>-4.1343086040000001</v>
      </c>
      <c r="O456">
        <v>-2.1740445840999998</v>
      </c>
      <c r="P456" t="s">
        <v>2750</v>
      </c>
      <c r="Q456" t="s">
        <v>2751</v>
      </c>
      <c r="R456" t="s">
        <v>2752</v>
      </c>
    </row>
    <row r="457" spans="1:18">
      <c r="A457" t="s">
        <v>880</v>
      </c>
      <c r="B457" t="s">
        <v>367</v>
      </c>
      <c r="C457" t="s">
        <v>998</v>
      </c>
      <c r="D457" t="s">
        <v>999</v>
      </c>
      <c r="E457">
        <f t="shared" si="21"/>
        <v>-4.1481274027000001</v>
      </c>
      <c r="F457">
        <v>3.4566162079999998</v>
      </c>
      <c r="G457">
        <v>-3.4566162079999998</v>
      </c>
      <c r="H457">
        <v>-1.4848317651</v>
      </c>
      <c r="I457" t="s">
        <v>1000</v>
      </c>
      <c r="J457" t="s">
        <v>996</v>
      </c>
      <c r="K457" t="s">
        <v>997</v>
      </c>
      <c r="L457" t="s">
        <v>999</v>
      </c>
      <c r="M457">
        <v>7.6047436106999999</v>
      </c>
      <c r="N457">
        <v>-7.6047436106999999</v>
      </c>
      <c r="O457">
        <v>-5.1558379131000001</v>
      </c>
      <c r="P457" t="s">
        <v>2823</v>
      </c>
      <c r="Q457" t="s">
        <v>2824</v>
      </c>
      <c r="R457" t="s">
        <v>2825</v>
      </c>
    </row>
    <row r="458" spans="1:18">
      <c r="A458" t="s">
        <v>1576</v>
      </c>
      <c r="B458" t="s">
        <v>367</v>
      </c>
      <c r="C458" t="s">
        <v>3106</v>
      </c>
      <c r="D458" t="s">
        <v>3107</v>
      </c>
      <c r="E458">
        <f t="shared" si="21"/>
        <v>-4.1805651527975494</v>
      </c>
      <c r="F458">
        <f t="shared" ref="F458:F468" si="22">-LOG(0.99)</f>
        <v>4.3648054024500883E-3</v>
      </c>
      <c r="G458" t="e">
        <v>#N/A</v>
      </c>
      <c r="H458" t="e">
        <v>#N/A</v>
      </c>
      <c r="I458" t="e">
        <v>#N/A</v>
      </c>
      <c r="J458" t="e">
        <v>#N/A</v>
      </c>
      <c r="K458" t="e">
        <v>#N/A</v>
      </c>
      <c r="L458" t="s">
        <v>3107</v>
      </c>
      <c r="M458">
        <v>4.1849299581999997</v>
      </c>
      <c r="N458">
        <v>-4.1849299581999997</v>
      </c>
      <c r="O458">
        <v>-2.2154741776</v>
      </c>
      <c r="P458" t="s">
        <v>815</v>
      </c>
      <c r="Q458" t="s">
        <v>3108</v>
      </c>
      <c r="R458" t="s">
        <v>3109</v>
      </c>
    </row>
    <row r="459" spans="1:18">
      <c r="A459" t="s">
        <v>1576</v>
      </c>
      <c r="B459" t="s">
        <v>367</v>
      </c>
      <c r="C459" t="s">
        <v>3110</v>
      </c>
      <c r="D459" t="s">
        <v>3111</v>
      </c>
      <c r="E459">
        <f t="shared" si="21"/>
        <v>-4.1805651527975494</v>
      </c>
      <c r="F459">
        <f t="shared" si="22"/>
        <v>4.3648054024500883E-3</v>
      </c>
      <c r="G459" t="e">
        <v>#N/A</v>
      </c>
      <c r="H459" t="e">
        <v>#N/A</v>
      </c>
      <c r="I459" t="e">
        <v>#N/A</v>
      </c>
      <c r="J459" t="e">
        <v>#N/A</v>
      </c>
      <c r="K459" t="e">
        <v>#N/A</v>
      </c>
      <c r="L459" t="s">
        <v>3111</v>
      </c>
      <c r="M459">
        <v>4.1849299581999997</v>
      </c>
      <c r="N459">
        <v>-4.1849299581999997</v>
      </c>
      <c r="O459">
        <v>-2.2154741776</v>
      </c>
      <c r="P459" t="s">
        <v>815</v>
      </c>
      <c r="Q459" t="s">
        <v>3108</v>
      </c>
      <c r="R459" t="s">
        <v>3109</v>
      </c>
    </row>
    <row r="460" spans="1:18">
      <c r="A460" t="s">
        <v>1576</v>
      </c>
      <c r="B460" t="s">
        <v>367</v>
      </c>
      <c r="C460" t="s">
        <v>3099</v>
      </c>
      <c r="D460" t="s">
        <v>3100</v>
      </c>
      <c r="E460">
        <f t="shared" si="21"/>
        <v>-4.2013777484975501</v>
      </c>
      <c r="F460">
        <f t="shared" si="22"/>
        <v>4.3648054024500883E-3</v>
      </c>
      <c r="G460" t="e">
        <v>#N/A</v>
      </c>
      <c r="H460" t="e">
        <v>#N/A</v>
      </c>
      <c r="I460" t="e">
        <v>#N/A</v>
      </c>
      <c r="J460" t="e">
        <v>#N/A</v>
      </c>
      <c r="K460" t="e">
        <v>#N/A</v>
      </c>
      <c r="L460" t="s">
        <v>3100</v>
      </c>
      <c r="M460">
        <v>4.2057425539000004</v>
      </c>
      <c r="N460">
        <v>-4.2057425539000004</v>
      </c>
      <c r="O460">
        <v>-2.2292629898</v>
      </c>
      <c r="P460" t="s">
        <v>3101</v>
      </c>
      <c r="Q460" t="s">
        <v>3102</v>
      </c>
      <c r="R460" t="s">
        <v>3103</v>
      </c>
    </row>
    <row r="461" spans="1:18">
      <c r="A461" t="s">
        <v>1576</v>
      </c>
      <c r="B461" t="s">
        <v>367</v>
      </c>
      <c r="C461" t="s">
        <v>3104</v>
      </c>
      <c r="D461" t="s">
        <v>3105</v>
      </c>
      <c r="E461">
        <f t="shared" si="21"/>
        <v>-4.2013777484975501</v>
      </c>
      <c r="F461">
        <f t="shared" si="22"/>
        <v>4.3648054024500883E-3</v>
      </c>
      <c r="G461" t="e">
        <v>#N/A</v>
      </c>
      <c r="H461" t="e">
        <v>#N/A</v>
      </c>
      <c r="I461" t="e">
        <v>#N/A</v>
      </c>
      <c r="J461" t="e">
        <v>#N/A</v>
      </c>
      <c r="K461" t="e">
        <v>#N/A</v>
      </c>
      <c r="L461" t="s">
        <v>3105</v>
      </c>
      <c r="M461">
        <v>4.2057425539000004</v>
      </c>
      <c r="N461">
        <v>-4.2057425539000004</v>
      </c>
      <c r="O461">
        <v>-2.2292629898</v>
      </c>
      <c r="P461" t="s">
        <v>3101</v>
      </c>
      <c r="Q461" t="s">
        <v>3102</v>
      </c>
      <c r="R461" t="s">
        <v>3103</v>
      </c>
    </row>
    <row r="462" spans="1:18">
      <c r="A462" t="s">
        <v>1710</v>
      </c>
      <c r="B462" t="s">
        <v>367</v>
      </c>
      <c r="C462" t="s">
        <v>3307</v>
      </c>
      <c r="D462" t="s">
        <v>3308</v>
      </c>
      <c r="E462">
        <f t="shared" si="21"/>
        <v>-4.2250977391975493</v>
      </c>
      <c r="F462">
        <f t="shared" si="22"/>
        <v>4.3648054024500883E-3</v>
      </c>
      <c r="G462" t="e">
        <v>#N/A</v>
      </c>
      <c r="H462" t="e">
        <v>#N/A</v>
      </c>
      <c r="I462" t="e">
        <v>#N/A</v>
      </c>
      <c r="J462" t="e">
        <v>#N/A</v>
      </c>
      <c r="K462" t="e">
        <v>#N/A</v>
      </c>
      <c r="L462" t="s">
        <v>3308</v>
      </c>
      <c r="M462">
        <v>4.2294625445999996</v>
      </c>
      <c r="N462">
        <v>-4.2294625445999996</v>
      </c>
      <c r="O462">
        <v>-2.2434376625999999</v>
      </c>
      <c r="P462" t="s">
        <v>3309</v>
      </c>
      <c r="Q462" t="s">
        <v>3310</v>
      </c>
      <c r="R462" t="s">
        <v>3311</v>
      </c>
    </row>
    <row r="463" spans="1:18">
      <c r="A463" t="s">
        <v>1556</v>
      </c>
      <c r="B463" t="s">
        <v>367</v>
      </c>
      <c r="C463" t="s">
        <v>3010</v>
      </c>
      <c r="D463" t="s">
        <v>3011</v>
      </c>
      <c r="E463">
        <f t="shared" si="21"/>
        <v>-4.2353898524975495</v>
      </c>
      <c r="F463">
        <f t="shared" si="22"/>
        <v>4.3648054024500883E-3</v>
      </c>
      <c r="G463" t="e">
        <v>#N/A</v>
      </c>
      <c r="H463" t="e">
        <v>#N/A</v>
      </c>
      <c r="I463" t="e">
        <v>#N/A</v>
      </c>
      <c r="J463" t="e">
        <v>#N/A</v>
      </c>
      <c r="K463" t="e">
        <v>#N/A</v>
      </c>
      <c r="L463" t="s">
        <v>3011</v>
      </c>
      <c r="M463">
        <v>4.2397546578999998</v>
      </c>
      <c r="N463">
        <v>-4.2397546578999998</v>
      </c>
      <c r="O463">
        <v>-2.2488772731000002</v>
      </c>
      <c r="P463" t="s">
        <v>3012</v>
      </c>
      <c r="Q463" t="s">
        <v>3013</v>
      </c>
      <c r="R463" t="s">
        <v>3014</v>
      </c>
    </row>
    <row r="464" spans="1:18">
      <c r="A464" t="s">
        <v>1480</v>
      </c>
      <c r="B464" t="s">
        <v>367</v>
      </c>
      <c r="C464" t="s">
        <v>2883</v>
      </c>
      <c r="D464" t="s">
        <v>2884</v>
      </c>
      <c r="E464">
        <f t="shared" si="21"/>
        <v>-4.2674996532975493</v>
      </c>
      <c r="F464">
        <f t="shared" si="22"/>
        <v>4.3648054024500883E-3</v>
      </c>
      <c r="G464" t="e">
        <v>#N/A</v>
      </c>
      <c r="H464" t="e">
        <v>#N/A</v>
      </c>
      <c r="I464" t="e">
        <v>#N/A</v>
      </c>
      <c r="J464" t="e">
        <v>#N/A</v>
      </c>
      <c r="K464" t="e">
        <v>#N/A</v>
      </c>
      <c r="L464" t="s">
        <v>2884</v>
      </c>
      <c r="M464">
        <v>4.2718644586999996</v>
      </c>
      <c r="N464">
        <v>-4.2718644586999996</v>
      </c>
      <c r="O464">
        <v>-2.2736051203000001</v>
      </c>
      <c r="P464" t="s">
        <v>2885</v>
      </c>
      <c r="Q464" t="s">
        <v>2848</v>
      </c>
      <c r="R464" t="s">
        <v>2849</v>
      </c>
    </row>
    <row r="465" spans="1:18">
      <c r="A465" t="s">
        <v>1710</v>
      </c>
      <c r="B465" t="s">
        <v>367</v>
      </c>
      <c r="C465" t="s">
        <v>3303</v>
      </c>
      <c r="D465" t="s">
        <v>3304</v>
      </c>
      <c r="E465">
        <f t="shared" si="21"/>
        <v>-4.2890591400975495</v>
      </c>
      <c r="F465">
        <f t="shared" si="22"/>
        <v>4.3648054024500883E-3</v>
      </c>
      <c r="G465" t="e">
        <v>#N/A</v>
      </c>
      <c r="H465" t="e">
        <v>#N/A</v>
      </c>
      <c r="I465" t="e">
        <v>#N/A</v>
      </c>
      <c r="J465" t="e">
        <v>#N/A</v>
      </c>
      <c r="K465" t="e">
        <v>#N/A</v>
      </c>
      <c r="L465" t="s">
        <v>3304</v>
      </c>
      <c r="M465">
        <v>4.2934239454999998</v>
      </c>
      <c r="N465">
        <v>-4.2934239454999998</v>
      </c>
      <c r="O465">
        <v>-2.2901726615000002</v>
      </c>
      <c r="P465" t="s">
        <v>806</v>
      </c>
      <c r="Q465" t="s">
        <v>3305</v>
      </c>
      <c r="R465" t="s">
        <v>3306</v>
      </c>
    </row>
    <row r="466" spans="1:18">
      <c r="A466" t="s">
        <v>1576</v>
      </c>
      <c r="B466" t="s">
        <v>367</v>
      </c>
      <c r="C466" t="s">
        <v>3094</v>
      </c>
      <c r="D466" t="s">
        <v>3095</v>
      </c>
      <c r="E466">
        <f t="shared" si="21"/>
        <v>-4.2925630935975496</v>
      </c>
      <c r="F466">
        <f t="shared" si="22"/>
        <v>4.3648054024500883E-3</v>
      </c>
      <c r="G466" t="e">
        <v>#N/A</v>
      </c>
      <c r="H466" t="e">
        <v>#N/A</v>
      </c>
      <c r="I466" t="e">
        <v>#N/A</v>
      </c>
      <c r="J466" t="e">
        <v>#N/A</v>
      </c>
      <c r="K466" t="e">
        <v>#N/A</v>
      </c>
      <c r="L466" t="s">
        <v>3095</v>
      </c>
      <c r="M466">
        <v>4.2969278989999999</v>
      </c>
      <c r="N466">
        <v>-4.2969278989999999</v>
      </c>
      <c r="O466">
        <v>-2.2911589588000001</v>
      </c>
      <c r="P466" t="s">
        <v>3096</v>
      </c>
      <c r="Q466" t="s">
        <v>3097</v>
      </c>
      <c r="R466" t="s">
        <v>3098</v>
      </c>
    </row>
    <row r="467" spans="1:18">
      <c r="A467" t="s">
        <v>1480</v>
      </c>
      <c r="B467" t="s">
        <v>367</v>
      </c>
      <c r="C467" t="s">
        <v>2879</v>
      </c>
      <c r="D467" t="s">
        <v>2880</v>
      </c>
      <c r="E467">
        <f t="shared" si="21"/>
        <v>-4.3182745810975494</v>
      </c>
      <c r="F467">
        <f t="shared" si="22"/>
        <v>4.3648054024500883E-3</v>
      </c>
      <c r="G467" t="e">
        <v>#N/A</v>
      </c>
      <c r="H467" t="e">
        <v>#N/A</v>
      </c>
      <c r="I467" t="e">
        <v>#N/A</v>
      </c>
      <c r="J467" t="e">
        <v>#N/A</v>
      </c>
      <c r="K467" t="e">
        <v>#N/A</v>
      </c>
      <c r="L467" t="s">
        <v>2880</v>
      </c>
      <c r="M467">
        <v>4.3226393864999997</v>
      </c>
      <c r="N467">
        <v>-4.3226393864999997</v>
      </c>
      <c r="O467">
        <v>-2.3117909208</v>
      </c>
      <c r="P467" t="s">
        <v>480</v>
      </c>
      <c r="Q467" t="s">
        <v>2881</v>
      </c>
      <c r="R467" t="s">
        <v>2882</v>
      </c>
    </row>
    <row r="468" spans="1:18">
      <c r="A468" t="s">
        <v>1576</v>
      </c>
      <c r="B468" t="s">
        <v>367</v>
      </c>
      <c r="C468" t="s">
        <v>3089</v>
      </c>
      <c r="D468" t="s">
        <v>3090</v>
      </c>
      <c r="E468">
        <f t="shared" si="21"/>
        <v>-4.3710465501975495</v>
      </c>
      <c r="F468">
        <f t="shared" si="22"/>
        <v>4.3648054024500883E-3</v>
      </c>
      <c r="G468" t="e">
        <v>#N/A</v>
      </c>
      <c r="H468" t="e">
        <v>#N/A</v>
      </c>
      <c r="I468" t="e">
        <v>#N/A</v>
      </c>
      <c r="J468" t="e">
        <v>#N/A</v>
      </c>
      <c r="K468" t="e">
        <v>#N/A</v>
      </c>
      <c r="L468" t="s">
        <v>3090</v>
      </c>
      <c r="M468">
        <v>4.3754113555999998</v>
      </c>
      <c r="N468">
        <v>-4.3754113555999998</v>
      </c>
      <c r="O468">
        <v>-2.3515979127</v>
      </c>
      <c r="P468" t="s">
        <v>3091</v>
      </c>
      <c r="Q468" t="s">
        <v>3092</v>
      </c>
      <c r="R468" t="s">
        <v>3093</v>
      </c>
    </row>
    <row r="469" spans="1:18">
      <c r="A469" t="s">
        <v>1728</v>
      </c>
      <c r="B469" t="s">
        <v>367</v>
      </c>
      <c r="C469" t="s">
        <v>1737</v>
      </c>
      <c r="D469" t="s">
        <v>1738</v>
      </c>
      <c r="E469">
        <f t="shared" si="21"/>
        <v>-4.4789651659000009</v>
      </c>
      <c r="F469">
        <v>4.0136689617999997</v>
      </c>
      <c r="G469">
        <v>-4.0136689617999997</v>
      </c>
      <c r="H469">
        <v>-1.8863149269999999</v>
      </c>
      <c r="I469" t="s">
        <v>1739</v>
      </c>
      <c r="J469" t="s">
        <v>1729</v>
      </c>
      <c r="K469" t="s">
        <v>1730</v>
      </c>
      <c r="L469" t="s">
        <v>1738</v>
      </c>
      <c r="M469">
        <v>8.4926341277000006</v>
      </c>
      <c r="N469">
        <v>-8.4926341277000006</v>
      </c>
      <c r="O469">
        <v>-5.9503067448999998</v>
      </c>
      <c r="P469" t="s">
        <v>2586</v>
      </c>
      <c r="Q469" t="s">
        <v>2587</v>
      </c>
      <c r="R469" t="s">
        <v>2588</v>
      </c>
    </row>
    <row r="470" spans="1:18">
      <c r="A470" t="s">
        <v>1576</v>
      </c>
      <c r="B470" t="s">
        <v>367</v>
      </c>
      <c r="C470" t="s">
        <v>3084</v>
      </c>
      <c r="D470" t="s">
        <v>3085</v>
      </c>
      <c r="E470">
        <f t="shared" si="21"/>
        <v>-4.5081905934975497</v>
      </c>
      <c r="F470">
        <f t="shared" ref="F470:F479" si="23">-LOG(0.99)</f>
        <v>4.3648054024500883E-3</v>
      </c>
      <c r="G470" t="e">
        <v>#N/A</v>
      </c>
      <c r="H470" t="e">
        <v>#N/A</v>
      </c>
      <c r="I470" t="e">
        <v>#N/A</v>
      </c>
      <c r="J470" t="e">
        <v>#N/A</v>
      </c>
      <c r="K470" t="e">
        <v>#N/A</v>
      </c>
      <c r="L470" t="s">
        <v>3085</v>
      </c>
      <c r="M470">
        <v>4.5125553989</v>
      </c>
      <c r="N470">
        <v>-4.5125553989</v>
      </c>
      <c r="O470">
        <v>-2.4699150987</v>
      </c>
      <c r="P470" t="s">
        <v>3086</v>
      </c>
      <c r="Q470" t="s">
        <v>3087</v>
      </c>
      <c r="R470" t="s">
        <v>3088</v>
      </c>
    </row>
    <row r="471" spans="1:18">
      <c r="A471" t="s">
        <v>1480</v>
      </c>
      <c r="B471" t="s">
        <v>367</v>
      </c>
      <c r="C471" t="s">
        <v>2874</v>
      </c>
      <c r="D471" t="s">
        <v>2875</v>
      </c>
      <c r="E471">
        <f t="shared" si="21"/>
        <v>-4.5437025557975499</v>
      </c>
      <c r="F471">
        <f t="shared" si="23"/>
        <v>4.3648054024500883E-3</v>
      </c>
      <c r="G471" t="e">
        <v>#N/A</v>
      </c>
      <c r="H471" t="e">
        <v>#N/A</v>
      </c>
      <c r="I471" t="e">
        <v>#N/A</v>
      </c>
      <c r="J471" t="e">
        <v>#N/A</v>
      </c>
      <c r="K471" t="e">
        <v>#N/A</v>
      </c>
      <c r="L471" t="s">
        <v>2875</v>
      </c>
      <c r="M471">
        <v>4.5480673612000002</v>
      </c>
      <c r="N471">
        <v>-4.5480673612000002</v>
      </c>
      <c r="O471">
        <v>-2.4998945724000001</v>
      </c>
      <c r="P471" t="s">
        <v>2876</v>
      </c>
      <c r="Q471" t="s">
        <v>2848</v>
      </c>
      <c r="R471" t="s">
        <v>2849</v>
      </c>
    </row>
    <row r="472" spans="1:18">
      <c r="A472" t="s">
        <v>1576</v>
      </c>
      <c r="B472" t="s">
        <v>367</v>
      </c>
      <c r="C472" t="s">
        <v>3079</v>
      </c>
      <c r="D472" t="s">
        <v>3080</v>
      </c>
      <c r="E472">
        <f t="shared" si="21"/>
        <v>-4.5989526784975494</v>
      </c>
      <c r="F472">
        <f t="shared" si="23"/>
        <v>4.3648054024500883E-3</v>
      </c>
      <c r="G472" t="e">
        <v>#N/A</v>
      </c>
      <c r="H472" t="e">
        <v>#N/A</v>
      </c>
      <c r="I472" t="e">
        <v>#N/A</v>
      </c>
      <c r="J472" t="e">
        <v>#N/A</v>
      </c>
      <c r="K472" t="e">
        <v>#N/A</v>
      </c>
      <c r="L472" t="s">
        <v>3080</v>
      </c>
      <c r="M472">
        <v>4.6033174838999997</v>
      </c>
      <c r="N472">
        <v>-4.6033174838999997</v>
      </c>
      <c r="O472">
        <v>-2.5495408176000001</v>
      </c>
      <c r="P472" t="s">
        <v>3081</v>
      </c>
      <c r="Q472" t="s">
        <v>3082</v>
      </c>
      <c r="R472" t="s">
        <v>3083</v>
      </c>
    </row>
    <row r="473" spans="1:18">
      <c r="A473" t="s">
        <v>373</v>
      </c>
      <c r="B473" t="s">
        <v>367</v>
      </c>
      <c r="C473" t="s">
        <v>2373</v>
      </c>
      <c r="D473" t="s">
        <v>2374</v>
      </c>
      <c r="E473">
        <f t="shared" si="21"/>
        <v>-4.6056444133975498</v>
      </c>
      <c r="F473">
        <f t="shared" si="23"/>
        <v>4.3648054024500883E-3</v>
      </c>
      <c r="G473" t="e">
        <v>#N/A</v>
      </c>
      <c r="H473" t="e">
        <v>#N/A</v>
      </c>
      <c r="I473" t="e">
        <v>#N/A</v>
      </c>
      <c r="J473" t="e">
        <v>#N/A</v>
      </c>
      <c r="K473" t="e">
        <v>#N/A</v>
      </c>
      <c r="L473" t="s">
        <v>2374</v>
      </c>
      <c r="M473">
        <v>4.6100092188000001</v>
      </c>
      <c r="N473">
        <v>-4.6100092188000001</v>
      </c>
      <c r="O473">
        <v>-2.5534032624999998</v>
      </c>
      <c r="P473" t="s">
        <v>2375</v>
      </c>
      <c r="Q473" t="s">
        <v>2368</v>
      </c>
      <c r="R473" t="s">
        <v>2369</v>
      </c>
    </row>
    <row r="474" spans="1:18">
      <c r="A474" t="s">
        <v>1679</v>
      </c>
      <c r="B474" t="s">
        <v>367</v>
      </c>
      <c r="C474" t="s">
        <v>3263</v>
      </c>
      <c r="D474" t="s">
        <v>3264</v>
      </c>
      <c r="E474">
        <f t="shared" si="21"/>
        <v>-4.6258313863975493</v>
      </c>
      <c r="F474">
        <f t="shared" si="23"/>
        <v>4.3648054024500883E-3</v>
      </c>
      <c r="G474" t="e">
        <v>#N/A</v>
      </c>
      <c r="H474" t="e">
        <v>#N/A</v>
      </c>
      <c r="I474" t="e">
        <v>#N/A</v>
      </c>
      <c r="J474" t="e">
        <v>#N/A</v>
      </c>
      <c r="K474" t="e">
        <v>#N/A</v>
      </c>
      <c r="L474" t="s">
        <v>3264</v>
      </c>
      <c r="M474">
        <v>4.6301961917999996</v>
      </c>
      <c r="N474">
        <v>-4.6301961917999996</v>
      </c>
      <c r="O474">
        <v>-2.5707423926000001</v>
      </c>
      <c r="P474" t="s">
        <v>3265</v>
      </c>
      <c r="Q474" t="s">
        <v>3261</v>
      </c>
      <c r="R474" t="s">
        <v>3262</v>
      </c>
    </row>
    <row r="475" spans="1:18">
      <c r="A475" t="s">
        <v>1576</v>
      </c>
      <c r="B475" t="s">
        <v>367</v>
      </c>
      <c r="C475" t="s">
        <v>3074</v>
      </c>
      <c r="D475" t="s">
        <v>3075</v>
      </c>
      <c r="E475">
        <f t="shared" si="21"/>
        <v>-4.6328840200975501</v>
      </c>
      <c r="F475">
        <f t="shared" si="23"/>
        <v>4.3648054024500883E-3</v>
      </c>
      <c r="G475" t="e">
        <v>#N/A</v>
      </c>
      <c r="H475" t="e">
        <v>#N/A</v>
      </c>
      <c r="I475" t="e">
        <v>#N/A</v>
      </c>
      <c r="J475" t="e">
        <v>#N/A</v>
      </c>
      <c r="K475" t="e">
        <v>#N/A</v>
      </c>
      <c r="L475" t="s">
        <v>3075</v>
      </c>
      <c r="M475">
        <v>4.6372488255000004</v>
      </c>
      <c r="N475">
        <v>-4.6372488255000004</v>
      </c>
      <c r="O475">
        <v>-2.5749283856999998</v>
      </c>
      <c r="P475" t="s">
        <v>3076</v>
      </c>
      <c r="Q475" t="s">
        <v>3045</v>
      </c>
      <c r="R475" t="s">
        <v>3046</v>
      </c>
    </row>
    <row r="476" spans="1:18">
      <c r="A476" t="s">
        <v>1576</v>
      </c>
      <c r="B476" t="s">
        <v>367</v>
      </c>
      <c r="C476" t="s">
        <v>3077</v>
      </c>
      <c r="D476" t="s">
        <v>3078</v>
      </c>
      <c r="E476">
        <f t="shared" si="21"/>
        <v>-4.6328840200975501</v>
      </c>
      <c r="F476">
        <f t="shared" si="23"/>
        <v>4.3648054024500883E-3</v>
      </c>
      <c r="G476" t="e">
        <v>#N/A</v>
      </c>
      <c r="H476" t="e">
        <v>#N/A</v>
      </c>
      <c r="I476" t="e">
        <v>#N/A</v>
      </c>
      <c r="J476" t="e">
        <v>#N/A</v>
      </c>
      <c r="K476" t="e">
        <v>#N/A</v>
      </c>
      <c r="L476" t="s">
        <v>3078</v>
      </c>
      <c r="M476">
        <v>4.6372488255000004</v>
      </c>
      <c r="N476">
        <v>-4.6372488255000004</v>
      </c>
      <c r="O476">
        <v>-2.5749283856999998</v>
      </c>
      <c r="P476" t="s">
        <v>3076</v>
      </c>
      <c r="Q476" t="s">
        <v>3045</v>
      </c>
      <c r="R476" t="s">
        <v>3046</v>
      </c>
    </row>
    <row r="477" spans="1:18">
      <c r="A477" t="s">
        <v>1576</v>
      </c>
      <c r="B477" t="s">
        <v>367</v>
      </c>
      <c r="C477" t="s">
        <v>3071</v>
      </c>
      <c r="D477" t="s">
        <v>3072</v>
      </c>
      <c r="E477">
        <f t="shared" si="21"/>
        <v>-4.6546000915975494</v>
      </c>
      <c r="F477">
        <f t="shared" si="23"/>
        <v>4.3648054024500883E-3</v>
      </c>
      <c r="G477" t="e">
        <v>#N/A</v>
      </c>
      <c r="H477" t="e">
        <v>#N/A</v>
      </c>
      <c r="I477" t="e">
        <v>#N/A</v>
      </c>
      <c r="J477" t="e">
        <v>#N/A</v>
      </c>
      <c r="K477" t="e">
        <v>#N/A</v>
      </c>
      <c r="L477" t="s">
        <v>3072</v>
      </c>
      <c r="M477">
        <v>4.6589648969999997</v>
      </c>
      <c r="N477">
        <v>-4.6589648969999997</v>
      </c>
      <c r="O477">
        <v>-2.5879292252999999</v>
      </c>
      <c r="P477" t="s">
        <v>3073</v>
      </c>
      <c r="Q477" t="s">
        <v>3061</v>
      </c>
      <c r="R477" t="s">
        <v>3062</v>
      </c>
    </row>
    <row r="478" spans="1:18">
      <c r="A478" t="s">
        <v>1679</v>
      </c>
      <c r="B478" t="s">
        <v>367</v>
      </c>
      <c r="C478" t="s">
        <v>3258</v>
      </c>
      <c r="D478" t="s">
        <v>3259</v>
      </c>
      <c r="E478">
        <f t="shared" si="21"/>
        <v>-4.6612480796975495</v>
      </c>
      <c r="F478">
        <f t="shared" si="23"/>
        <v>4.3648054024500883E-3</v>
      </c>
      <c r="G478" t="e">
        <v>#N/A</v>
      </c>
      <c r="H478" t="e">
        <v>#N/A</v>
      </c>
      <c r="I478" t="e">
        <v>#N/A</v>
      </c>
      <c r="J478" t="e">
        <v>#N/A</v>
      </c>
      <c r="K478" t="e">
        <v>#N/A</v>
      </c>
      <c r="L478" t="s">
        <v>3259</v>
      </c>
      <c r="M478">
        <v>4.6656128850999998</v>
      </c>
      <c r="N478">
        <v>-4.6656128850999998</v>
      </c>
      <c r="O478">
        <v>-2.5916328327000002</v>
      </c>
      <c r="P478" t="s">
        <v>3260</v>
      </c>
      <c r="Q478" t="s">
        <v>3261</v>
      </c>
      <c r="R478" t="s">
        <v>3262</v>
      </c>
    </row>
    <row r="479" spans="1:18">
      <c r="A479" t="s">
        <v>1480</v>
      </c>
      <c r="B479" t="s">
        <v>367</v>
      </c>
      <c r="C479" t="s">
        <v>2870</v>
      </c>
      <c r="D479" t="s">
        <v>2871</v>
      </c>
      <c r="E479">
        <f t="shared" si="21"/>
        <v>-4.7251049816975499</v>
      </c>
      <c r="F479">
        <f t="shared" si="23"/>
        <v>4.3648054024500883E-3</v>
      </c>
      <c r="G479" t="e">
        <v>#N/A</v>
      </c>
      <c r="H479" t="e">
        <v>#N/A</v>
      </c>
      <c r="I479" t="e">
        <v>#N/A</v>
      </c>
      <c r="J479" t="e">
        <v>#N/A</v>
      </c>
      <c r="K479" t="e">
        <v>#N/A</v>
      </c>
      <c r="L479" t="s">
        <v>2871</v>
      </c>
      <c r="M479">
        <v>4.7294697871000002</v>
      </c>
      <c r="N479">
        <v>-4.7294697871000002</v>
      </c>
      <c r="O479">
        <v>-2.6495404022</v>
      </c>
      <c r="P479" t="s">
        <v>2872</v>
      </c>
      <c r="Q479" t="s">
        <v>2848</v>
      </c>
      <c r="R479" t="s">
        <v>2849</v>
      </c>
    </row>
    <row r="480" spans="1:18">
      <c r="A480" t="s">
        <v>1728</v>
      </c>
      <c r="B480" t="s">
        <v>528</v>
      </c>
      <c r="C480" t="s">
        <v>1731</v>
      </c>
      <c r="D480" t="s">
        <v>1732</v>
      </c>
      <c r="E480">
        <f t="shared" si="21"/>
        <v>-4.774907228</v>
      </c>
      <c r="F480">
        <v>4.6705732262000001</v>
      </c>
      <c r="G480">
        <v>-4.6705732262000001</v>
      </c>
      <c r="H480">
        <v>-2.3930636663999998</v>
      </c>
      <c r="I480" t="s">
        <v>1733</v>
      </c>
      <c r="J480" t="s">
        <v>1734</v>
      </c>
      <c r="K480" t="s">
        <v>1735</v>
      </c>
      <c r="L480" t="s">
        <v>1732</v>
      </c>
      <c r="M480">
        <v>9.4454804542000002</v>
      </c>
      <c r="N480">
        <v>-9.4454804542000002</v>
      </c>
      <c r="O480">
        <v>-6.8573955808999996</v>
      </c>
      <c r="P480" t="s">
        <v>2321</v>
      </c>
      <c r="Q480" t="s">
        <v>2322</v>
      </c>
      <c r="R480" t="s">
        <v>2323</v>
      </c>
    </row>
    <row r="481" spans="1:18">
      <c r="A481" t="s">
        <v>1728</v>
      </c>
      <c r="B481" t="s">
        <v>528</v>
      </c>
      <c r="C481" t="s">
        <v>1736</v>
      </c>
      <c r="D481" t="s">
        <v>1732</v>
      </c>
      <c r="E481">
        <f t="shared" si="21"/>
        <v>-4.774907228</v>
      </c>
      <c r="F481">
        <v>4.6705732262000001</v>
      </c>
      <c r="G481">
        <v>-4.6705732262000001</v>
      </c>
      <c r="H481">
        <v>-2.3930636663999998</v>
      </c>
      <c r="I481" t="s">
        <v>1733</v>
      </c>
      <c r="J481" t="s">
        <v>1734</v>
      </c>
      <c r="K481" t="s">
        <v>1735</v>
      </c>
      <c r="L481" t="s">
        <v>1732</v>
      </c>
      <c r="M481">
        <v>9.4454804542000002</v>
      </c>
      <c r="N481">
        <v>-9.4454804542000002</v>
      </c>
      <c r="O481">
        <v>-6.8573955808999996</v>
      </c>
      <c r="P481" t="s">
        <v>2321</v>
      </c>
      <c r="Q481" t="s">
        <v>2322</v>
      </c>
      <c r="R481" t="s">
        <v>2323</v>
      </c>
    </row>
    <row r="482" spans="1:18">
      <c r="A482" t="s">
        <v>1576</v>
      </c>
      <c r="B482" t="s">
        <v>367</v>
      </c>
      <c r="C482" t="s">
        <v>3066</v>
      </c>
      <c r="D482" t="s">
        <v>3067</v>
      </c>
      <c r="E482">
        <f t="shared" si="21"/>
        <v>-4.7976618505975495</v>
      </c>
      <c r="F482">
        <f t="shared" ref="F482:F519" si="24">-LOG(0.99)</f>
        <v>4.3648054024500883E-3</v>
      </c>
      <c r="G482" t="e">
        <v>#N/A</v>
      </c>
      <c r="H482" t="e">
        <v>#N/A</v>
      </c>
      <c r="I482" t="e">
        <v>#N/A</v>
      </c>
      <c r="J482" t="e">
        <v>#N/A</v>
      </c>
      <c r="K482" t="e">
        <v>#N/A</v>
      </c>
      <c r="L482" t="s">
        <v>3067</v>
      </c>
      <c r="M482">
        <v>4.8020266559999998</v>
      </c>
      <c r="N482">
        <v>-4.8020266559999998</v>
      </c>
      <c r="O482">
        <v>-2.7160653064</v>
      </c>
      <c r="P482" t="s">
        <v>3068</v>
      </c>
      <c r="Q482" t="s">
        <v>3069</v>
      </c>
      <c r="R482" t="s">
        <v>3070</v>
      </c>
    </row>
    <row r="483" spans="1:18">
      <c r="A483" t="s">
        <v>1398</v>
      </c>
      <c r="B483" t="s">
        <v>367</v>
      </c>
      <c r="C483" t="s">
        <v>2743</v>
      </c>
      <c r="D483" t="s">
        <v>2744</v>
      </c>
      <c r="E483">
        <f t="shared" si="21"/>
        <v>-4.82169553059755</v>
      </c>
      <c r="F483">
        <f t="shared" si="24"/>
        <v>4.3648054024500883E-3</v>
      </c>
      <c r="G483" t="e">
        <v>#N/A</v>
      </c>
      <c r="H483" t="e">
        <v>#N/A</v>
      </c>
      <c r="I483" t="e">
        <v>#N/A</v>
      </c>
      <c r="J483" t="e">
        <v>#N/A</v>
      </c>
      <c r="K483" t="e">
        <v>#N/A</v>
      </c>
      <c r="L483" t="s">
        <v>2744</v>
      </c>
      <c r="M483">
        <v>4.8260603360000003</v>
      </c>
      <c r="N483">
        <v>-4.8260603360000003</v>
      </c>
      <c r="O483">
        <v>-2.7370512933</v>
      </c>
      <c r="P483" t="s">
        <v>2745</v>
      </c>
      <c r="Q483" t="s">
        <v>2746</v>
      </c>
      <c r="R483" t="s">
        <v>2747</v>
      </c>
    </row>
    <row r="484" spans="1:18">
      <c r="A484" t="s">
        <v>880</v>
      </c>
      <c r="B484" t="s">
        <v>367</v>
      </c>
      <c r="C484" t="s">
        <v>2516</v>
      </c>
      <c r="D484" t="s">
        <v>2517</v>
      </c>
      <c r="E484">
        <f t="shared" si="21"/>
        <v>-4.9184761035975493</v>
      </c>
      <c r="F484">
        <f t="shared" si="24"/>
        <v>4.3648054024500883E-3</v>
      </c>
      <c r="G484" t="e">
        <v>#N/A</v>
      </c>
      <c r="H484" t="e">
        <v>#N/A</v>
      </c>
      <c r="I484" t="e">
        <v>#N/A</v>
      </c>
      <c r="J484" t="e">
        <v>#N/A</v>
      </c>
      <c r="K484" t="e">
        <v>#N/A</v>
      </c>
      <c r="L484" t="s">
        <v>2517</v>
      </c>
      <c r="M484">
        <v>4.9228409089999996</v>
      </c>
      <c r="N484">
        <v>-4.9228409089999996</v>
      </c>
      <c r="O484">
        <v>-2.8214226081999998</v>
      </c>
      <c r="P484" t="s">
        <v>2518</v>
      </c>
      <c r="Q484" t="s">
        <v>2519</v>
      </c>
      <c r="R484" t="s">
        <v>2520</v>
      </c>
    </row>
    <row r="485" spans="1:18">
      <c r="A485" t="s">
        <v>1576</v>
      </c>
      <c r="B485" t="s">
        <v>367</v>
      </c>
      <c r="C485" t="s">
        <v>3063</v>
      </c>
      <c r="D485" t="s">
        <v>3064</v>
      </c>
      <c r="E485">
        <f t="shared" si="21"/>
        <v>-4.92043948829755</v>
      </c>
      <c r="F485">
        <f t="shared" si="24"/>
        <v>4.3648054024500883E-3</v>
      </c>
      <c r="G485" t="e">
        <v>#N/A</v>
      </c>
      <c r="H485" t="e">
        <v>#N/A</v>
      </c>
      <c r="I485" t="e">
        <v>#N/A</v>
      </c>
      <c r="J485" t="e">
        <v>#N/A</v>
      </c>
      <c r="K485" t="e">
        <v>#N/A</v>
      </c>
      <c r="L485" t="s">
        <v>3064</v>
      </c>
      <c r="M485">
        <v>4.9248042937000003</v>
      </c>
      <c r="N485">
        <v>-4.9248042937000003</v>
      </c>
      <c r="O485">
        <v>-2.8214226081999998</v>
      </c>
      <c r="P485" t="s">
        <v>3065</v>
      </c>
      <c r="Q485" t="s">
        <v>3045</v>
      </c>
      <c r="R485" t="s">
        <v>3046</v>
      </c>
    </row>
    <row r="486" spans="1:18">
      <c r="A486" t="s">
        <v>373</v>
      </c>
      <c r="B486" t="s">
        <v>367</v>
      </c>
      <c r="C486" t="s">
        <v>2365</v>
      </c>
      <c r="D486" t="s">
        <v>2366</v>
      </c>
      <c r="E486">
        <f t="shared" si="21"/>
        <v>-4.9453201366975499</v>
      </c>
      <c r="F486">
        <f t="shared" si="24"/>
        <v>4.3648054024500883E-3</v>
      </c>
      <c r="G486" t="e">
        <v>#N/A</v>
      </c>
      <c r="H486" t="e">
        <v>#N/A</v>
      </c>
      <c r="I486" t="e">
        <v>#N/A</v>
      </c>
      <c r="J486" t="e">
        <v>#N/A</v>
      </c>
      <c r="K486" t="e">
        <v>#N/A</v>
      </c>
      <c r="L486" t="s">
        <v>2366</v>
      </c>
      <c r="M486">
        <v>4.9496849421000002</v>
      </c>
      <c r="N486">
        <v>-4.9496849421000002</v>
      </c>
      <c r="O486">
        <v>-2.8322391960000002</v>
      </c>
      <c r="P486" t="s">
        <v>2367</v>
      </c>
      <c r="Q486" t="s">
        <v>2368</v>
      </c>
      <c r="R486" t="s">
        <v>2369</v>
      </c>
    </row>
    <row r="487" spans="1:18">
      <c r="A487" t="s">
        <v>1473</v>
      </c>
      <c r="B487" t="s">
        <v>367</v>
      </c>
      <c r="C487" t="s">
        <v>2802</v>
      </c>
      <c r="D487" t="s">
        <v>2803</v>
      </c>
      <c r="E487">
        <f t="shared" si="21"/>
        <v>-5.0024303330975499</v>
      </c>
      <c r="F487">
        <f t="shared" si="24"/>
        <v>4.3648054024500883E-3</v>
      </c>
      <c r="G487" t="e">
        <v>#N/A</v>
      </c>
      <c r="H487" t="e">
        <v>#N/A</v>
      </c>
      <c r="I487" t="e">
        <v>#N/A</v>
      </c>
      <c r="J487" t="e">
        <v>#N/A</v>
      </c>
      <c r="K487" t="e">
        <v>#N/A</v>
      </c>
      <c r="L487" t="s">
        <v>2803</v>
      </c>
      <c r="M487">
        <v>5.0067951385000002</v>
      </c>
      <c r="N487">
        <v>-5.0067951385000002</v>
      </c>
      <c r="O487">
        <v>-2.8794411036000001</v>
      </c>
      <c r="P487" t="s">
        <v>2804</v>
      </c>
      <c r="Q487" t="s">
        <v>2805</v>
      </c>
      <c r="R487" t="s">
        <v>2806</v>
      </c>
    </row>
    <row r="488" spans="1:18">
      <c r="A488" t="s">
        <v>1634</v>
      </c>
      <c r="B488" t="s">
        <v>367</v>
      </c>
      <c r="C488" t="s">
        <v>3201</v>
      </c>
      <c r="D488" t="s">
        <v>3202</v>
      </c>
      <c r="E488">
        <f t="shared" si="21"/>
        <v>-5.0490508814975499</v>
      </c>
      <c r="F488">
        <f t="shared" si="24"/>
        <v>4.3648054024500883E-3</v>
      </c>
      <c r="G488" t="e">
        <v>#N/A</v>
      </c>
      <c r="H488" t="e">
        <v>#N/A</v>
      </c>
      <c r="I488" t="e">
        <v>#N/A</v>
      </c>
      <c r="J488" t="e">
        <v>#N/A</v>
      </c>
      <c r="K488" t="e">
        <v>#N/A</v>
      </c>
      <c r="L488" t="s">
        <v>3202</v>
      </c>
      <c r="M488">
        <v>5.0534156869000002</v>
      </c>
      <c r="N488">
        <v>-5.0534156869000002</v>
      </c>
      <c r="O488">
        <v>-2.9159220208000001</v>
      </c>
      <c r="P488" t="s">
        <v>780</v>
      </c>
      <c r="Q488" t="s">
        <v>3203</v>
      </c>
      <c r="R488" t="s">
        <v>3204</v>
      </c>
    </row>
    <row r="489" spans="1:18">
      <c r="A489" t="s">
        <v>1576</v>
      </c>
      <c r="B489" t="s">
        <v>367</v>
      </c>
      <c r="C489" t="s">
        <v>3058</v>
      </c>
      <c r="D489" t="s">
        <v>3059</v>
      </c>
      <c r="E489">
        <f t="shared" si="21"/>
        <v>-5.0523392920975496</v>
      </c>
      <c r="F489">
        <f t="shared" si="24"/>
        <v>4.3648054024500883E-3</v>
      </c>
      <c r="G489" t="e">
        <v>#N/A</v>
      </c>
      <c r="H489" t="e">
        <v>#N/A</v>
      </c>
      <c r="I489" t="e">
        <v>#N/A</v>
      </c>
      <c r="J489" t="e">
        <v>#N/A</v>
      </c>
      <c r="K489" t="e">
        <v>#N/A</v>
      </c>
      <c r="L489" t="s">
        <v>3059</v>
      </c>
      <c r="M489">
        <v>5.0567040974999999</v>
      </c>
      <c r="N489">
        <v>-5.0567040974999999</v>
      </c>
      <c r="O489">
        <v>-2.9159220208000001</v>
      </c>
      <c r="P489" t="s">
        <v>3060</v>
      </c>
      <c r="Q489" t="s">
        <v>3061</v>
      </c>
      <c r="R489" t="s">
        <v>3062</v>
      </c>
    </row>
    <row r="490" spans="1:18">
      <c r="A490" t="s">
        <v>1710</v>
      </c>
      <c r="B490" t="s">
        <v>367</v>
      </c>
      <c r="C490" t="s">
        <v>3298</v>
      </c>
      <c r="D490" t="s">
        <v>3299</v>
      </c>
      <c r="E490">
        <f t="shared" si="21"/>
        <v>-5.05296087879755</v>
      </c>
      <c r="F490">
        <f t="shared" si="24"/>
        <v>4.3648054024500883E-3</v>
      </c>
      <c r="G490" t="e">
        <v>#N/A</v>
      </c>
      <c r="H490" t="e">
        <v>#N/A</v>
      </c>
      <c r="I490" t="e">
        <v>#N/A</v>
      </c>
      <c r="J490" t="e">
        <v>#N/A</v>
      </c>
      <c r="K490" t="e">
        <v>#N/A</v>
      </c>
      <c r="L490" t="s">
        <v>3299</v>
      </c>
      <c r="M490">
        <v>5.0573256842000003</v>
      </c>
      <c r="N490">
        <v>-5.0573256842000003</v>
      </c>
      <c r="O490">
        <v>-2.9159220208000001</v>
      </c>
      <c r="P490" t="s">
        <v>3300</v>
      </c>
      <c r="Q490" t="s">
        <v>3301</v>
      </c>
      <c r="R490" t="s">
        <v>3302</v>
      </c>
    </row>
    <row r="491" spans="1:18">
      <c r="A491" t="s">
        <v>1679</v>
      </c>
      <c r="B491" t="s">
        <v>367</v>
      </c>
      <c r="C491" t="s">
        <v>3253</v>
      </c>
      <c r="D491" t="s">
        <v>3254</v>
      </c>
      <c r="E491">
        <f t="shared" si="21"/>
        <v>-5.0738148345975498</v>
      </c>
      <c r="F491">
        <f t="shared" si="24"/>
        <v>4.3648054024500883E-3</v>
      </c>
      <c r="G491" t="e">
        <v>#N/A</v>
      </c>
      <c r="H491" t="e">
        <v>#N/A</v>
      </c>
      <c r="I491" t="e">
        <v>#N/A</v>
      </c>
      <c r="J491" t="e">
        <v>#N/A</v>
      </c>
      <c r="K491" t="e">
        <v>#N/A</v>
      </c>
      <c r="L491" t="s">
        <v>3254</v>
      </c>
      <c r="M491">
        <v>5.0781796400000001</v>
      </c>
      <c r="N491">
        <v>-5.0781796400000001</v>
      </c>
      <c r="O491">
        <v>-2.9303039380999998</v>
      </c>
      <c r="P491" t="s">
        <v>3255</v>
      </c>
      <c r="Q491" t="s">
        <v>3256</v>
      </c>
      <c r="R491" t="s">
        <v>3257</v>
      </c>
    </row>
    <row r="492" spans="1:18">
      <c r="A492" t="s">
        <v>1480</v>
      </c>
      <c r="B492" t="s">
        <v>367</v>
      </c>
      <c r="C492" t="s">
        <v>2859</v>
      </c>
      <c r="D492" t="s">
        <v>2860</v>
      </c>
      <c r="E492">
        <f t="shared" si="21"/>
        <v>-5.1062847884975495</v>
      </c>
      <c r="F492">
        <f t="shared" si="24"/>
        <v>4.3648054024500883E-3</v>
      </c>
      <c r="G492" t="e">
        <v>#N/A</v>
      </c>
      <c r="H492" t="e">
        <v>#N/A</v>
      </c>
      <c r="I492" t="e">
        <v>#N/A</v>
      </c>
      <c r="J492" t="e">
        <v>#N/A</v>
      </c>
      <c r="K492" t="e">
        <v>#N/A</v>
      </c>
      <c r="L492" t="s">
        <v>2860</v>
      </c>
      <c r="M492">
        <v>5.1106495938999998</v>
      </c>
      <c r="N492">
        <v>-5.1106495938999998</v>
      </c>
      <c r="O492">
        <v>-2.9521375770999998</v>
      </c>
      <c r="P492" t="s">
        <v>2861</v>
      </c>
      <c r="Q492" t="s">
        <v>2862</v>
      </c>
      <c r="R492" t="s">
        <v>2863</v>
      </c>
    </row>
    <row r="493" spans="1:18">
      <c r="A493" t="s">
        <v>544</v>
      </c>
      <c r="B493" t="s">
        <v>367</v>
      </c>
      <c r="C493" t="s">
        <v>2403</v>
      </c>
      <c r="D493" t="s">
        <v>2404</v>
      </c>
      <c r="E493">
        <f t="shared" si="21"/>
        <v>-5.12670096649755</v>
      </c>
      <c r="F493">
        <f t="shared" si="24"/>
        <v>4.3648054024500883E-3</v>
      </c>
      <c r="G493" t="e">
        <v>#N/A</v>
      </c>
      <c r="H493" t="e">
        <v>#N/A</v>
      </c>
      <c r="I493" t="e">
        <v>#N/A</v>
      </c>
      <c r="J493" t="e">
        <v>#N/A</v>
      </c>
      <c r="K493" t="e">
        <v>#N/A</v>
      </c>
      <c r="L493" t="s">
        <v>2404</v>
      </c>
      <c r="M493">
        <v>5.1310657719000003</v>
      </c>
      <c r="N493">
        <v>-5.1310657719000003</v>
      </c>
      <c r="O493">
        <v>-2.9653153462000001</v>
      </c>
      <c r="P493" t="s">
        <v>2405</v>
      </c>
      <c r="Q493" t="s">
        <v>2406</v>
      </c>
      <c r="R493" t="s">
        <v>2407</v>
      </c>
    </row>
    <row r="494" spans="1:18">
      <c r="A494" t="s">
        <v>880</v>
      </c>
      <c r="B494" t="s">
        <v>367</v>
      </c>
      <c r="C494" t="s">
        <v>2513</v>
      </c>
      <c r="D494" t="s">
        <v>2514</v>
      </c>
      <c r="E494">
        <f t="shared" si="21"/>
        <v>-5.2686416312975499</v>
      </c>
      <c r="F494">
        <f t="shared" si="24"/>
        <v>4.3648054024500883E-3</v>
      </c>
      <c r="G494" t="e">
        <v>#N/A</v>
      </c>
      <c r="H494" t="e">
        <v>#N/A</v>
      </c>
      <c r="I494" t="e">
        <v>#N/A</v>
      </c>
      <c r="J494" t="e">
        <v>#N/A</v>
      </c>
      <c r="K494" t="e">
        <v>#N/A</v>
      </c>
      <c r="L494" t="s">
        <v>2514</v>
      </c>
      <c r="M494">
        <v>5.2730064367000002</v>
      </c>
      <c r="N494">
        <v>-5.2730064367000002</v>
      </c>
      <c r="O494">
        <v>-3.0998949113999998</v>
      </c>
      <c r="P494" t="s">
        <v>2515</v>
      </c>
      <c r="Q494" t="s">
        <v>2511</v>
      </c>
      <c r="R494" t="s">
        <v>2512</v>
      </c>
    </row>
    <row r="495" spans="1:18">
      <c r="A495" t="s">
        <v>1398</v>
      </c>
      <c r="B495" t="s">
        <v>367</v>
      </c>
      <c r="C495" t="s">
        <v>2739</v>
      </c>
      <c r="D495" t="s">
        <v>2740</v>
      </c>
      <c r="E495">
        <f t="shared" si="21"/>
        <v>-5.2686416312975499</v>
      </c>
      <c r="F495">
        <f t="shared" si="24"/>
        <v>4.3648054024500883E-3</v>
      </c>
      <c r="G495" t="e">
        <v>#N/A</v>
      </c>
      <c r="H495" t="e">
        <v>#N/A</v>
      </c>
      <c r="I495" t="e">
        <v>#N/A</v>
      </c>
      <c r="J495" t="e">
        <v>#N/A</v>
      </c>
      <c r="K495" t="e">
        <v>#N/A</v>
      </c>
      <c r="L495" t="s">
        <v>2740</v>
      </c>
      <c r="M495">
        <v>5.2730064367000002</v>
      </c>
      <c r="N495">
        <v>-5.2730064367000002</v>
      </c>
      <c r="O495">
        <v>-3.0998949113999998</v>
      </c>
      <c r="P495" t="s">
        <v>2515</v>
      </c>
      <c r="Q495" t="s">
        <v>2741</v>
      </c>
      <c r="R495" t="s">
        <v>2742</v>
      </c>
    </row>
    <row r="496" spans="1:18">
      <c r="A496" t="s">
        <v>1576</v>
      </c>
      <c r="B496" t="s">
        <v>367</v>
      </c>
      <c r="C496" t="s">
        <v>3053</v>
      </c>
      <c r="D496" t="s">
        <v>3054</v>
      </c>
      <c r="E496">
        <f t="shared" si="21"/>
        <v>-5.3035741291975498</v>
      </c>
      <c r="F496">
        <f t="shared" si="24"/>
        <v>4.3648054024500883E-3</v>
      </c>
      <c r="G496" t="e">
        <v>#N/A</v>
      </c>
      <c r="H496" t="e">
        <v>#N/A</v>
      </c>
      <c r="I496" t="e">
        <v>#N/A</v>
      </c>
      <c r="J496" t="e">
        <v>#N/A</v>
      </c>
      <c r="K496" t="e">
        <v>#N/A</v>
      </c>
      <c r="L496" t="s">
        <v>3054</v>
      </c>
      <c r="M496">
        <v>5.3079389346000001</v>
      </c>
      <c r="N496">
        <v>-5.3079389346000001</v>
      </c>
      <c r="O496">
        <v>-3.1235463987999998</v>
      </c>
      <c r="P496" t="s">
        <v>3055</v>
      </c>
      <c r="Q496" t="s">
        <v>3056</v>
      </c>
      <c r="R496" t="s">
        <v>3057</v>
      </c>
    </row>
    <row r="497" spans="1:18">
      <c r="A497" t="s">
        <v>1398</v>
      </c>
      <c r="B497" t="s">
        <v>367</v>
      </c>
      <c r="C497" t="s">
        <v>2734</v>
      </c>
      <c r="D497" t="s">
        <v>2735</v>
      </c>
      <c r="E497">
        <f t="shared" si="21"/>
        <v>-5.3597276213975498</v>
      </c>
      <c r="F497">
        <f t="shared" si="24"/>
        <v>4.3648054024500883E-3</v>
      </c>
      <c r="G497" t="e">
        <v>#N/A</v>
      </c>
      <c r="H497" t="e">
        <v>#N/A</v>
      </c>
      <c r="I497" t="e">
        <v>#N/A</v>
      </c>
      <c r="J497" t="e">
        <v>#N/A</v>
      </c>
      <c r="K497" t="e">
        <v>#N/A</v>
      </c>
      <c r="L497" t="s">
        <v>2735</v>
      </c>
      <c r="M497">
        <v>5.3640924268000001</v>
      </c>
      <c r="N497">
        <v>-5.3640924268000001</v>
      </c>
      <c r="O497">
        <v>-3.1720130623</v>
      </c>
      <c r="P497" t="s">
        <v>2736</v>
      </c>
      <c r="Q497" t="s">
        <v>2737</v>
      </c>
      <c r="R497" t="s">
        <v>2738</v>
      </c>
    </row>
    <row r="498" spans="1:18">
      <c r="A498" t="s">
        <v>1480</v>
      </c>
      <c r="B498" t="s">
        <v>367</v>
      </c>
      <c r="C498" t="s">
        <v>2845</v>
      </c>
      <c r="D498" t="s">
        <v>2846</v>
      </c>
      <c r="E498">
        <f t="shared" si="21"/>
        <v>-5.4753649435975493</v>
      </c>
      <c r="F498">
        <f t="shared" si="24"/>
        <v>4.3648054024500883E-3</v>
      </c>
      <c r="G498" t="e">
        <v>#N/A</v>
      </c>
      <c r="H498" t="e">
        <v>#N/A</v>
      </c>
      <c r="I498" t="e">
        <v>#N/A</v>
      </c>
      <c r="J498" t="e">
        <v>#N/A</v>
      </c>
      <c r="K498" t="e">
        <v>#N/A</v>
      </c>
      <c r="L498" t="s">
        <v>2846</v>
      </c>
      <c r="M498">
        <v>5.4797297489999997</v>
      </c>
      <c r="N498">
        <v>-5.4797297489999997</v>
      </c>
      <c r="O498">
        <v>-3.2678161395999998</v>
      </c>
      <c r="P498" t="s">
        <v>2847</v>
      </c>
      <c r="Q498" t="s">
        <v>2848</v>
      </c>
      <c r="R498" t="s">
        <v>2849</v>
      </c>
    </row>
    <row r="499" spans="1:18">
      <c r="A499" t="s">
        <v>1704</v>
      </c>
      <c r="B499" t="s">
        <v>367</v>
      </c>
      <c r="C499" t="s">
        <v>3291</v>
      </c>
      <c r="D499" t="s">
        <v>3292</v>
      </c>
      <c r="E499">
        <f t="shared" si="21"/>
        <v>-5.5080243562975495</v>
      </c>
      <c r="F499">
        <f t="shared" si="24"/>
        <v>4.3648054024500883E-3</v>
      </c>
      <c r="G499" t="e">
        <v>#N/A</v>
      </c>
      <c r="H499" t="e">
        <v>#N/A</v>
      </c>
      <c r="I499" t="e">
        <v>#N/A</v>
      </c>
      <c r="J499" t="e">
        <v>#N/A</v>
      </c>
      <c r="K499" t="e">
        <v>#N/A</v>
      </c>
      <c r="L499" t="s">
        <v>3292</v>
      </c>
      <c r="M499">
        <v>5.5123891616999998</v>
      </c>
      <c r="N499">
        <v>-5.5123891616999998</v>
      </c>
      <c r="O499">
        <v>-3.2963976398999999</v>
      </c>
      <c r="P499" t="s">
        <v>3293</v>
      </c>
      <c r="Q499" t="s">
        <v>3294</v>
      </c>
      <c r="R499" t="s">
        <v>3295</v>
      </c>
    </row>
    <row r="500" spans="1:18">
      <c r="A500" t="s">
        <v>1710</v>
      </c>
      <c r="B500" t="s">
        <v>367</v>
      </c>
      <c r="C500" t="s">
        <v>3291</v>
      </c>
      <c r="D500" t="s">
        <v>3292</v>
      </c>
      <c r="E500">
        <f t="shared" si="21"/>
        <v>-5.5080243562975495</v>
      </c>
      <c r="F500">
        <f t="shared" si="24"/>
        <v>4.3648054024500883E-3</v>
      </c>
      <c r="G500" t="e">
        <v>#N/A</v>
      </c>
      <c r="H500" t="e">
        <v>#N/A</v>
      </c>
      <c r="I500" t="e">
        <v>#N/A</v>
      </c>
      <c r="J500" t="e">
        <v>#N/A</v>
      </c>
      <c r="K500" t="e">
        <v>#N/A</v>
      </c>
      <c r="L500" t="s">
        <v>3292</v>
      </c>
      <c r="M500">
        <v>5.5123891616999998</v>
      </c>
      <c r="N500">
        <v>-5.5123891616999998</v>
      </c>
      <c r="O500">
        <v>-3.2963976398999999</v>
      </c>
      <c r="P500" t="s">
        <v>3293</v>
      </c>
      <c r="Q500" t="s">
        <v>3296</v>
      </c>
      <c r="R500" t="s">
        <v>3297</v>
      </c>
    </row>
    <row r="501" spans="1:18">
      <c r="A501" t="s">
        <v>880</v>
      </c>
      <c r="B501" t="s">
        <v>367</v>
      </c>
      <c r="C501" t="s">
        <v>2509</v>
      </c>
      <c r="D501" t="s">
        <v>2510</v>
      </c>
      <c r="E501">
        <f t="shared" si="21"/>
        <v>-5.5479497365975501</v>
      </c>
      <c r="F501">
        <f t="shared" si="24"/>
        <v>4.3648054024500883E-3</v>
      </c>
      <c r="G501" t="e">
        <v>#N/A</v>
      </c>
      <c r="H501" t="e">
        <v>#N/A</v>
      </c>
      <c r="I501" t="e">
        <v>#N/A</v>
      </c>
      <c r="J501" t="e">
        <v>#N/A</v>
      </c>
      <c r="K501" t="e">
        <v>#N/A</v>
      </c>
      <c r="L501" t="s">
        <v>2510</v>
      </c>
      <c r="M501">
        <v>5.5523145420000004</v>
      </c>
      <c r="N501">
        <v>-5.5523145420000004</v>
      </c>
      <c r="O501">
        <v>-3.3280504942000002</v>
      </c>
      <c r="P501" t="s">
        <v>1369</v>
      </c>
      <c r="Q501" t="s">
        <v>2511</v>
      </c>
      <c r="R501" t="s">
        <v>2512</v>
      </c>
    </row>
    <row r="502" spans="1:18">
      <c r="A502" t="s">
        <v>1628</v>
      </c>
      <c r="B502" t="s">
        <v>367</v>
      </c>
      <c r="C502" t="s">
        <v>3194</v>
      </c>
      <c r="D502" t="s">
        <v>3195</v>
      </c>
      <c r="E502">
        <f t="shared" si="21"/>
        <v>-5.5658476873975493</v>
      </c>
      <c r="F502">
        <f t="shared" si="24"/>
        <v>4.3648054024500883E-3</v>
      </c>
      <c r="G502" t="e">
        <v>#N/A</v>
      </c>
      <c r="H502" t="e">
        <v>#N/A</v>
      </c>
      <c r="I502" t="e">
        <v>#N/A</v>
      </c>
      <c r="J502" t="e">
        <v>#N/A</v>
      </c>
      <c r="K502" t="e">
        <v>#N/A</v>
      </c>
      <c r="L502" t="s">
        <v>3195</v>
      </c>
      <c r="M502">
        <v>5.5702124927999996</v>
      </c>
      <c r="N502">
        <v>-5.5702124927999996</v>
      </c>
      <c r="O502">
        <v>-3.3417523303999999</v>
      </c>
      <c r="P502" t="s">
        <v>3196</v>
      </c>
      <c r="Q502" t="s">
        <v>3197</v>
      </c>
      <c r="R502" t="s">
        <v>3198</v>
      </c>
    </row>
    <row r="503" spans="1:18">
      <c r="A503" t="s">
        <v>1634</v>
      </c>
      <c r="B503" t="s">
        <v>367</v>
      </c>
      <c r="C503" t="s">
        <v>3194</v>
      </c>
      <c r="D503" t="s">
        <v>3195</v>
      </c>
      <c r="E503">
        <f t="shared" si="21"/>
        <v>-5.5658476873975493</v>
      </c>
      <c r="F503">
        <f t="shared" si="24"/>
        <v>4.3648054024500883E-3</v>
      </c>
      <c r="G503" t="e">
        <v>#N/A</v>
      </c>
      <c r="H503" t="e">
        <v>#N/A</v>
      </c>
      <c r="I503" t="e">
        <v>#N/A</v>
      </c>
      <c r="J503" t="e">
        <v>#N/A</v>
      </c>
      <c r="K503" t="e">
        <v>#N/A</v>
      </c>
      <c r="L503" t="s">
        <v>3195</v>
      </c>
      <c r="M503">
        <v>5.5702124927999996</v>
      </c>
      <c r="N503">
        <v>-5.5702124927999996</v>
      </c>
      <c r="O503">
        <v>-3.3417523303999999</v>
      </c>
      <c r="P503" t="s">
        <v>3196</v>
      </c>
      <c r="Q503" t="s">
        <v>3199</v>
      </c>
      <c r="R503" t="s">
        <v>3200</v>
      </c>
    </row>
    <row r="504" spans="1:18">
      <c r="A504" t="s">
        <v>373</v>
      </c>
      <c r="B504" t="s">
        <v>538</v>
      </c>
      <c r="C504" t="s">
        <v>2362</v>
      </c>
      <c r="D504" t="s">
        <v>2363</v>
      </c>
      <c r="E504">
        <f t="shared" si="21"/>
        <v>-5.6691548146975501</v>
      </c>
      <c r="F504">
        <f t="shared" si="24"/>
        <v>4.3648054024500883E-3</v>
      </c>
      <c r="G504" t="e">
        <v>#N/A</v>
      </c>
      <c r="H504" t="e">
        <v>#N/A</v>
      </c>
      <c r="I504" t="e">
        <v>#N/A</v>
      </c>
      <c r="J504" t="e">
        <v>#N/A</v>
      </c>
      <c r="K504" t="e">
        <v>#N/A</v>
      </c>
      <c r="L504" t="s">
        <v>2363</v>
      </c>
      <c r="M504">
        <v>5.6735196201000004</v>
      </c>
      <c r="N504">
        <v>-5.6735196201000004</v>
      </c>
      <c r="O504">
        <v>-3.4290321480000001</v>
      </c>
      <c r="P504" t="s">
        <v>2364</v>
      </c>
      <c r="Q504" t="s">
        <v>2346</v>
      </c>
      <c r="R504" t="s">
        <v>2347</v>
      </c>
    </row>
    <row r="505" spans="1:18">
      <c r="A505" t="s">
        <v>1582</v>
      </c>
      <c r="B505" t="s">
        <v>367</v>
      </c>
      <c r="C505" t="s">
        <v>3177</v>
      </c>
      <c r="D505" t="s">
        <v>3178</v>
      </c>
      <c r="E505">
        <f t="shared" si="21"/>
        <v>-5.6835652851975498</v>
      </c>
      <c r="F505">
        <f t="shared" si="24"/>
        <v>4.3648054024500883E-3</v>
      </c>
      <c r="G505" t="e">
        <v>#N/A</v>
      </c>
      <c r="H505" t="e">
        <v>#N/A</v>
      </c>
      <c r="I505" t="e">
        <v>#N/A</v>
      </c>
      <c r="J505" t="e">
        <v>#N/A</v>
      </c>
      <c r="K505" t="e">
        <v>#N/A</v>
      </c>
      <c r="L505" t="s">
        <v>3178</v>
      </c>
      <c r="M505">
        <v>5.6879300906000001</v>
      </c>
      <c r="N505">
        <v>-5.6879300906000001</v>
      </c>
      <c r="O505">
        <v>-3.4317714447999998</v>
      </c>
      <c r="P505" t="s">
        <v>3179</v>
      </c>
      <c r="Q505" t="s">
        <v>3180</v>
      </c>
      <c r="R505" t="s">
        <v>3181</v>
      </c>
    </row>
    <row r="506" spans="1:18">
      <c r="A506" t="s">
        <v>1576</v>
      </c>
      <c r="B506" t="s">
        <v>367</v>
      </c>
      <c r="C506" t="s">
        <v>3050</v>
      </c>
      <c r="D506" t="s">
        <v>3051</v>
      </c>
      <c r="E506">
        <f t="shared" si="21"/>
        <v>-5.6850763886975493</v>
      </c>
      <c r="F506">
        <f t="shared" si="24"/>
        <v>4.3648054024500883E-3</v>
      </c>
      <c r="G506" t="e">
        <v>#N/A</v>
      </c>
      <c r="H506" t="e">
        <v>#N/A</v>
      </c>
      <c r="I506" t="e">
        <v>#N/A</v>
      </c>
      <c r="J506" t="e">
        <v>#N/A</v>
      </c>
      <c r="K506" t="e">
        <v>#N/A</v>
      </c>
      <c r="L506" t="s">
        <v>3051</v>
      </c>
      <c r="M506">
        <v>5.6894411940999996</v>
      </c>
      <c r="N506">
        <v>-5.6894411940999996</v>
      </c>
      <c r="O506">
        <v>-3.4317714447999998</v>
      </c>
      <c r="P506" t="s">
        <v>3052</v>
      </c>
      <c r="Q506" t="s">
        <v>3045</v>
      </c>
      <c r="R506" t="s">
        <v>3046</v>
      </c>
    </row>
    <row r="507" spans="1:18">
      <c r="A507" t="s">
        <v>1576</v>
      </c>
      <c r="B507" t="s">
        <v>367</v>
      </c>
      <c r="C507" t="s">
        <v>3047</v>
      </c>
      <c r="D507" t="s">
        <v>3048</v>
      </c>
      <c r="E507">
        <f t="shared" si="21"/>
        <v>-5.8297481388975498</v>
      </c>
      <c r="F507">
        <f t="shared" si="24"/>
        <v>4.3648054024500883E-3</v>
      </c>
      <c r="G507" t="e">
        <v>#N/A</v>
      </c>
      <c r="H507" t="e">
        <v>#N/A</v>
      </c>
      <c r="I507" t="e">
        <v>#N/A</v>
      </c>
      <c r="J507" t="e">
        <v>#N/A</v>
      </c>
      <c r="K507" t="e">
        <v>#N/A</v>
      </c>
      <c r="L507" t="s">
        <v>3048</v>
      </c>
      <c r="M507">
        <v>5.8341129443000002</v>
      </c>
      <c r="N507">
        <v>-5.8341129443000002</v>
      </c>
      <c r="O507">
        <v>-3.5566033844999998</v>
      </c>
      <c r="P507" t="s">
        <v>3049</v>
      </c>
      <c r="Q507" t="s">
        <v>3038</v>
      </c>
      <c r="R507" t="s">
        <v>3039</v>
      </c>
    </row>
    <row r="508" spans="1:18">
      <c r="A508" t="s">
        <v>373</v>
      </c>
      <c r="B508" t="s">
        <v>528</v>
      </c>
      <c r="C508" t="s">
        <v>2356</v>
      </c>
      <c r="D508" t="s">
        <v>2357</v>
      </c>
      <c r="E508">
        <f t="shared" si="21"/>
        <v>-5.8837382259975497</v>
      </c>
      <c r="F508">
        <f t="shared" si="24"/>
        <v>4.3648054024500883E-3</v>
      </c>
      <c r="G508" t="e">
        <v>#N/A</v>
      </c>
      <c r="H508" t="e">
        <v>#N/A</v>
      </c>
      <c r="I508" t="e">
        <v>#N/A</v>
      </c>
      <c r="J508" t="e">
        <v>#N/A</v>
      </c>
      <c r="K508" t="e">
        <v>#N/A</v>
      </c>
      <c r="L508" t="s">
        <v>2357</v>
      </c>
      <c r="M508">
        <v>5.8881030314</v>
      </c>
      <c r="N508">
        <v>-5.8881030314</v>
      </c>
      <c r="O508">
        <v>-3.6058470366000002</v>
      </c>
      <c r="P508" t="s">
        <v>2358</v>
      </c>
      <c r="Q508" t="s">
        <v>2359</v>
      </c>
      <c r="R508" t="s">
        <v>2360</v>
      </c>
    </row>
    <row r="509" spans="1:18">
      <c r="A509" t="s">
        <v>373</v>
      </c>
      <c r="B509" t="s">
        <v>528</v>
      </c>
      <c r="C509" t="s">
        <v>2361</v>
      </c>
      <c r="D509" t="s">
        <v>2357</v>
      </c>
      <c r="E509">
        <f t="shared" si="21"/>
        <v>-5.8837382259975497</v>
      </c>
      <c r="F509">
        <f t="shared" si="24"/>
        <v>4.3648054024500883E-3</v>
      </c>
      <c r="G509" t="e">
        <v>#N/A</v>
      </c>
      <c r="H509" t="e">
        <v>#N/A</v>
      </c>
      <c r="I509" t="e">
        <v>#N/A</v>
      </c>
      <c r="J509" t="e">
        <v>#N/A</v>
      </c>
      <c r="K509" t="e">
        <v>#N/A</v>
      </c>
      <c r="L509" t="s">
        <v>2357</v>
      </c>
      <c r="M509">
        <v>5.8881030314</v>
      </c>
      <c r="N509">
        <v>-5.8881030314</v>
      </c>
      <c r="O509">
        <v>-3.6058470366000002</v>
      </c>
      <c r="P509" t="s">
        <v>2358</v>
      </c>
      <c r="Q509" t="s">
        <v>2359</v>
      </c>
      <c r="R509" t="s">
        <v>2360</v>
      </c>
    </row>
    <row r="510" spans="1:18">
      <c r="A510" t="s">
        <v>373</v>
      </c>
      <c r="B510" t="s">
        <v>538</v>
      </c>
      <c r="C510" t="s">
        <v>2351</v>
      </c>
      <c r="D510" t="s">
        <v>2352</v>
      </c>
      <c r="E510">
        <f t="shared" si="21"/>
        <v>-5.9198641145975497</v>
      </c>
      <c r="F510">
        <f t="shared" si="24"/>
        <v>4.3648054024500883E-3</v>
      </c>
      <c r="G510" t="e">
        <v>#N/A</v>
      </c>
      <c r="H510" t="e">
        <v>#N/A</v>
      </c>
      <c r="I510" t="e">
        <v>#N/A</v>
      </c>
      <c r="J510" t="e">
        <v>#N/A</v>
      </c>
      <c r="K510" t="e">
        <v>#N/A</v>
      </c>
      <c r="L510" t="s">
        <v>2352</v>
      </c>
      <c r="M510">
        <v>5.92422892</v>
      </c>
      <c r="N510">
        <v>-5.92422892</v>
      </c>
      <c r="O510">
        <v>-3.6323215394999999</v>
      </c>
      <c r="P510" t="s">
        <v>2353</v>
      </c>
      <c r="Q510" t="s">
        <v>2354</v>
      </c>
      <c r="R510" t="s">
        <v>2355</v>
      </c>
    </row>
    <row r="511" spans="1:18">
      <c r="A511" t="s">
        <v>1582</v>
      </c>
      <c r="B511" t="s">
        <v>367</v>
      </c>
      <c r="C511" t="s">
        <v>3172</v>
      </c>
      <c r="D511" t="s">
        <v>3173</v>
      </c>
      <c r="E511">
        <f t="shared" si="21"/>
        <v>-5.9790001137975493</v>
      </c>
      <c r="F511">
        <f t="shared" si="24"/>
        <v>4.3648054024500883E-3</v>
      </c>
      <c r="G511" t="e">
        <v>#N/A</v>
      </c>
      <c r="H511" t="e">
        <v>#N/A</v>
      </c>
      <c r="I511" t="e">
        <v>#N/A</v>
      </c>
      <c r="J511" t="e">
        <v>#N/A</v>
      </c>
      <c r="K511" t="e">
        <v>#N/A</v>
      </c>
      <c r="L511" t="s">
        <v>3173</v>
      </c>
      <c r="M511">
        <v>5.9833649191999996</v>
      </c>
      <c r="N511">
        <v>-5.9833649191999996</v>
      </c>
      <c r="O511">
        <v>-3.6815867846999999</v>
      </c>
      <c r="P511" t="s">
        <v>3174</v>
      </c>
      <c r="Q511" t="s">
        <v>3175</v>
      </c>
      <c r="R511" t="s">
        <v>3176</v>
      </c>
    </row>
    <row r="512" spans="1:18">
      <c r="A512" t="s">
        <v>880</v>
      </c>
      <c r="B512" t="s">
        <v>367</v>
      </c>
      <c r="C512" t="s">
        <v>2504</v>
      </c>
      <c r="D512" t="s">
        <v>2505</v>
      </c>
      <c r="E512">
        <f t="shared" si="21"/>
        <v>-6.0161988459975495</v>
      </c>
      <c r="F512">
        <f t="shared" si="24"/>
        <v>4.3648054024500883E-3</v>
      </c>
      <c r="G512" t="e">
        <v>#N/A</v>
      </c>
      <c r="H512" t="e">
        <v>#N/A</v>
      </c>
      <c r="I512" t="e">
        <v>#N/A</v>
      </c>
      <c r="J512" t="e">
        <v>#N/A</v>
      </c>
      <c r="K512" t="e">
        <v>#N/A</v>
      </c>
      <c r="L512" t="s">
        <v>2505</v>
      </c>
      <c r="M512">
        <v>6.0205636513999998</v>
      </c>
      <c r="N512">
        <v>-6.0205636513999998</v>
      </c>
      <c r="O512">
        <v>-3.7137647155</v>
      </c>
      <c r="P512" t="s">
        <v>2506</v>
      </c>
      <c r="Q512" t="s">
        <v>2507</v>
      </c>
      <c r="R512" t="s">
        <v>2508</v>
      </c>
    </row>
    <row r="513" spans="1:18">
      <c r="A513" t="s">
        <v>1134</v>
      </c>
      <c r="B513" t="s">
        <v>367</v>
      </c>
      <c r="C513" t="s">
        <v>2528</v>
      </c>
      <c r="D513" t="s">
        <v>2529</v>
      </c>
      <c r="E513">
        <f t="shared" si="21"/>
        <v>-6.0731071504975498</v>
      </c>
      <c r="F513">
        <f t="shared" si="24"/>
        <v>4.3648054024500883E-3</v>
      </c>
      <c r="G513" t="e">
        <v>#N/A</v>
      </c>
      <c r="H513" t="e">
        <v>#N/A</v>
      </c>
      <c r="I513" t="e">
        <v>#N/A</v>
      </c>
      <c r="J513" t="e">
        <v>#N/A</v>
      </c>
      <c r="K513" t="e">
        <v>#N/A</v>
      </c>
      <c r="L513" t="s">
        <v>2529</v>
      </c>
      <c r="M513">
        <v>6.0774719559000001</v>
      </c>
      <c r="N513">
        <v>-6.0774719559000001</v>
      </c>
      <c r="O513">
        <v>-3.7655934945</v>
      </c>
      <c r="P513" t="s">
        <v>2530</v>
      </c>
      <c r="Q513" t="s">
        <v>2531</v>
      </c>
      <c r="R513" t="s">
        <v>2532</v>
      </c>
    </row>
    <row r="514" spans="1:18">
      <c r="A514" t="s">
        <v>1576</v>
      </c>
      <c r="B514" t="s">
        <v>367</v>
      </c>
      <c r="C514" t="s">
        <v>3042</v>
      </c>
      <c r="D514" t="s">
        <v>3043</v>
      </c>
      <c r="E514">
        <f t="shared" si="21"/>
        <v>-6.0910266751975497</v>
      </c>
      <c r="F514">
        <f t="shared" si="24"/>
        <v>4.3648054024500883E-3</v>
      </c>
      <c r="G514" t="e">
        <v>#N/A</v>
      </c>
      <c r="H514" t="e">
        <v>#N/A</v>
      </c>
      <c r="I514" t="e">
        <v>#N/A</v>
      </c>
      <c r="J514" t="e">
        <v>#N/A</v>
      </c>
      <c r="K514" t="e">
        <v>#N/A</v>
      </c>
      <c r="L514" t="s">
        <v>3043</v>
      </c>
      <c r="M514">
        <v>6.0953914806</v>
      </c>
      <c r="N514">
        <v>-6.0953914806</v>
      </c>
      <c r="O514">
        <v>-3.7783733795000001</v>
      </c>
      <c r="P514" t="s">
        <v>3044</v>
      </c>
      <c r="Q514" t="s">
        <v>3045</v>
      </c>
      <c r="R514" t="s">
        <v>3046</v>
      </c>
    </row>
    <row r="515" spans="1:18">
      <c r="A515" t="s">
        <v>1576</v>
      </c>
      <c r="B515" t="s">
        <v>367</v>
      </c>
      <c r="C515" t="s">
        <v>3040</v>
      </c>
      <c r="D515" t="s">
        <v>3041</v>
      </c>
      <c r="E515">
        <f t="shared" ref="E515:E578" si="25">F515-M515</f>
        <v>-6.2862513541975495</v>
      </c>
      <c r="F515">
        <f t="shared" si="24"/>
        <v>4.3648054024500883E-3</v>
      </c>
      <c r="G515" t="e">
        <v>#N/A</v>
      </c>
      <c r="H515" t="e">
        <v>#N/A</v>
      </c>
      <c r="I515" t="e">
        <v>#N/A</v>
      </c>
      <c r="J515" t="e">
        <v>#N/A</v>
      </c>
      <c r="K515" t="e">
        <v>#N/A</v>
      </c>
      <c r="L515" t="s">
        <v>3041</v>
      </c>
      <c r="M515">
        <v>6.2906161595999999</v>
      </c>
      <c r="N515">
        <v>-6.2906161595999999</v>
      </c>
      <c r="O515">
        <v>-3.9631326249000001</v>
      </c>
      <c r="P515" t="s">
        <v>2450</v>
      </c>
      <c r="Q515" t="s">
        <v>3038</v>
      </c>
      <c r="R515" t="s">
        <v>3039</v>
      </c>
    </row>
    <row r="516" spans="1:18">
      <c r="A516" t="s">
        <v>1577</v>
      </c>
      <c r="B516" t="s">
        <v>538</v>
      </c>
      <c r="C516" t="s">
        <v>3165</v>
      </c>
      <c r="D516" t="s">
        <v>3166</v>
      </c>
      <c r="E516">
        <f t="shared" si="25"/>
        <v>-6.5515388936975496</v>
      </c>
      <c r="F516">
        <f t="shared" si="24"/>
        <v>4.3648054024500883E-3</v>
      </c>
      <c r="G516" t="e">
        <v>#N/A</v>
      </c>
      <c r="H516" t="e">
        <v>#N/A</v>
      </c>
      <c r="I516" t="e">
        <v>#N/A</v>
      </c>
      <c r="J516" t="e">
        <v>#N/A</v>
      </c>
      <c r="K516" t="e">
        <v>#N/A</v>
      </c>
      <c r="L516" t="s">
        <v>3166</v>
      </c>
      <c r="M516">
        <v>6.5559036990999999</v>
      </c>
      <c r="N516">
        <v>-6.5559036990999999</v>
      </c>
      <c r="O516">
        <v>-4.1954199042999996</v>
      </c>
      <c r="P516" t="s">
        <v>3167</v>
      </c>
      <c r="Q516" t="s">
        <v>3168</v>
      </c>
      <c r="R516" t="s">
        <v>3169</v>
      </c>
    </row>
    <row r="517" spans="1:18">
      <c r="A517" t="s">
        <v>1582</v>
      </c>
      <c r="B517" t="s">
        <v>538</v>
      </c>
      <c r="C517" t="s">
        <v>3165</v>
      </c>
      <c r="D517" t="s">
        <v>3166</v>
      </c>
      <c r="E517">
        <f t="shared" si="25"/>
        <v>-6.5515388936975496</v>
      </c>
      <c r="F517">
        <f t="shared" si="24"/>
        <v>4.3648054024500883E-3</v>
      </c>
      <c r="G517" t="e">
        <v>#N/A</v>
      </c>
      <c r="H517" t="e">
        <v>#N/A</v>
      </c>
      <c r="I517" t="e">
        <v>#N/A</v>
      </c>
      <c r="J517" t="e">
        <v>#N/A</v>
      </c>
      <c r="K517" t="e">
        <v>#N/A</v>
      </c>
      <c r="L517" t="s">
        <v>3166</v>
      </c>
      <c r="M517">
        <v>6.5559036990999999</v>
      </c>
      <c r="N517">
        <v>-6.5559036990999999</v>
      </c>
      <c r="O517">
        <v>-4.1954199042999996</v>
      </c>
      <c r="P517" t="s">
        <v>3167</v>
      </c>
      <c r="Q517" t="s">
        <v>3170</v>
      </c>
      <c r="R517" t="s">
        <v>3171</v>
      </c>
    </row>
    <row r="518" spans="1:18">
      <c r="A518" t="s">
        <v>1570</v>
      </c>
      <c r="B518" t="s">
        <v>367</v>
      </c>
      <c r="C518" t="s">
        <v>3033</v>
      </c>
      <c r="D518" t="s">
        <v>3034</v>
      </c>
      <c r="E518">
        <f t="shared" si="25"/>
        <v>-6.6013621038975501</v>
      </c>
      <c r="F518">
        <f t="shared" si="24"/>
        <v>4.3648054024500883E-3</v>
      </c>
      <c r="G518" t="e">
        <v>#N/A</v>
      </c>
      <c r="H518" t="e">
        <v>#N/A</v>
      </c>
      <c r="I518" t="e">
        <v>#N/A</v>
      </c>
      <c r="J518" t="e">
        <v>#N/A</v>
      </c>
      <c r="K518" t="e">
        <v>#N/A</v>
      </c>
      <c r="L518" t="s">
        <v>3034</v>
      </c>
      <c r="M518">
        <v>6.6057269093000004</v>
      </c>
      <c r="N518">
        <v>-6.6057269093000004</v>
      </c>
      <c r="O518">
        <v>-4.2336612419000001</v>
      </c>
      <c r="P518" t="s">
        <v>3035</v>
      </c>
      <c r="Q518" t="s">
        <v>3036</v>
      </c>
      <c r="R518" t="s">
        <v>3037</v>
      </c>
    </row>
    <row r="519" spans="1:18">
      <c r="A519" t="s">
        <v>1576</v>
      </c>
      <c r="B519" t="s">
        <v>367</v>
      </c>
      <c r="C519" t="s">
        <v>3033</v>
      </c>
      <c r="D519" t="s">
        <v>3034</v>
      </c>
      <c r="E519">
        <f t="shared" si="25"/>
        <v>-6.6013621038975501</v>
      </c>
      <c r="F519">
        <f t="shared" si="24"/>
        <v>4.3648054024500883E-3</v>
      </c>
      <c r="G519" t="e">
        <v>#N/A</v>
      </c>
      <c r="H519" t="e">
        <v>#N/A</v>
      </c>
      <c r="I519" t="e">
        <v>#N/A</v>
      </c>
      <c r="J519" t="e">
        <v>#N/A</v>
      </c>
      <c r="K519" t="e">
        <v>#N/A</v>
      </c>
      <c r="L519" t="s">
        <v>3034</v>
      </c>
      <c r="M519">
        <v>6.6057269093000004</v>
      </c>
      <c r="N519">
        <v>-6.6057269093000004</v>
      </c>
      <c r="O519">
        <v>-4.2336612419000001</v>
      </c>
      <c r="P519" t="s">
        <v>3035</v>
      </c>
      <c r="Q519" t="s">
        <v>3038</v>
      </c>
      <c r="R519" t="s">
        <v>3039</v>
      </c>
    </row>
    <row r="520" spans="1:18">
      <c r="A520" t="s">
        <v>373</v>
      </c>
      <c r="B520" t="s">
        <v>367</v>
      </c>
      <c r="C520" t="s">
        <v>409</v>
      </c>
      <c r="D520" t="s">
        <v>410</v>
      </c>
      <c r="E520">
        <f t="shared" si="25"/>
        <v>-6.6490461502999993</v>
      </c>
      <c r="F520">
        <v>7.6350450786000001</v>
      </c>
      <c r="G520">
        <v>-7.6350450786000001</v>
      </c>
      <c r="H520">
        <v>-4.4729289374999999</v>
      </c>
      <c r="I520" t="s">
        <v>411</v>
      </c>
      <c r="J520" t="s">
        <v>412</v>
      </c>
      <c r="K520" t="s">
        <v>413</v>
      </c>
      <c r="L520" t="s">
        <v>410</v>
      </c>
      <c r="M520">
        <v>14.284091228899999</v>
      </c>
      <c r="N520">
        <v>-14.284091228899999</v>
      </c>
      <c r="O520">
        <v>-11.5341555356</v>
      </c>
      <c r="P520" t="s">
        <v>2437</v>
      </c>
      <c r="Q520" t="s">
        <v>2438</v>
      </c>
      <c r="R520" t="s">
        <v>2439</v>
      </c>
    </row>
    <row r="521" spans="1:18">
      <c r="A521" t="s">
        <v>1372</v>
      </c>
      <c r="B521" t="s">
        <v>367</v>
      </c>
      <c r="C521" t="s">
        <v>2724</v>
      </c>
      <c r="D521" t="s">
        <v>2725</v>
      </c>
      <c r="E521">
        <f t="shared" si="25"/>
        <v>-6.6879839768975495</v>
      </c>
      <c r="F521">
        <f>-LOG(0.99)</f>
        <v>4.3648054024500883E-3</v>
      </c>
      <c r="G521" t="e">
        <v>#N/A</v>
      </c>
      <c r="H521" t="e">
        <v>#N/A</v>
      </c>
      <c r="I521" t="e">
        <v>#N/A</v>
      </c>
      <c r="J521" t="e">
        <v>#N/A</v>
      </c>
      <c r="K521" t="e">
        <v>#N/A</v>
      </c>
      <c r="L521" t="s">
        <v>2725</v>
      </c>
      <c r="M521">
        <v>6.6923487822999999</v>
      </c>
      <c r="N521">
        <v>-6.6923487822999999</v>
      </c>
      <c r="O521">
        <v>-4.3143742552999997</v>
      </c>
      <c r="P521" t="s">
        <v>2726</v>
      </c>
      <c r="Q521" t="s">
        <v>2700</v>
      </c>
      <c r="R521" t="s">
        <v>2701</v>
      </c>
    </row>
    <row r="522" spans="1:18">
      <c r="A522" t="s">
        <v>1372</v>
      </c>
      <c r="B522" t="s">
        <v>528</v>
      </c>
      <c r="C522" t="s">
        <v>2718</v>
      </c>
      <c r="D522" t="s">
        <v>2719</v>
      </c>
      <c r="E522">
        <f t="shared" si="25"/>
        <v>-6.7074496116975499</v>
      </c>
      <c r="F522">
        <f>-LOG(0.99)</f>
        <v>4.3648054024500883E-3</v>
      </c>
      <c r="G522" t="e">
        <v>#N/A</v>
      </c>
      <c r="H522" t="e">
        <v>#N/A</v>
      </c>
      <c r="I522" t="e">
        <v>#N/A</v>
      </c>
      <c r="J522" t="e">
        <v>#N/A</v>
      </c>
      <c r="K522" t="e">
        <v>#N/A</v>
      </c>
      <c r="L522" t="s">
        <v>2719</v>
      </c>
      <c r="M522">
        <v>6.7118144171000003</v>
      </c>
      <c r="N522">
        <v>-6.7118144171000003</v>
      </c>
      <c r="O522">
        <v>-4.3278495263999996</v>
      </c>
      <c r="P522" t="s">
        <v>2720</v>
      </c>
      <c r="Q522" t="s">
        <v>2721</v>
      </c>
      <c r="R522" t="s">
        <v>2722</v>
      </c>
    </row>
    <row r="523" spans="1:18">
      <c r="A523" t="s">
        <v>1372</v>
      </c>
      <c r="B523" t="s">
        <v>528</v>
      </c>
      <c r="C523" t="s">
        <v>2723</v>
      </c>
      <c r="D523" t="s">
        <v>2719</v>
      </c>
      <c r="E523">
        <f t="shared" si="25"/>
        <v>-6.7074496116975499</v>
      </c>
      <c r="F523">
        <f>-LOG(0.99)</f>
        <v>4.3648054024500883E-3</v>
      </c>
      <c r="G523" t="e">
        <v>#N/A</v>
      </c>
      <c r="H523" t="e">
        <v>#N/A</v>
      </c>
      <c r="I523" t="e">
        <v>#N/A</v>
      </c>
      <c r="J523" t="e">
        <v>#N/A</v>
      </c>
      <c r="K523" t="e">
        <v>#N/A</v>
      </c>
      <c r="L523" t="s">
        <v>2719</v>
      </c>
      <c r="M523">
        <v>6.7118144171000003</v>
      </c>
      <c r="N523">
        <v>-6.7118144171000003</v>
      </c>
      <c r="O523">
        <v>-4.3278495263999996</v>
      </c>
      <c r="P523" t="s">
        <v>2720</v>
      </c>
      <c r="Q523" t="s">
        <v>2721</v>
      </c>
      <c r="R523" t="s">
        <v>2722</v>
      </c>
    </row>
    <row r="524" spans="1:18">
      <c r="A524" t="s">
        <v>373</v>
      </c>
      <c r="B524" t="s">
        <v>538</v>
      </c>
      <c r="C524" t="s">
        <v>2343</v>
      </c>
      <c r="D524" t="s">
        <v>2344</v>
      </c>
      <c r="E524">
        <f t="shared" si="25"/>
        <v>-6.8170231757975497</v>
      </c>
      <c r="F524">
        <f>-LOG(0.99)</f>
        <v>4.3648054024500883E-3</v>
      </c>
      <c r="G524" t="e">
        <v>#N/A</v>
      </c>
      <c r="H524" t="e">
        <v>#N/A</v>
      </c>
      <c r="I524" t="e">
        <v>#N/A</v>
      </c>
      <c r="J524" t="e">
        <v>#N/A</v>
      </c>
      <c r="K524" t="e">
        <v>#N/A</v>
      </c>
      <c r="L524" t="s">
        <v>2344</v>
      </c>
      <c r="M524">
        <v>6.8213879812</v>
      </c>
      <c r="N524">
        <v>-6.8213879812</v>
      </c>
      <c r="O524">
        <v>-4.4189396847999998</v>
      </c>
      <c r="P524" t="s">
        <v>2345</v>
      </c>
      <c r="Q524" t="s">
        <v>2346</v>
      </c>
      <c r="R524" t="s">
        <v>2347</v>
      </c>
    </row>
    <row r="525" spans="1:18">
      <c r="A525" t="s">
        <v>1372</v>
      </c>
      <c r="B525" t="s">
        <v>367</v>
      </c>
      <c r="C525" t="s">
        <v>2713</v>
      </c>
      <c r="D525" t="s">
        <v>2714</v>
      </c>
      <c r="E525">
        <f t="shared" si="25"/>
        <v>-6.8951221642975495</v>
      </c>
      <c r="F525">
        <f>-LOG(0.99)</f>
        <v>4.3648054024500883E-3</v>
      </c>
      <c r="G525" t="e">
        <v>#N/A</v>
      </c>
      <c r="H525" t="e">
        <v>#N/A</v>
      </c>
      <c r="I525" t="e">
        <v>#N/A</v>
      </c>
      <c r="J525" t="e">
        <v>#N/A</v>
      </c>
      <c r="K525" t="e">
        <v>#N/A</v>
      </c>
      <c r="L525" t="s">
        <v>2714</v>
      </c>
      <c r="M525">
        <v>6.8994869696999999</v>
      </c>
      <c r="N525">
        <v>-6.8994869696999999</v>
      </c>
      <c r="O525">
        <v>-4.4906984953000002</v>
      </c>
      <c r="P525" t="s">
        <v>2715</v>
      </c>
      <c r="Q525" t="s">
        <v>2716</v>
      </c>
      <c r="R525" t="s">
        <v>2717</v>
      </c>
    </row>
    <row r="526" spans="1:18">
      <c r="A526" t="s">
        <v>373</v>
      </c>
      <c r="B526" t="s">
        <v>367</v>
      </c>
      <c r="C526" t="s">
        <v>414</v>
      </c>
      <c r="D526" t="s">
        <v>415</v>
      </c>
      <c r="E526">
        <f t="shared" si="25"/>
        <v>-7.1619986910999991</v>
      </c>
      <c r="F526">
        <v>7.5889480195000001</v>
      </c>
      <c r="G526">
        <v>-7.5889480195000001</v>
      </c>
      <c r="H526">
        <v>-4.4615939847000003</v>
      </c>
      <c r="I526" t="s">
        <v>416</v>
      </c>
      <c r="J526" t="s">
        <v>402</v>
      </c>
      <c r="K526" t="s">
        <v>403</v>
      </c>
      <c r="L526" t="s">
        <v>415</v>
      </c>
      <c r="M526">
        <v>14.750946710599999</v>
      </c>
      <c r="N526">
        <v>-14.750946710599999</v>
      </c>
      <c r="O526">
        <v>-11.9568073549</v>
      </c>
      <c r="P526" t="s">
        <v>2397</v>
      </c>
      <c r="Q526" t="s">
        <v>2395</v>
      </c>
      <c r="R526" t="s">
        <v>2396</v>
      </c>
    </row>
    <row r="527" spans="1:18">
      <c r="A527" t="s">
        <v>1372</v>
      </c>
      <c r="B527" t="s">
        <v>367</v>
      </c>
      <c r="C527" t="s">
        <v>2710</v>
      </c>
      <c r="D527" t="s">
        <v>2711</v>
      </c>
      <c r="E527">
        <f t="shared" si="25"/>
        <v>-7.2419404543975494</v>
      </c>
      <c r="F527">
        <f>-LOG(0.99)</f>
        <v>4.3648054024500883E-3</v>
      </c>
      <c r="G527" t="e">
        <v>#N/A</v>
      </c>
      <c r="H527" t="e">
        <v>#N/A</v>
      </c>
      <c r="I527" t="e">
        <v>#N/A</v>
      </c>
      <c r="J527" t="e">
        <v>#N/A</v>
      </c>
      <c r="K527" t="e">
        <v>#N/A</v>
      </c>
      <c r="L527" t="s">
        <v>2711</v>
      </c>
      <c r="M527">
        <v>7.2463052597999997</v>
      </c>
      <c r="N527">
        <v>-7.2463052597999997</v>
      </c>
      <c r="O527">
        <v>-4.8245518081999998</v>
      </c>
      <c r="P527" t="s">
        <v>2712</v>
      </c>
      <c r="Q527" t="s">
        <v>2685</v>
      </c>
      <c r="R527" t="s">
        <v>2686</v>
      </c>
    </row>
    <row r="528" spans="1:18">
      <c r="A528" t="s">
        <v>373</v>
      </c>
      <c r="B528" t="s">
        <v>367</v>
      </c>
      <c r="C528" t="s">
        <v>399</v>
      </c>
      <c r="D528" t="s">
        <v>400</v>
      </c>
      <c r="E528">
        <f t="shared" si="25"/>
        <v>-7.2826499440999992</v>
      </c>
      <c r="F528">
        <v>7.7539381311</v>
      </c>
      <c r="G528">
        <v>-7.7539381311</v>
      </c>
      <c r="H528">
        <v>-4.5126407438999996</v>
      </c>
      <c r="I528" t="s">
        <v>401</v>
      </c>
      <c r="J528" t="s">
        <v>402</v>
      </c>
      <c r="K528" t="s">
        <v>403</v>
      </c>
      <c r="L528" t="s">
        <v>400</v>
      </c>
      <c r="M528">
        <v>15.036588075199999</v>
      </c>
      <c r="N528">
        <v>-15.036588075199999</v>
      </c>
      <c r="O528">
        <v>-12.193230696800001</v>
      </c>
      <c r="P528" t="s">
        <v>2394</v>
      </c>
      <c r="Q528" t="s">
        <v>2395</v>
      </c>
      <c r="R528" t="s">
        <v>2396</v>
      </c>
    </row>
    <row r="529" spans="1:18">
      <c r="A529" t="s">
        <v>1372</v>
      </c>
      <c r="B529" t="s">
        <v>367</v>
      </c>
      <c r="C529" t="s">
        <v>2707</v>
      </c>
      <c r="D529" t="s">
        <v>2708</v>
      </c>
      <c r="E529">
        <f t="shared" si="25"/>
        <v>-7.2948734486975493</v>
      </c>
      <c r="F529">
        <f t="shared" ref="F529:F539" si="26">-LOG(0.99)</f>
        <v>4.3648054024500883E-3</v>
      </c>
      <c r="G529" t="e">
        <v>#N/A</v>
      </c>
      <c r="H529" t="e">
        <v>#N/A</v>
      </c>
      <c r="I529" t="e">
        <v>#N/A</v>
      </c>
      <c r="J529" t="e">
        <v>#N/A</v>
      </c>
      <c r="K529" t="e">
        <v>#N/A</v>
      </c>
      <c r="L529" t="s">
        <v>2708</v>
      </c>
      <c r="M529">
        <v>7.2992382540999996</v>
      </c>
      <c r="N529">
        <v>-7.2992382540999996</v>
      </c>
      <c r="O529">
        <v>-4.8708542237000003</v>
      </c>
      <c r="P529" t="s">
        <v>2709</v>
      </c>
      <c r="Q529" t="s">
        <v>2705</v>
      </c>
      <c r="R529" t="s">
        <v>2706</v>
      </c>
    </row>
    <row r="530" spans="1:18">
      <c r="A530" t="s">
        <v>373</v>
      </c>
      <c r="B530" t="s">
        <v>538</v>
      </c>
      <c r="C530" t="s">
        <v>2338</v>
      </c>
      <c r="D530" t="s">
        <v>2339</v>
      </c>
      <c r="E530">
        <f t="shared" si="25"/>
        <v>-7.3075329112975496</v>
      </c>
      <c r="F530">
        <f t="shared" si="26"/>
        <v>4.3648054024500883E-3</v>
      </c>
      <c r="G530" t="e">
        <v>#N/A</v>
      </c>
      <c r="H530" t="e">
        <v>#N/A</v>
      </c>
      <c r="I530" t="e">
        <v>#N/A</v>
      </c>
      <c r="J530" t="e">
        <v>#N/A</v>
      </c>
      <c r="K530" t="e">
        <v>#N/A</v>
      </c>
      <c r="L530" t="s">
        <v>2339</v>
      </c>
      <c r="M530">
        <v>7.3118977166999999</v>
      </c>
      <c r="N530">
        <v>-7.3118977166999999</v>
      </c>
      <c r="O530">
        <v>-4.8767803035000004</v>
      </c>
      <c r="P530" t="s">
        <v>2340</v>
      </c>
      <c r="Q530" t="s">
        <v>2341</v>
      </c>
      <c r="R530" t="s">
        <v>2342</v>
      </c>
    </row>
    <row r="531" spans="1:18">
      <c r="A531" t="s">
        <v>1372</v>
      </c>
      <c r="B531" t="s">
        <v>367</v>
      </c>
      <c r="C531" t="s">
        <v>2702</v>
      </c>
      <c r="D531" t="s">
        <v>2703</v>
      </c>
      <c r="E531">
        <f t="shared" si="25"/>
        <v>-7.5847177432975501</v>
      </c>
      <c r="F531">
        <f t="shared" si="26"/>
        <v>4.3648054024500883E-3</v>
      </c>
      <c r="G531" t="e">
        <v>#N/A</v>
      </c>
      <c r="H531" t="e">
        <v>#N/A</v>
      </c>
      <c r="I531" t="e">
        <v>#N/A</v>
      </c>
      <c r="J531" t="e">
        <v>#N/A</v>
      </c>
      <c r="K531" t="e">
        <v>#N/A</v>
      </c>
      <c r="L531" t="s">
        <v>2703</v>
      </c>
      <c r="M531">
        <v>7.5890825487000004</v>
      </c>
      <c r="N531">
        <v>-7.5890825487000004</v>
      </c>
      <c r="O531">
        <v>-5.1471257110000002</v>
      </c>
      <c r="P531" t="s">
        <v>2704</v>
      </c>
      <c r="Q531" t="s">
        <v>2705</v>
      </c>
      <c r="R531" t="s">
        <v>2706</v>
      </c>
    </row>
    <row r="532" spans="1:18">
      <c r="A532" t="s">
        <v>1372</v>
      </c>
      <c r="B532" t="s">
        <v>367</v>
      </c>
      <c r="C532" t="s">
        <v>2697</v>
      </c>
      <c r="D532" t="s">
        <v>2698</v>
      </c>
      <c r="E532">
        <f t="shared" si="25"/>
        <v>-7.6490356070975496</v>
      </c>
      <c r="F532">
        <f t="shared" si="26"/>
        <v>4.3648054024500883E-3</v>
      </c>
      <c r="G532" t="e">
        <v>#N/A</v>
      </c>
      <c r="H532" t="e">
        <v>#N/A</v>
      </c>
      <c r="I532" t="e">
        <v>#N/A</v>
      </c>
      <c r="J532" t="e">
        <v>#N/A</v>
      </c>
      <c r="K532" t="e">
        <v>#N/A</v>
      </c>
      <c r="L532" t="s">
        <v>2698</v>
      </c>
      <c r="M532">
        <v>7.6534004124999999</v>
      </c>
      <c r="N532">
        <v>-7.6534004124999999</v>
      </c>
      <c r="O532">
        <v>-5.1902542758000001</v>
      </c>
      <c r="P532" t="s">
        <v>2699</v>
      </c>
      <c r="Q532" t="s">
        <v>2700</v>
      </c>
      <c r="R532" t="s">
        <v>2701</v>
      </c>
    </row>
    <row r="533" spans="1:18">
      <c r="A533" t="s">
        <v>1372</v>
      </c>
      <c r="B533" t="s">
        <v>367</v>
      </c>
      <c r="C533" t="s">
        <v>2692</v>
      </c>
      <c r="D533" t="s">
        <v>2693</v>
      </c>
      <c r="E533">
        <f t="shared" si="25"/>
        <v>-7.73635811209755</v>
      </c>
      <c r="F533">
        <f t="shared" si="26"/>
        <v>4.3648054024500883E-3</v>
      </c>
      <c r="G533" t="e">
        <v>#N/A</v>
      </c>
      <c r="H533" t="e">
        <v>#N/A</v>
      </c>
      <c r="I533" t="e">
        <v>#N/A</v>
      </c>
      <c r="J533" t="e">
        <v>#N/A</v>
      </c>
      <c r="K533" t="e">
        <v>#N/A</v>
      </c>
      <c r="L533" t="s">
        <v>2693</v>
      </c>
      <c r="M533">
        <v>7.7407229175000003</v>
      </c>
      <c r="N533">
        <v>-7.7407229175000003</v>
      </c>
      <c r="O533">
        <v>-5.2702775420999997</v>
      </c>
      <c r="P533" t="s">
        <v>2694</v>
      </c>
      <c r="Q533" t="s">
        <v>2695</v>
      </c>
      <c r="R533" t="s">
        <v>2696</v>
      </c>
    </row>
    <row r="534" spans="1:18">
      <c r="A534" t="s">
        <v>1392</v>
      </c>
      <c r="B534" t="s">
        <v>367</v>
      </c>
      <c r="C534" t="s">
        <v>2727</v>
      </c>
      <c r="D534" t="s">
        <v>2728</v>
      </c>
      <c r="E534">
        <f t="shared" si="25"/>
        <v>-7.7929697070975497</v>
      </c>
      <c r="F534">
        <f t="shared" si="26"/>
        <v>4.3648054024500883E-3</v>
      </c>
      <c r="G534" t="e">
        <v>#N/A</v>
      </c>
      <c r="H534" t="e">
        <v>#N/A</v>
      </c>
      <c r="I534" t="e">
        <v>#N/A</v>
      </c>
      <c r="J534" t="e">
        <v>#N/A</v>
      </c>
      <c r="K534" t="e">
        <v>#N/A</v>
      </c>
      <c r="L534" t="s">
        <v>2728</v>
      </c>
      <c r="M534">
        <v>7.7973345125</v>
      </c>
      <c r="N534">
        <v>-7.7973345125</v>
      </c>
      <c r="O534">
        <v>-5.3119119809999997</v>
      </c>
      <c r="P534" t="s">
        <v>2729</v>
      </c>
      <c r="Q534" t="s">
        <v>2730</v>
      </c>
      <c r="R534" t="s">
        <v>2731</v>
      </c>
    </row>
    <row r="535" spans="1:18">
      <c r="A535" t="s">
        <v>1398</v>
      </c>
      <c r="B535" t="s">
        <v>367</v>
      </c>
      <c r="C535" t="s">
        <v>2727</v>
      </c>
      <c r="D535" t="s">
        <v>2728</v>
      </c>
      <c r="E535">
        <f t="shared" si="25"/>
        <v>-7.7929697070975497</v>
      </c>
      <c r="F535">
        <f t="shared" si="26"/>
        <v>4.3648054024500883E-3</v>
      </c>
      <c r="G535" t="e">
        <v>#N/A</v>
      </c>
      <c r="H535" t="e">
        <v>#N/A</v>
      </c>
      <c r="I535" t="e">
        <v>#N/A</v>
      </c>
      <c r="J535" t="e">
        <v>#N/A</v>
      </c>
      <c r="K535" t="e">
        <v>#N/A</v>
      </c>
      <c r="L535" t="s">
        <v>2728</v>
      </c>
      <c r="M535">
        <v>7.7973345125</v>
      </c>
      <c r="N535">
        <v>-7.7973345125</v>
      </c>
      <c r="O535">
        <v>-5.3119119809999997</v>
      </c>
      <c r="P535" t="s">
        <v>2729</v>
      </c>
      <c r="Q535" t="s">
        <v>2732</v>
      </c>
      <c r="R535" t="s">
        <v>2733</v>
      </c>
    </row>
    <row r="536" spans="1:18">
      <c r="A536" t="s">
        <v>1372</v>
      </c>
      <c r="B536" t="s">
        <v>367</v>
      </c>
      <c r="C536" t="s">
        <v>2687</v>
      </c>
      <c r="D536" t="s">
        <v>2688</v>
      </c>
      <c r="E536">
        <f t="shared" si="25"/>
        <v>-7.9185046640975498</v>
      </c>
      <c r="F536">
        <f t="shared" si="26"/>
        <v>4.3648054024500883E-3</v>
      </c>
      <c r="G536" t="e">
        <v>#N/A</v>
      </c>
      <c r="H536" t="e">
        <v>#N/A</v>
      </c>
      <c r="I536" t="e">
        <v>#N/A</v>
      </c>
      <c r="J536" t="e">
        <v>#N/A</v>
      </c>
      <c r="K536" t="e">
        <v>#N/A</v>
      </c>
      <c r="L536" t="s">
        <v>2688</v>
      </c>
      <c r="M536">
        <v>7.9228694695000002</v>
      </c>
      <c r="N536">
        <v>-7.9228694695000002</v>
      </c>
      <c r="O536">
        <v>-5.4297601094000001</v>
      </c>
      <c r="P536" t="s">
        <v>2689</v>
      </c>
      <c r="Q536" t="s">
        <v>2690</v>
      </c>
      <c r="R536" t="s">
        <v>2691</v>
      </c>
    </row>
    <row r="537" spans="1:18">
      <c r="A537" t="s">
        <v>571</v>
      </c>
      <c r="B537" t="s">
        <v>367</v>
      </c>
      <c r="C537" t="s">
        <v>2423</v>
      </c>
      <c r="D537" t="s">
        <v>2424</v>
      </c>
      <c r="E537">
        <f t="shared" si="25"/>
        <v>-7.9245107276975499</v>
      </c>
      <c r="F537">
        <f t="shared" si="26"/>
        <v>4.3648054024500883E-3</v>
      </c>
      <c r="G537" t="e">
        <v>#N/A</v>
      </c>
      <c r="H537" t="e">
        <v>#N/A</v>
      </c>
      <c r="I537" t="e">
        <v>#N/A</v>
      </c>
      <c r="J537" t="e">
        <v>#N/A</v>
      </c>
      <c r="K537" t="e">
        <v>#N/A</v>
      </c>
      <c r="L537" t="s">
        <v>2424</v>
      </c>
      <c r="M537">
        <v>7.9288755331000003</v>
      </c>
      <c r="N537">
        <v>-7.9288755331000003</v>
      </c>
      <c r="O537">
        <v>-5.4297601094000001</v>
      </c>
      <c r="P537" t="s">
        <v>2425</v>
      </c>
      <c r="Q537" t="s">
        <v>2426</v>
      </c>
      <c r="R537" t="s">
        <v>2427</v>
      </c>
    </row>
    <row r="538" spans="1:18">
      <c r="A538" t="s">
        <v>1366</v>
      </c>
      <c r="B538" t="s">
        <v>367</v>
      </c>
      <c r="C538" t="s">
        <v>2680</v>
      </c>
      <c r="D538" t="s">
        <v>2681</v>
      </c>
      <c r="E538">
        <f t="shared" si="25"/>
        <v>-8.0590142560975497</v>
      </c>
      <c r="F538">
        <f t="shared" si="26"/>
        <v>4.3648054024500883E-3</v>
      </c>
      <c r="G538" t="e">
        <v>#N/A</v>
      </c>
      <c r="H538" t="e">
        <v>#N/A</v>
      </c>
      <c r="I538" t="e">
        <v>#N/A</v>
      </c>
      <c r="J538" t="e">
        <v>#N/A</v>
      </c>
      <c r="K538" t="e">
        <v>#N/A</v>
      </c>
      <c r="L538" t="s">
        <v>2681</v>
      </c>
      <c r="M538">
        <v>8.0633790614999992</v>
      </c>
      <c r="N538">
        <v>-8.0633790614999992</v>
      </c>
      <c r="O538">
        <v>-5.5463575440000001</v>
      </c>
      <c r="P538" t="s">
        <v>2682</v>
      </c>
      <c r="Q538" t="s">
        <v>2683</v>
      </c>
      <c r="R538" t="s">
        <v>2684</v>
      </c>
    </row>
    <row r="539" spans="1:18">
      <c r="A539" t="s">
        <v>1372</v>
      </c>
      <c r="B539" t="s">
        <v>367</v>
      </c>
      <c r="C539" t="s">
        <v>2680</v>
      </c>
      <c r="D539" t="s">
        <v>2681</v>
      </c>
      <c r="E539">
        <f t="shared" si="25"/>
        <v>-8.0590142560975497</v>
      </c>
      <c r="F539">
        <f t="shared" si="26"/>
        <v>4.3648054024500883E-3</v>
      </c>
      <c r="G539" t="e">
        <v>#N/A</v>
      </c>
      <c r="H539" t="e">
        <v>#N/A</v>
      </c>
      <c r="I539" t="e">
        <v>#N/A</v>
      </c>
      <c r="J539" t="e">
        <v>#N/A</v>
      </c>
      <c r="K539" t="e">
        <v>#N/A</v>
      </c>
      <c r="L539" t="s">
        <v>2681</v>
      </c>
      <c r="M539">
        <v>8.0633790614999992</v>
      </c>
      <c r="N539">
        <v>-8.0633790614999992</v>
      </c>
      <c r="O539">
        <v>-5.5463575440000001</v>
      </c>
      <c r="P539" t="s">
        <v>2682</v>
      </c>
      <c r="Q539" t="s">
        <v>2685</v>
      </c>
      <c r="R539" t="s">
        <v>2686</v>
      </c>
    </row>
    <row r="540" spans="1:18">
      <c r="A540" t="s">
        <v>373</v>
      </c>
      <c r="B540" t="s">
        <v>367</v>
      </c>
      <c r="C540" t="s">
        <v>420</v>
      </c>
      <c r="D540" t="s">
        <v>421</v>
      </c>
      <c r="E540">
        <f t="shared" si="25"/>
        <v>-8.077851742</v>
      </c>
      <c r="F540">
        <v>7.2870901597</v>
      </c>
      <c r="G540">
        <v>-7.2870901597</v>
      </c>
      <c r="H540">
        <v>-4.2967335007000003</v>
      </c>
      <c r="I540" t="s">
        <v>422</v>
      </c>
      <c r="J540" t="s">
        <v>402</v>
      </c>
      <c r="K540" t="s">
        <v>403</v>
      </c>
      <c r="L540" t="s">
        <v>421</v>
      </c>
      <c r="M540">
        <v>15.3649419017</v>
      </c>
      <c r="N540">
        <v>-15.3649419017</v>
      </c>
      <c r="O540">
        <v>-12.5038557563</v>
      </c>
      <c r="P540" t="s">
        <v>2393</v>
      </c>
      <c r="Q540" t="s">
        <v>2391</v>
      </c>
      <c r="R540" t="s">
        <v>2392</v>
      </c>
    </row>
    <row r="541" spans="1:18">
      <c r="A541" t="s">
        <v>373</v>
      </c>
      <c r="B541" t="s">
        <v>538</v>
      </c>
      <c r="C541" t="s">
        <v>2335</v>
      </c>
      <c r="D541" t="s">
        <v>2336</v>
      </c>
      <c r="E541">
        <f t="shared" si="25"/>
        <v>-8.0956934426975504</v>
      </c>
      <c r="F541">
        <f>-LOG(0.99)</f>
        <v>4.3648054024500883E-3</v>
      </c>
      <c r="G541" t="e">
        <v>#N/A</v>
      </c>
      <c r="H541" t="e">
        <v>#N/A</v>
      </c>
      <c r="I541" t="e">
        <v>#N/A</v>
      </c>
      <c r="J541" t="e">
        <v>#N/A</v>
      </c>
      <c r="K541" t="e">
        <v>#N/A</v>
      </c>
      <c r="L541" t="s">
        <v>2336</v>
      </c>
      <c r="M541">
        <v>8.1000582480999999</v>
      </c>
      <c r="N541">
        <v>-8.1000582480999999</v>
      </c>
      <c r="O541">
        <v>-5.5747642047000001</v>
      </c>
      <c r="P541" t="s">
        <v>2337</v>
      </c>
      <c r="Q541" t="s">
        <v>2305</v>
      </c>
      <c r="R541" t="s">
        <v>2306</v>
      </c>
    </row>
    <row r="542" spans="1:18">
      <c r="A542" t="s">
        <v>373</v>
      </c>
      <c r="B542" t="s">
        <v>367</v>
      </c>
      <c r="C542" t="s">
        <v>417</v>
      </c>
      <c r="D542" t="s">
        <v>418</v>
      </c>
      <c r="E542">
        <f t="shared" si="25"/>
        <v>-8.2313660746000004</v>
      </c>
      <c r="F542">
        <v>7.4718964377999999</v>
      </c>
      <c r="G542">
        <v>-7.4718964377999999</v>
      </c>
      <c r="H542">
        <v>-4.4066903098000001</v>
      </c>
      <c r="I542" t="s">
        <v>419</v>
      </c>
      <c r="J542" t="s">
        <v>402</v>
      </c>
      <c r="K542" t="s">
        <v>403</v>
      </c>
      <c r="L542" t="s">
        <v>418</v>
      </c>
      <c r="M542">
        <v>15.7032625124</v>
      </c>
      <c r="N542">
        <v>-15.7032625124</v>
      </c>
      <c r="O542">
        <v>-12.823692961300001</v>
      </c>
      <c r="P542" t="s">
        <v>2390</v>
      </c>
      <c r="Q542" t="s">
        <v>2391</v>
      </c>
      <c r="R542" t="s">
        <v>2392</v>
      </c>
    </row>
    <row r="543" spans="1:18">
      <c r="A543" t="s">
        <v>373</v>
      </c>
      <c r="B543" t="s">
        <v>367</v>
      </c>
      <c r="C543" t="s">
        <v>391</v>
      </c>
      <c r="D543" t="s">
        <v>392</v>
      </c>
      <c r="E543">
        <f t="shared" si="25"/>
        <v>-8.3592132696999997</v>
      </c>
      <c r="F543">
        <v>9.1691817765000003</v>
      </c>
      <c r="G543">
        <v>-9.1691817765000003</v>
      </c>
      <c r="H543">
        <v>-5.7060356396999996</v>
      </c>
      <c r="I543" t="s">
        <v>393</v>
      </c>
      <c r="J543" t="s">
        <v>389</v>
      </c>
      <c r="K543" t="s">
        <v>390</v>
      </c>
      <c r="L543" t="s">
        <v>392</v>
      </c>
      <c r="M543">
        <v>17.5283950462</v>
      </c>
      <c r="N543">
        <v>-17.5283950462</v>
      </c>
      <c r="O543">
        <v>-14.517546580499999</v>
      </c>
      <c r="P543" t="s">
        <v>2433</v>
      </c>
      <c r="Q543" t="s">
        <v>2431</v>
      </c>
      <c r="R543" t="s">
        <v>2432</v>
      </c>
    </row>
    <row r="544" spans="1:18">
      <c r="A544" t="s">
        <v>373</v>
      </c>
      <c r="B544" t="s">
        <v>367</v>
      </c>
      <c r="C544" t="s">
        <v>386</v>
      </c>
      <c r="D544" t="s">
        <v>387</v>
      </c>
      <c r="E544">
        <f t="shared" si="25"/>
        <v>-8.4566391810999999</v>
      </c>
      <c r="F544">
        <v>9.3101307450000004</v>
      </c>
      <c r="G544">
        <v>-9.3101307450000004</v>
      </c>
      <c r="H544">
        <v>-5.7678033622999996</v>
      </c>
      <c r="I544" t="s">
        <v>388</v>
      </c>
      <c r="J544" t="s">
        <v>389</v>
      </c>
      <c r="K544" t="s">
        <v>390</v>
      </c>
      <c r="L544" t="s">
        <v>387</v>
      </c>
      <c r="M544">
        <v>17.7667699261</v>
      </c>
      <c r="N544">
        <v>-17.7667699261</v>
      </c>
      <c r="O544">
        <v>-14.701563798</v>
      </c>
      <c r="P544" t="s">
        <v>2428</v>
      </c>
      <c r="Q544" t="s">
        <v>2429</v>
      </c>
      <c r="R544" t="s">
        <v>2430</v>
      </c>
    </row>
    <row r="545" spans="1:18">
      <c r="A545" t="s">
        <v>373</v>
      </c>
      <c r="B545" t="s">
        <v>367</v>
      </c>
      <c r="C545" t="s">
        <v>394</v>
      </c>
      <c r="D545" t="s">
        <v>395</v>
      </c>
      <c r="E545">
        <f t="shared" si="25"/>
        <v>-8.4905163804000008</v>
      </c>
      <c r="F545">
        <v>8.6128869472999998</v>
      </c>
      <c r="G545">
        <v>-8.6128869472999998</v>
      </c>
      <c r="H545">
        <v>-5.3258320695999997</v>
      </c>
      <c r="I545" t="s">
        <v>396</v>
      </c>
      <c r="J545" t="s">
        <v>397</v>
      </c>
      <c r="K545" t="s">
        <v>398</v>
      </c>
      <c r="L545" t="s">
        <v>395</v>
      </c>
      <c r="M545">
        <v>17.103403327700001</v>
      </c>
      <c r="N545">
        <v>-17.103403327700001</v>
      </c>
      <c r="O545">
        <v>-14.1173784457</v>
      </c>
      <c r="P545" t="s">
        <v>2434</v>
      </c>
      <c r="Q545" t="s">
        <v>2435</v>
      </c>
      <c r="R545" t="s">
        <v>2436</v>
      </c>
    </row>
    <row r="546" spans="1:18">
      <c r="A546" t="s">
        <v>373</v>
      </c>
      <c r="B546" t="s">
        <v>528</v>
      </c>
      <c r="C546" t="s">
        <v>2329</v>
      </c>
      <c r="D546" t="s">
        <v>2330</v>
      </c>
      <c r="E546">
        <f t="shared" si="25"/>
        <v>-9.212893573897551</v>
      </c>
      <c r="F546">
        <f t="shared" ref="F546:F557" si="27">-LOG(0.99)</f>
        <v>4.3648054024500883E-3</v>
      </c>
      <c r="G546" t="e">
        <v>#N/A</v>
      </c>
      <c r="H546" t="e">
        <v>#N/A</v>
      </c>
      <c r="I546" t="e">
        <v>#N/A</v>
      </c>
      <c r="J546" t="e">
        <v>#N/A</v>
      </c>
      <c r="K546" t="e">
        <v>#N/A</v>
      </c>
      <c r="L546" t="s">
        <v>2330</v>
      </c>
      <c r="M546">
        <v>9.2172583793000005</v>
      </c>
      <c r="N546">
        <v>-9.2172583793000005</v>
      </c>
      <c r="O546">
        <v>-6.6661570722999999</v>
      </c>
      <c r="P546" t="s">
        <v>2331</v>
      </c>
      <c r="Q546" t="s">
        <v>2332</v>
      </c>
      <c r="R546" t="s">
        <v>2333</v>
      </c>
    </row>
    <row r="547" spans="1:18">
      <c r="A547" t="s">
        <v>373</v>
      </c>
      <c r="B547" t="s">
        <v>528</v>
      </c>
      <c r="C547" t="s">
        <v>2334</v>
      </c>
      <c r="D547" t="s">
        <v>2330</v>
      </c>
      <c r="E547">
        <f t="shared" si="25"/>
        <v>-9.212893573897551</v>
      </c>
      <c r="F547">
        <f t="shared" si="27"/>
        <v>4.3648054024500883E-3</v>
      </c>
      <c r="G547" t="e">
        <v>#N/A</v>
      </c>
      <c r="H547" t="e">
        <v>#N/A</v>
      </c>
      <c r="I547" t="e">
        <v>#N/A</v>
      </c>
      <c r="J547" t="e">
        <v>#N/A</v>
      </c>
      <c r="K547" t="e">
        <v>#N/A</v>
      </c>
      <c r="L547" t="s">
        <v>2330</v>
      </c>
      <c r="M547">
        <v>9.2172583793000005</v>
      </c>
      <c r="N547">
        <v>-9.2172583793000005</v>
      </c>
      <c r="O547">
        <v>-6.6661570722999999</v>
      </c>
      <c r="P547" t="s">
        <v>2331</v>
      </c>
      <c r="Q547" t="s">
        <v>2332</v>
      </c>
      <c r="R547" t="s">
        <v>2333</v>
      </c>
    </row>
    <row r="548" spans="1:18">
      <c r="A548" t="s">
        <v>373</v>
      </c>
      <c r="B548" t="s">
        <v>538</v>
      </c>
      <c r="C548" t="s">
        <v>2324</v>
      </c>
      <c r="D548" t="s">
        <v>2325</v>
      </c>
      <c r="E548">
        <f t="shared" si="25"/>
        <v>-9.2892177220975505</v>
      </c>
      <c r="F548">
        <f t="shared" si="27"/>
        <v>4.3648054024500883E-3</v>
      </c>
      <c r="G548" t="e">
        <v>#N/A</v>
      </c>
      <c r="H548" t="e">
        <v>#N/A</v>
      </c>
      <c r="I548" t="e">
        <v>#N/A</v>
      </c>
      <c r="J548" t="e">
        <v>#N/A</v>
      </c>
      <c r="K548" t="e">
        <v>#N/A</v>
      </c>
      <c r="L548" t="s">
        <v>2325</v>
      </c>
      <c r="M548">
        <v>9.2935825274999999</v>
      </c>
      <c r="N548">
        <v>-9.2935825274999999</v>
      </c>
      <c r="O548">
        <v>-6.7243829983000003</v>
      </c>
      <c r="P548" t="s">
        <v>2326</v>
      </c>
      <c r="Q548" t="s">
        <v>2327</v>
      </c>
      <c r="R548" t="s">
        <v>2328</v>
      </c>
    </row>
    <row r="549" spans="1:18">
      <c r="A549" t="s">
        <v>880</v>
      </c>
      <c r="B549" t="s">
        <v>367</v>
      </c>
      <c r="C549" t="s">
        <v>2501</v>
      </c>
      <c r="D549" t="s">
        <v>2502</v>
      </c>
      <c r="E549">
        <f t="shared" si="25"/>
        <v>-9.363431540297551</v>
      </c>
      <c r="F549">
        <f t="shared" si="27"/>
        <v>4.3648054024500883E-3</v>
      </c>
      <c r="G549" t="e">
        <v>#N/A</v>
      </c>
      <c r="H549" t="e">
        <v>#N/A</v>
      </c>
      <c r="I549" t="e">
        <v>#N/A</v>
      </c>
      <c r="J549" t="e">
        <v>#N/A</v>
      </c>
      <c r="K549" t="e">
        <v>#N/A</v>
      </c>
      <c r="L549" t="s">
        <v>2502</v>
      </c>
      <c r="M549">
        <v>9.3677963457000004</v>
      </c>
      <c r="N549">
        <v>-9.3677963457000004</v>
      </c>
      <c r="O549">
        <v>-6.7892567901999996</v>
      </c>
      <c r="P549" t="s">
        <v>2503</v>
      </c>
      <c r="Q549" t="s">
        <v>2496</v>
      </c>
      <c r="R549" t="s">
        <v>2497</v>
      </c>
    </row>
    <row r="550" spans="1:18">
      <c r="A550" t="s">
        <v>1128</v>
      </c>
      <c r="B550" t="s">
        <v>367</v>
      </c>
      <c r="C550" t="s">
        <v>2521</v>
      </c>
      <c r="D550" t="s">
        <v>2522</v>
      </c>
      <c r="E550">
        <f t="shared" si="25"/>
        <v>-9.4994380723975507</v>
      </c>
      <c r="F550">
        <f t="shared" si="27"/>
        <v>4.3648054024500883E-3</v>
      </c>
      <c r="G550" t="e">
        <v>#N/A</v>
      </c>
      <c r="H550" t="e">
        <v>#N/A</v>
      </c>
      <c r="I550" t="e">
        <v>#N/A</v>
      </c>
      <c r="J550" t="e">
        <v>#N/A</v>
      </c>
      <c r="K550" t="e">
        <v>#N/A</v>
      </c>
      <c r="L550" t="s">
        <v>2522</v>
      </c>
      <c r="M550">
        <v>9.5038028778000001</v>
      </c>
      <c r="N550">
        <v>-9.5038028778000001</v>
      </c>
      <c r="O550">
        <v>-6.8959739462999998</v>
      </c>
      <c r="P550" t="s">
        <v>2523</v>
      </c>
      <c r="Q550" t="s">
        <v>2524</v>
      </c>
      <c r="R550" t="s">
        <v>2525</v>
      </c>
    </row>
    <row r="551" spans="1:18">
      <c r="A551" t="s">
        <v>1134</v>
      </c>
      <c r="B551" t="s">
        <v>367</v>
      </c>
      <c r="C551" t="s">
        <v>2521</v>
      </c>
      <c r="D551" t="s">
        <v>2522</v>
      </c>
      <c r="E551">
        <f t="shared" si="25"/>
        <v>-9.4994380723975507</v>
      </c>
      <c r="F551">
        <f t="shared" si="27"/>
        <v>4.3648054024500883E-3</v>
      </c>
      <c r="G551" t="e">
        <v>#N/A</v>
      </c>
      <c r="H551" t="e">
        <v>#N/A</v>
      </c>
      <c r="I551" t="e">
        <v>#N/A</v>
      </c>
      <c r="J551" t="e">
        <v>#N/A</v>
      </c>
      <c r="K551" t="e">
        <v>#N/A</v>
      </c>
      <c r="L551" t="s">
        <v>2522</v>
      </c>
      <c r="M551">
        <v>9.5038028778000001</v>
      </c>
      <c r="N551">
        <v>-9.5038028778000001</v>
      </c>
      <c r="O551">
        <v>-6.8959739462999998</v>
      </c>
      <c r="P551" t="s">
        <v>2523</v>
      </c>
      <c r="Q551" t="s">
        <v>2526</v>
      </c>
      <c r="R551" t="s">
        <v>2527</v>
      </c>
    </row>
    <row r="552" spans="1:18">
      <c r="A552" t="s">
        <v>373</v>
      </c>
      <c r="B552" t="s">
        <v>538</v>
      </c>
      <c r="C552" t="s">
        <v>2316</v>
      </c>
      <c r="D552" t="s">
        <v>2317</v>
      </c>
      <c r="E552">
        <f t="shared" si="25"/>
        <v>-9.6358146922975507</v>
      </c>
      <c r="F552">
        <f t="shared" si="27"/>
        <v>4.3648054024500883E-3</v>
      </c>
      <c r="G552" t="e">
        <v>#N/A</v>
      </c>
      <c r="H552" t="e">
        <v>#N/A</v>
      </c>
      <c r="I552" t="e">
        <v>#N/A</v>
      </c>
      <c r="J552" t="e">
        <v>#N/A</v>
      </c>
      <c r="K552" t="e">
        <v>#N/A</v>
      </c>
      <c r="L552" t="s">
        <v>2317</v>
      </c>
      <c r="M552">
        <v>9.6401794977000002</v>
      </c>
      <c r="N552">
        <v>-9.6401794977000002</v>
      </c>
      <c r="O552">
        <v>-7.0221314010000002</v>
      </c>
      <c r="P552" t="s">
        <v>2318</v>
      </c>
      <c r="Q552" t="s">
        <v>2319</v>
      </c>
      <c r="R552" t="s">
        <v>2320</v>
      </c>
    </row>
    <row r="553" spans="1:18">
      <c r="A553" t="s">
        <v>544</v>
      </c>
      <c r="B553" t="s">
        <v>367</v>
      </c>
      <c r="C553" t="s">
        <v>2398</v>
      </c>
      <c r="D553" t="s">
        <v>2399</v>
      </c>
      <c r="E553">
        <f t="shared" si="25"/>
        <v>-9.9049142943975514</v>
      </c>
      <c r="F553">
        <f t="shared" si="27"/>
        <v>4.3648054024500883E-3</v>
      </c>
      <c r="G553" t="e">
        <v>#N/A</v>
      </c>
      <c r="H553" t="e">
        <v>#N/A</v>
      </c>
      <c r="I553" t="e">
        <v>#N/A</v>
      </c>
      <c r="J553" t="e">
        <v>#N/A</v>
      </c>
      <c r="K553" t="e">
        <v>#N/A</v>
      </c>
      <c r="L553" t="s">
        <v>2399</v>
      </c>
      <c r="M553">
        <v>9.9092790998000009</v>
      </c>
      <c r="N553">
        <v>-9.9092790998000009</v>
      </c>
      <c r="O553">
        <v>-7.2807655694999998</v>
      </c>
      <c r="P553" t="s">
        <v>2400</v>
      </c>
      <c r="Q553" t="s">
        <v>2401</v>
      </c>
      <c r="R553" t="s">
        <v>2402</v>
      </c>
    </row>
    <row r="554" spans="1:18">
      <c r="A554" t="s">
        <v>373</v>
      </c>
      <c r="B554" t="s">
        <v>538</v>
      </c>
      <c r="C554" t="s">
        <v>2313</v>
      </c>
      <c r="D554" t="s">
        <v>2314</v>
      </c>
      <c r="E554">
        <f t="shared" si="25"/>
        <v>-10.06519213069755</v>
      </c>
      <c r="F554">
        <f t="shared" si="27"/>
        <v>4.3648054024500883E-3</v>
      </c>
      <c r="G554" t="e">
        <v>#N/A</v>
      </c>
      <c r="H554" t="e">
        <v>#N/A</v>
      </c>
      <c r="I554" t="e">
        <v>#N/A</v>
      </c>
      <c r="J554" t="e">
        <v>#N/A</v>
      </c>
      <c r="K554" t="e">
        <v>#N/A</v>
      </c>
      <c r="L554" t="s">
        <v>2314</v>
      </c>
      <c r="M554">
        <v>10.0695569361</v>
      </c>
      <c r="N554">
        <v>-10.0695569361</v>
      </c>
      <c r="O554">
        <v>-7.4303195403000002</v>
      </c>
      <c r="P554" t="s">
        <v>2315</v>
      </c>
      <c r="Q554" t="s">
        <v>2305</v>
      </c>
      <c r="R554" t="s">
        <v>2306</v>
      </c>
    </row>
    <row r="555" spans="1:18">
      <c r="A555" t="s">
        <v>880</v>
      </c>
      <c r="B555" t="s">
        <v>367</v>
      </c>
      <c r="C555" t="s">
        <v>2498</v>
      </c>
      <c r="D555" t="s">
        <v>2499</v>
      </c>
      <c r="E555">
        <f t="shared" si="25"/>
        <v>-10.27574226459755</v>
      </c>
      <c r="F555">
        <f t="shared" si="27"/>
        <v>4.3648054024500883E-3</v>
      </c>
      <c r="G555" t="e">
        <v>#N/A</v>
      </c>
      <c r="H555" t="e">
        <v>#N/A</v>
      </c>
      <c r="I555" t="e">
        <v>#N/A</v>
      </c>
      <c r="J555" t="e">
        <v>#N/A</v>
      </c>
      <c r="K555" t="e">
        <v>#N/A</v>
      </c>
      <c r="L555" t="s">
        <v>2499</v>
      </c>
      <c r="M555">
        <v>10.28010707</v>
      </c>
      <c r="N555">
        <v>-10.28010707</v>
      </c>
      <c r="O555">
        <v>-7.6298742899000001</v>
      </c>
      <c r="P555" t="s">
        <v>2500</v>
      </c>
      <c r="Q555" t="s">
        <v>2496</v>
      </c>
      <c r="R555" t="s">
        <v>2497</v>
      </c>
    </row>
    <row r="556" spans="1:18">
      <c r="A556" t="s">
        <v>874</v>
      </c>
      <c r="B556" t="s">
        <v>367</v>
      </c>
      <c r="C556" t="s">
        <v>2491</v>
      </c>
      <c r="D556" t="s">
        <v>2492</v>
      </c>
      <c r="E556">
        <f t="shared" si="25"/>
        <v>-10.325411488197551</v>
      </c>
      <c r="F556">
        <f t="shared" si="27"/>
        <v>4.3648054024500883E-3</v>
      </c>
      <c r="G556" t="e">
        <v>#N/A</v>
      </c>
      <c r="H556" t="e">
        <v>#N/A</v>
      </c>
      <c r="I556" t="e">
        <v>#N/A</v>
      </c>
      <c r="J556" t="e">
        <v>#N/A</v>
      </c>
      <c r="K556" t="e">
        <v>#N/A</v>
      </c>
      <c r="L556" t="s">
        <v>2492</v>
      </c>
      <c r="M556">
        <v>10.3297762936</v>
      </c>
      <c r="N556">
        <v>-10.3297762936</v>
      </c>
      <c r="O556">
        <v>-7.6682625031000002</v>
      </c>
      <c r="P556" t="s">
        <v>2493</v>
      </c>
      <c r="Q556" t="s">
        <v>2494</v>
      </c>
      <c r="R556" t="s">
        <v>2495</v>
      </c>
    </row>
    <row r="557" spans="1:18">
      <c r="A557" t="s">
        <v>880</v>
      </c>
      <c r="B557" t="s">
        <v>367</v>
      </c>
      <c r="C557" t="s">
        <v>2491</v>
      </c>
      <c r="D557" t="s">
        <v>2492</v>
      </c>
      <c r="E557">
        <f t="shared" si="25"/>
        <v>-10.325411488197551</v>
      </c>
      <c r="F557">
        <f t="shared" si="27"/>
        <v>4.3648054024500883E-3</v>
      </c>
      <c r="G557" t="e">
        <v>#N/A</v>
      </c>
      <c r="H557" t="e">
        <v>#N/A</v>
      </c>
      <c r="I557" t="e">
        <v>#N/A</v>
      </c>
      <c r="J557" t="e">
        <v>#N/A</v>
      </c>
      <c r="K557" t="e">
        <v>#N/A</v>
      </c>
      <c r="L557" t="s">
        <v>2492</v>
      </c>
      <c r="M557">
        <v>10.3297762936</v>
      </c>
      <c r="N557">
        <v>-10.3297762936</v>
      </c>
      <c r="O557">
        <v>-7.6682625031000002</v>
      </c>
      <c r="P557" t="s">
        <v>2493</v>
      </c>
      <c r="Q557" t="s">
        <v>2496</v>
      </c>
      <c r="R557" t="s">
        <v>2497</v>
      </c>
    </row>
    <row r="558" spans="1:18">
      <c r="A558" t="s">
        <v>366</v>
      </c>
      <c r="B558" t="s">
        <v>367</v>
      </c>
      <c r="C558" t="s">
        <v>368</v>
      </c>
      <c r="D558" t="s">
        <v>369</v>
      </c>
      <c r="E558">
        <f t="shared" si="25"/>
        <v>-10.514887567400001</v>
      </c>
      <c r="F558">
        <v>9.7764261876000003</v>
      </c>
      <c r="G558">
        <v>-9.7764261876000003</v>
      </c>
      <c r="H558">
        <v>-5.9891644362000003</v>
      </c>
      <c r="I558" t="s">
        <v>370</v>
      </c>
      <c r="J558" t="s">
        <v>371</v>
      </c>
      <c r="K558" t="s">
        <v>372</v>
      </c>
      <c r="L558" t="s">
        <v>369</v>
      </c>
      <c r="M558">
        <v>20.291313755000001</v>
      </c>
      <c r="N558">
        <v>-20.291313755000001</v>
      </c>
      <c r="O558">
        <v>-16.953106354900001</v>
      </c>
      <c r="P558" t="s">
        <v>2387</v>
      </c>
      <c r="Q558" t="s">
        <v>2388</v>
      </c>
      <c r="R558" t="s">
        <v>2389</v>
      </c>
    </row>
    <row r="559" spans="1:18">
      <c r="A559" t="s">
        <v>373</v>
      </c>
      <c r="B559" t="s">
        <v>367</v>
      </c>
      <c r="C559" t="s">
        <v>368</v>
      </c>
      <c r="D559" t="s">
        <v>369</v>
      </c>
      <c r="E559">
        <f t="shared" si="25"/>
        <v>-10.514887567400001</v>
      </c>
      <c r="F559">
        <v>9.7764261876000003</v>
      </c>
      <c r="G559">
        <v>-9.7764261876000003</v>
      </c>
      <c r="H559">
        <v>-5.9891644362000003</v>
      </c>
      <c r="I559" t="s">
        <v>370</v>
      </c>
      <c r="J559" t="s">
        <v>374</v>
      </c>
      <c r="K559" t="s">
        <v>375</v>
      </c>
      <c r="L559" t="s">
        <v>369</v>
      </c>
      <c r="M559">
        <v>20.291313755000001</v>
      </c>
      <c r="N559">
        <v>-20.291313755000001</v>
      </c>
      <c r="O559">
        <v>-16.953106354900001</v>
      </c>
      <c r="P559" t="s">
        <v>2387</v>
      </c>
      <c r="Q559" t="s">
        <v>2388</v>
      </c>
      <c r="R559" t="s">
        <v>2389</v>
      </c>
    </row>
    <row r="560" spans="1:18">
      <c r="A560" t="s">
        <v>373</v>
      </c>
      <c r="B560" t="s">
        <v>528</v>
      </c>
      <c r="C560" t="s">
        <v>2307</v>
      </c>
      <c r="D560" t="s">
        <v>2308</v>
      </c>
      <c r="E560">
        <f t="shared" si="25"/>
        <v>-10.831147205197551</v>
      </c>
      <c r="F560">
        <f>-LOG(0.99)</f>
        <v>4.3648054024500883E-3</v>
      </c>
      <c r="G560" t="e">
        <v>#N/A</v>
      </c>
      <c r="H560" t="e">
        <v>#N/A</v>
      </c>
      <c r="I560" t="e">
        <v>#N/A</v>
      </c>
      <c r="J560" t="e">
        <v>#N/A</v>
      </c>
      <c r="K560" t="e">
        <v>#N/A</v>
      </c>
      <c r="L560" t="s">
        <v>2308</v>
      </c>
      <c r="M560">
        <v>10.8355120106</v>
      </c>
      <c r="N560">
        <v>-10.8355120106</v>
      </c>
      <c r="O560">
        <v>-8.1505171242000003</v>
      </c>
      <c r="P560" t="s">
        <v>2309</v>
      </c>
      <c r="Q560" t="s">
        <v>2310</v>
      </c>
      <c r="R560" t="s">
        <v>2311</v>
      </c>
    </row>
    <row r="561" spans="1:18">
      <c r="A561" t="s">
        <v>373</v>
      </c>
      <c r="B561" t="s">
        <v>528</v>
      </c>
      <c r="C561" t="s">
        <v>2312</v>
      </c>
      <c r="D561" t="s">
        <v>2308</v>
      </c>
      <c r="E561">
        <f t="shared" si="25"/>
        <v>-10.831147205197551</v>
      </c>
      <c r="F561">
        <f>-LOG(0.99)</f>
        <v>4.3648054024500883E-3</v>
      </c>
      <c r="G561" t="e">
        <v>#N/A</v>
      </c>
      <c r="H561" t="e">
        <v>#N/A</v>
      </c>
      <c r="I561" t="e">
        <v>#N/A</v>
      </c>
      <c r="J561" t="e">
        <v>#N/A</v>
      </c>
      <c r="K561" t="e">
        <v>#N/A</v>
      </c>
      <c r="L561" t="s">
        <v>2308</v>
      </c>
      <c r="M561">
        <v>10.8355120106</v>
      </c>
      <c r="N561">
        <v>-10.8355120106</v>
      </c>
      <c r="O561">
        <v>-8.1505171242000003</v>
      </c>
      <c r="P561" t="s">
        <v>2309</v>
      </c>
      <c r="Q561" t="s">
        <v>2310</v>
      </c>
      <c r="R561" t="s">
        <v>2311</v>
      </c>
    </row>
    <row r="562" spans="1:18">
      <c r="A562" t="s">
        <v>373</v>
      </c>
      <c r="B562" t="s">
        <v>367</v>
      </c>
      <c r="C562" t="s">
        <v>381</v>
      </c>
      <c r="D562" t="s">
        <v>382</v>
      </c>
      <c r="E562">
        <f t="shared" si="25"/>
        <v>-11.0576136256</v>
      </c>
      <c r="F562">
        <v>9.7533405686000005</v>
      </c>
      <c r="G562">
        <v>-9.7533405686000005</v>
      </c>
      <c r="H562">
        <v>-5.9891644362000003</v>
      </c>
      <c r="I562" t="s">
        <v>378</v>
      </c>
      <c r="J562" t="s">
        <v>379</v>
      </c>
      <c r="K562" t="s">
        <v>380</v>
      </c>
      <c r="L562" t="s">
        <v>382</v>
      </c>
      <c r="M562">
        <v>20.810954194200001</v>
      </c>
      <c r="N562">
        <v>-20.810954194200001</v>
      </c>
      <c r="O562">
        <v>-17.3478080575</v>
      </c>
      <c r="P562" t="s">
        <v>2384</v>
      </c>
      <c r="Q562" t="s">
        <v>2385</v>
      </c>
      <c r="R562" t="s">
        <v>2386</v>
      </c>
    </row>
    <row r="563" spans="1:18">
      <c r="A563" t="s">
        <v>373</v>
      </c>
      <c r="B563" t="s">
        <v>538</v>
      </c>
      <c r="C563" t="s">
        <v>2302</v>
      </c>
      <c r="D563" t="s">
        <v>2303</v>
      </c>
      <c r="E563">
        <f t="shared" si="25"/>
        <v>-11.100816675597551</v>
      </c>
      <c r="F563">
        <f>-LOG(0.99)</f>
        <v>4.3648054024500883E-3</v>
      </c>
      <c r="G563" t="e">
        <v>#N/A</v>
      </c>
      <c r="H563" t="e">
        <v>#N/A</v>
      </c>
      <c r="I563" t="e">
        <v>#N/A</v>
      </c>
      <c r="J563" t="e">
        <v>#N/A</v>
      </c>
      <c r="K563" t="e">
        <v>#N/A</v>
      </c>
      <c r="L563" t="s">
        <v>2303</v>
      </c>
      <c r="M563">
        <v>11.105181481000001</v>
      </c>
      <c r="N563">
        <v>-11.105181481000001</v>
      </c>
      <c r="O563">
        <v>-8.3953630110000006</v>
      </c>
      <c r="P563" t="s">
        <v>2304</v>
      </c>
      <c r="Q563" t="s">
        <v>2305</v>
      </c>
      <c r="R563" t="s">
        <v>2306</v>
      </c>
    </row>
    <row r="564" spans="1:18">
      <c r="A564" t="s">
        <v>373</v>
      </c>
      <c r="B564" t="s">
        <v>367</v>
      </c>
      <c r="C564" t="s">
        <v>383</v>
      </c>
      <c r="D564" t="s">
        <v>384</v>
      </c>
      <c r="E564">
        <f t="shared" si="25"/>
        <v>-11.390726770799999</v>
      </c>
      <c r="F564">
        <v>9.4490572211000003</v>
      </c>
      <c r="G564">
        <v>-9.4490572211000003</v>
      </c>
      <c r="H564">
        <v>-5.8098198253</v>
      </c>
      <c r="I564" t="s">
        <v>385</v>
      </c>
      <c r="J564" t="s">
        <v>374</v>
      </c>
      <c r="K564" t="s">
        <v>375</v>
      </c>
      <c r="L564" t="s">
        <v>384</v>
      </c>
      <c r="M564">
        <v>20.839783991899999</v>
      </c>
      <c r="N564">
        <v>-20.839783991899999</v>
      </c>
      <c r="O564">
        <v>-17.3478080575</v>
      </c>
      <c r="P564" t="s">
        <v>2381</v>
      </c>
      <c r="Q564" t="s">
        <v>2382</v>
      </c>
      <c r="R564" t="s">
        <v>2383</v>
      </c>
    </row>
    <row r="565" spans="1:18">
      <c r="A565" t="s">
        <v>646</v>
      </c>
      <c r="B565" t="s">
        <v>538</v>
      </c>
      <c r="C565" t="s">
        <v>679</v>
      </c>
      <c r="D565" t="s">
        <v>680</v>
      </c>
      <c r="E565">
        <f t="shared" si="25"/>
        <v>-12.1196694091</v>
      </c>
      <c r="F565">
        <v>3.6649308290999998</v>
      </c>
      <c r="G565">
        <v>-3.6649308290999998</v>
      </c>
      <c r="H565">
        <v>-1.6250305663</v>
      </c>
      <c r="I565" t="s">
        <v>681</v>
      </c>
      <c r="J565" t="s">
        <v>682</v>
      </c>
      <c r="K565" t="s">
        <v>683</v>
      </c>
      <c r="L565" t="s">
        <v>680</v>
      </c>
      <c r="M565">
        <v>15.784600238199999</v>
      </c>
      <c r="N565">
        <v>-15.784600238199999</v>
      </c>
      <c r="O565">
        <v>-12.8443328468</v>
      </c>
      <c r="P565" t="s">
        <v>2277</v>
      </c>
      <c r="Q565" t="s">
        <v>2278</v>
      </c>
      <c r="R565" t="s">
        <v>2279</v>
      </c>
    </row>
    <row r="566" spans="1:18">
      <c r="A566" t="s">
        <v>373</v>
      </c>
      <c r="B566" t="s">
        <v>367</v>
      </c>
      <c r="C566" t="s">
        <v>376</v>
      </c>
      <c r="D566" t="s">
        <v>377</v>
      </c>
      <c r="E566">
        <f t="shared" si="25"/>
        <v>-12.189809025800001</v>
      </c>
      <c r="F566">
        <v>9.7533405686000005</v>
      </c>
      <c r="G566">
        <v>-9.7533405686000005</v>
      </c>
      <c r="H566">
        <v>-5.9891644362000003</v>
      </c>
      <c r="I566" t="s">
        <v>378</v>
      </c>
      <c r="J566" t="s">
        <v>379</v>
      </c>
      <c r="K566" t="s">
        <v>380</v>
      </c>
      <c r="L566" t="s">
        <v>377</v>
      </c>
      <c r="M566">
        <v>21.943149594400001</v>
      </c>
      <c r="N566">
        <v>-21.943149594400001</v>
      </c>
      <c r="O566">
        <v>-18.002882202999999</v>
      </c>
      <c r="P566" t="s">
        <v>2376</v>
      </c>
      <c r="Q566" t="s">
        <v>2377</v>
      </c>
      <c r="R566" t="s">
        <v>2378</v>
      </c>
    </row>
    <row r="567" spans="1:18">
      <c r="A567" t="s">
        <v>571</v>
      </c>
      <c r="B567" t="s">
        <v>367</v>
      </c>
      <c r="C567" t="s">
        <v>2418</v>
      </c>
      <c r="D567" t="s">
        <v>2419</v>
      </c>
      <c r="E567">
        <f t="shared" si="25"/>
        <v>-13.30373761819755</v>
      </c>
      <c r="F567">
        <f t="shared" ref="F567:F574" si="28">-LOG(0.99)</f>
        <v>4.3648054024500883E-3</v>
      </c>
      <c r="G567" t="e">
        <v>#N/A</v>
      </c>
      <c r="H567" t="e">
        <v>#N/A</v>
      </c>
      <c r="I567" t="e">
        <v>#N/A</v>
      </c>
      <c r="J567" t="e">
        <v>#N/A</v>
      </c>
      <c r="K567" t="e">
        <v>#N/A</v>
      </c>
      <c r="L567" t="s">
        <v>2419</v>
      </c>
      <c r="M567">
        <v>13.308102423599999</v>
      </c>
      <c r="N567">
        <v>-13.308102423599999</v>
      </c>
      <c r="O567">
        <v>-10.5719550148</v>
      </c>
      <c r="P567" t="s">
        <v>2420</v>
      </c>
      <c r="Q567" t="s">
        <v>2421</v>
      </c>
      <c r="R567" t="s">
        <v>2422</v>
      </c>
    </row>
    <row r="568" spans="1:18">
      <c r="A568" t="s">
        <v>373</v>
      </c>
      <c r="B568" t="s">
        <v>538</v>
      </c>
      <c r="C568" t="s">
        <v>2297</v>
      </c>
      <c r="D568" t="s">
        <v>2298</v>
      </c>
      <c r="E568">
        <f t="shared" si="25"/>
        <v>-14.306346850997551</v>
      </c>
      <c r="F568">
        <f t="shared" si="28"/>
        <v>4.3648054024500883E-3</v>
      </c>
      <c r="G568" t="e">
        <v>#N/A</v>
      </c>
      <c r="H568" t="e">
        <v>#N/A</v>
      </c>
      <c r="I568" t="e">
        <v>#N/A</v>
      </c>
      <c r="J568" t="e">
        <v>#N/A</v>
      </c>
      <c r="K568" t="e">
        <v>#N/A</v>
      </c>
      <c r="L568" t="s">
        <v>2298</v>
      </c>
      <c r="M568">
        <v>14.310711656400001</v>
      </c>
      <c r="N568">
        <v>-14.310711656400001</v>
      </c>
      <c r="O568">
        <v>-11.546535523999999</v>
      </c>
      <c r="P568" t="s">
        <v>2299</v>
      </c>
      <c r="Q568" t="s">
        <v>2300</v>
      </c>
      <c r="R568" t="s">
        <v>2301</v>
      </c>
    </row>
    <row r="569" spans="1:18">
      <c r="A569" t="s">
        <v>373</v>
      </c>
      <c r="B569" t="s">
        <v>538</v>
      </c>
      <c r="C569" t="s">
        <v>2292</v>
      </c>
      <c r="D569" t="s">
        <v>2293</v>
      </c>
      <c r="E569">
        <f t="shared" si="25"/>
        <v>-14.313542027797551</v>
      </c>
      <c r="F569">
        <f t="shared" si="28"/>
        <v>4.3648054024500883E-3</v>
      </c>
      <c r="G569" t="e">
        <v>#N/A</v>
      </c>
      <c r="H569" t="e">
        <v>#N/A</v>
      </c>
      <c r="I569" t="e">
        <v>#N/A</v>
      </c>
      <c r="J569" t="e">
        <v>#N/A</v>
      </c>
      <c r="K569" t="e">
        <v>#N/A</v>
      </c>
      <c r="L569" t="s">
        <v>2293</v>
      </c>
      <c r="M569">
        <v>14.3179068332</v>
      </c>
      <c r="N569">
        <v>-14.3179068332</v>
      </c>
      <c r="O569">
        <v>-11.546535523999999</v>
      </c>
      <c r="P569" t="s">
        <v>2294</v>
      </c>
      <c r="Q569" t="s">
        <v>2295</v>
      </c>
      <c r="R569" t="s">
        <v>2296</v>
      </c>
    </row>
    <row r="570" spans="1:18">
      <c r="A570" t="s">
        <v>373</v>
      </c>
      <c r="B570" t="s">
        <v>528</v>
      </c>
      <c r="C570" t="s">
        <v>2286</v>
      </c>
      <c r="D570" t="s">
        <v>2287</v>
      </c>
      <c r="E570">
        <f t="shared" si="25"/>
        <v>-14.98290464199755</v>
      </c>
      <c r="F570">
        <f t="shared" si="28"/>
        <v>4.3648054024500883E-3</v>
      </c>
      <c r="G570" t="e">
        <v>#N/A</v>
      </c>
      <c r="H570" t="e">
        <v>#N/A</v>
      </c>
      <c r="I570" t="e">
        <v>#N/A</v>
      </c>
      <c r="J570" t="e">
        <v>#N/A</v>
      </c>
      <c r="K570" t="e">
        <v>#N/A</v>
      </c>
      <c r="L570" t="s">
        <v>2287</v>
      </c>
      <c r="M570">
        <v>14.987269447399999</v>
      </c>
      <c r="N570">
        <v>-14.987269447399999</v>
      </c>
      <c r="O570">
        <v>-12.1773358244</v>
      </c>
      <c r="P570" t="s">
        <v>2288</v>
      </c>
      <c r="Q570" t="s">
        <v>2289</v>
      </c>
      <c r="R570" t="s">
        <v>2290</v>
      </c>
    </row>
    <row r="571" spans="1:18">
      <c r="A571" t="s">
        <v>373</v>
      </c>
      <c r="B571" t="s">
        <v>528</v>
      </c>
      <c r="C571" t="s">
        <v>2291</v>
      </c>
      <c r="D571" t="s">
        <v>2287</v>
      </c>
      <c r="E571">
        <f t="shared" si="25"/>
        <v>-14.98290464199755</v>
      </c>
      <c r="F571">
        <f t="shared" si="28"/>
        <v>4.3648054024500883E-3</v>
      </c>
      <c r="G571" t="e">
        <v>#N/A</v>
      </c>
      <c r="H571" t="e">
        <v>#N/A</v>
      </c>
      <c r="I571" t="e">
        <v>#N/A</v>
      </c>
      <c r="J571" t="e">
        <v>#N/A</v>
      </c>
      <c r="K571" t="e">
        <v>#N/A</v>
      </c>
      <c r="L571" t="s">
        <v>2287</v>
      </c>
      <c r="M571">
        <v>14.987269447399999</v>
      </c>
      <c r="N571">
        <v>-14.987269447399999</v>
      </c>
      <c r="O571">
        <v>-12.1773358244</v>
      </c>
      <c r="P571" t="s">
        <v>2288</v>
      </c>
      <c r="Q571" t="s">
        <v>2289</v>
      </c>
      <c r="R571" t="s">
        <v>2290</v>
      </c>
    </row>
    <row r="572" spans="1:18">
      <c r="A572" t="s">
        <v>373</v>
      </c>
      <c r="B572" t="s">
        <v>528</v>
      </c>
      <c r="C572" t="s">
        <v>2280</v>
      </c>
      <c r="D572" t="s">
        <v>2281</v>
      </c>
      <c r="E572">
        <f t="shared" si="25"/>
        <v>-15.70868008789755</v>
      </c>
      <c r="F572">
        <f t="shared" si="28"/>
        <v>4.3648054024500883E-3</v>
      </c>
      <c r="G572" t="e">
        <v>#N/A</v>
      </c>
      <c r="H572" t="e">
        <v>#N/A</v>
      </c>
      <c r="I572" t="e">
        <v>#N/A</v>
      </c>
      <c r="J572" t="e">
        <v>#N/A</v>
      </c>
      <c r="K572" t="e">
        <v>#N/A</v>
      </c>
      <c r="L572" t="s">
        <v>2281</v>
      </c>
      <c r="M572">
        <v>15.713044893299999</v>
      </c>
      <c r="N572">
        <v>-15.713044893299999</v>
      </c>
      <c r="O572">
        <v>-12.823692961300001</v>
      </c>
      <c r="P572" t="s">
        <v>2282</v>
      </c>
      <c r="Q572" t="s">
        <v>2283</v>
      </c>
      <c r="R572" t="s">
        <v>2284</v>
      </c>
    </row>
    <row r="573" spans="1:18">
      <c r="A573" t="s">
        <v>373</v>
      </c>
      <c r="B573" t="s">
        <v>528</v>
      </c>
      <c r="C573" t="s">
        <v>2285</v>
      </c>
      <c r="D573" t="s">
        <v>2281</v>
      </c>
      <c r="E573">
        <f t="shared" si="25"/>
        <v>-15.70868008789755</v>
      </c>
      <c r="F573">
        <f t="shared" si="28"/>
        <v>4.3648054024500883E-3</v>
      </c>
      <c r="G573" t="e">
        <v>#N/A</v>
      </c>
      <c r="H573" t="e">
        <v>#N/A</v>
      </c>
      <c r="I573" t="e">
        <v>#N/A</v>
      </c>
      <c r="J573" t="e">
        <v>#N/A</v>
      </c>
      <c r="K573" t="e">
        <v>#N/A</v>
      </c>
      <c r="L573" t="s">
        <v>2281</v>
      </c>
      <c r="M573">
        <v>15.713044893299999</v>
      </c>
      <c r="N573">
        <v>-15.713044893299999</v>
      </c>
      <c r="O573">
        <v>-12.823692961300001</v>
      </c>
      <c r="P573" t="s">
        <v>2282</v>
      </c>
      <c r="Q573" t="s">
        <v>2283</v>
      </c>
      <c r="R573" t="s">
        <v>2284</v>
      </c>
    </row>
    <row r="574" spans="1:18">
      <c r="A574" t="s">
        <v>373</v>
      </c>
      <c r="B574" t="s">
        <v>538</v>
      </c>
      <c r="C574" t="s">
        <v>2272</v>
      </c>
      <c r="D574" t="s">
        <v>2273</v>
      </c>
      <c r="E574">
        <f t="shared" si="25"/>
        <v>-16.981914450297552</v>
      </c>
      <c r="F574">
        <f t="shared" si="28"/>
        <v>4.3648054024500883E-3</v>
      </c>
      <c r="G574" t="e">
        <v>#N/A</v>
      </c>
      <c r="H574" t="e">
        <v>#N/A</v>
      </c>
      <c r="I574" t="e">
        <v>#N/A</v>
      </c>
      <c r="J574" t="e">
        <v>#N/A</v>
      </c>
      <c r="K574" t="e">
        <v>#N/A</v>
      </c>
      <c r="L574" t="s">
        <v>2273</v>
      </c>
      <c r="M574">
        <v>16.986279255700001</v>
      </c>
      <c r="N574">
        <v>-16.986279255700001</v>
      </c>
      <c r="O574">
        <v>-14.0237354696</v>
      </c>
      <c r="P574" t="s">
        <v>2274</v>
      </c>
      <c r="Q574" t="s">
        <v>2275</v>
      </c>
      <c r="R574" t="s">
        <v>2276</v>
      </c>
    </row>
    <row r="575" spans="1:18">
      <c r="A575" t="s">
        <v>537</v>
      </c>
      <c r="B575" t="s">
        <v>538</v>
      </c>
      <c r="C575" t="s">
        <v>539</v>
      </c>
      <c r="D575" t="s">
        <v>540</v>
      </c>
      <c r="E575">
        <f t="shared" si="25"/>
        <v>-17.290182854000001</v>
      </c>
      <c r="F575">
        <v>8.8479386061999996</v>
      </c>
      <c r="G575">
        <v>-8.8479386061999996</v>
      </c>
      <c r="H575">
        <v>-5.4517392591</v>
      </c>
      <c r="I575" t="s">
        <v>541</v>
      </c>
      <c r="J575" t="s">
        <v>542</v>
      </c>
      <c r="K575" t="s">
        <v>543</v>
      </c>
      <c r="L575" t="s">
        <v>540</v>
      </c>
      <c r="M575">
        <v>26.138121460200001</v>
      </c>
      <c r="N575">
        <v>-26.138121460200001</v>
      </c>
      <c r="O575">
        <v>-21.896824073099999</v>
      </c>
      <c r="P575" t="s">
        <v>2232</v>
      </c>
      <c r="Q575" t="s">
        <v>2233</v>
      </c>
      <c r="R575" t="s">
        <v>2234</v>
      </c>
    </row>
    <row r="576" spans="1:18">
      <c r="A576" t="s">
        <v>544</v>
      </c>
      <c r="B576" t="s">
        <v>538</v>
      </c>
      <c r="C576" t="s">
        <v>539</v>
      </c>
      <c r="D576" t="s">
        <v>540</v>
      </c>
      <c r="E576">
        <f t="shared" si="25"/>
        <v>-17.290182854000001</v>
      </c>
      <c r="F576">
        <v>8.8479386061999996</v>
      </c>
      <c r="G576">
        <v>-8.8479386061999996</v>
      </c>
      <c r="H576">
        <v>-5.4517392591</v>
      </c>
      <c r="I576" t="s">
        <v>541</v>
      </c>
      <c r="J576" t="s">
        <v>545</v>
      </c>
      <c r="K576" t="s">
        <v>546</v>
      </c>
      <c r="L576" t="s">
        <v>540</v>
      </c>
      <c r="M576">
        <v>26.138121460200001</v>
      </c>
      <c r="N576">
        <v>-26.138121460200001</v>
      </c>
      <c r="O576">
        <v>-21.896824073099999</v>
      </c>
      <c r="P576" t="s">
        <v>2232</v>
      </c>
      <c r="Q576" t="s">
        <v>2233</v>
      </c>
      <c r="R576" t="s">
        <v>2234</v>
      </c>
    </row>
    <row r="577" spans="1:18">
      <c r="A577" t="s">
        <v>373</v>
      </c>
      <c r="B577" t="s">
        <v>538</v>
      </c>
      <c r="C577" t="s">
        <v>2267</v>
      </c>
      <c r="D577" t="s">
        <v>2268</v>
      </c>
      <c r="E577">
        <f t="shared" si="25"/>
        <v>-17.548701957597551</v>
      </c>
      <c r="F577">
        <f t="shared" ref="F577:F587" si="29">-LOG(0.99)</f>
        <v>4.3648054024500883E-3</v>
      </c>
      <c r="G577" t="e">
        <v>#N/A</v>
      </c>
      <c r="H577" t="e">
        <v>#N/A</v>
      </c>
      <c r="I577" t="e">
        <v>#N/A</v>
      </c>
      <c r="J577" t="e">
        <v>#N/A</v>
      </c>
      <c r="K577" t="e">
        <v>#N/A</v>
      </c>
      <c r="L577" t="s">
        <v>2268</v>
      </c>
      <c r="M577">
        <v>17.553066763</v>
      </c>
      <c r="N577">
        <v>-17.553066763</v>
      </c>
      <c r="O577">
        <v>-14.517546580499999</v>
      </c>
      <c r="P577" t="s">
        <v>2269</v>
      </c>
      <c r="Q577" t="s">
        <v>2270</v>
      </c>
      <c r="R577" t="s">
        <v>2271</v>
      </c>
    </row>
    <row r="578" spans="1:18">
      <c r="A578" t="s">
        <v>373</v>
      </c>
      <c r="B578" t="s">
        <v>528</v>
      </c>
      <c r="C578" t="s">
        <v>2261</v>
      </c>
      <c r="D578" t="s">
        <v>2262</v>
      </c>
      <c r="E578">
        <f t="shared" si="25"/>
        <v>-17.89579150459755</v>
      </c>
      <c r="F578">
        <f t="shared" si="29"/>
        <v>4.3648054024500883E-3</v>
      </c>
      <c r="G578" t="e">
        <v>#N/A</v>
      </c>
      <c r="H578" t="e">
        <v>#N/A</v>
      </c>
      <c r="I578" t="e">
        <v>#N/A</v>
      </c>
      <c r="J578" t="e">
        <v>#N/A</v>
      </c>
      <c r="K578" t="e">
        <v>#N/A</v>
      </c>
      <c r="L578" t="s">
        <v>2262</v>
      </c>
      <c r="M578">
        <v>17.90015631</v>
      </c>
      <c r="N578">
        <v>-17.90015631</v>
      </c>
      <c r="O578">
        <v>-14.804986958500001</v>
      </c>
      <c r="P578" t="s">
        <v>2263</v>
      </c>
      <c r="Q578" t="s">
        <v>2264</v>
      </c>
      <c r="R578" t="s">
        <v>2265</v>
      </c>
    </row>
    <row r="579" spans="1:18">
      <c r="A579" t="s">
        <v>373</v>
      </c>
      <c r="B579" t="s">
        <v>528</v>
      </c>
      <c r="C579" t="s">
        <v>2266</v>
      </c>
      <c r="D579" t="s">
        <v>2262</v>
      </c>
      <c r="E579">
        <f t="shared" ref="E579:E587" si="30">F579-M579</f>
        <v>-17.89579150459755</v>
      </c>
      <c r="F579">
        <f t="shared" si="29"/>
        <v>4.3648054024500883E-3</v>
      </c>
      <c r="G579" t="e">
        <v>#N/A</v>
      </c>
      <c r="H579" t="e">
        <v>#N/A</v>
      </c>
      <c r="I579" t="e">
        <v>#N/A</v>
      </c>
      <c r="J579" t="e">
        <v>#N/A</v>
      </c>
      <c r="K579" t="e">
        <v>#N/A</v>
      </c>
      <c r="L579" t="s">
        <v>2262</v>
      </c>
      <c r="M579">
        <v>17.90015631</v>
      </c>
      <c r="N579">
        <v>-17.90015631</v>
      </c>
      <c r="O579">
        <v>-14.804986958500001</v>
      </c>
      <c r="P579" t="s">
        <v>2263</v>
      </c>
      <c r="Q579" t="s">
        <v>2264</v>
      </c>
      <c r="R579" t="s">
        <v>2265</v>
      </c>
    </row>
    <row r="580" spans="1:18">
      <c r="A580" t="s">
        <v>373</v>
      </c>
      <c r="B580" t="s">
        <v>538</v>
      </c>
      <c r="C580" t="s">
        <v>2252</v>
      </c>
      <c r="D580" t="s">
        <v>2253</v>
      </c>
      <c r="E580">
        <f t="shared" si="30"/>
        <v>-18.179095347097551</v>
      </c>
      <c r="F580">
        <f t="shared" si="29"/>
        <v>4.3648054024500883E-3</v>
      </c>
      <c r="G580" t="e">
        <v>#N/A</v>
      </c>
      <c r="H580" t="e">
        <v>#N/A</v>
      </c>
      <c r="I580" t="e">
        <v>#N/A</v>
      </c>
      <c r="J580" t="e">
        <v>#N/A</v>
      </c>
      <c r="K580" t="e">
        <v>#N/A</v>
      </c>
      <c r="L580" t="s">
        <v>2253</v>
      </c>
      <c r="M580">
        <v>18.1834601525</v>
      </c>
      <c r="N580">
        <v>-18.1834601525</v>
      </c>
      <c r="O580">
        <v>-15.0213440114</v>
      </c>
      <c r="P580" t="s">
        <v>2254</v>
      </c>
      <c r="Q580" t="s">
        <v>2255</v>
      </c>
      <c r="R580" t="s">
        <v>2256</v>
      </c>
    </row>
    <row r="581" spans="1:18">
      <c r="A581" t="s">
        <v>373</v>
      </c>
      <c r="B581" t="s">
        <v>538</v>
      </c>
      <c r="C581" t="s">
        <v>2257</v>
      </c>
      <c r="D581" t="s">
        <v>2258</v>
      </c>
      <c r="E581">
        <f t="shared" si="30"/>
        <v>-18.179095347097551</v>
      </c>
      <c r="F581">
        <f t="shared" si="29"/>
        <v>4.3648054024500883E-3</v>
      </c>
      <c r="G581" t="e">
        <v>#N/A</v>
      </c>
      <c r="H581" t="e">
        <v>#N/A</v>
      </c>
      <c r="I581" t="e">
        <v>#N/A</v>
      </c>
      <c r="J581" t="e">
        <v>#N/A</v>
      </c>
      <c r="K581" t="e">
        <v>#N/A</v>
      </c>
      <c r="L581" t="s">
        <v>2258</v>
      </c>
      <c r="M581">
        <v>18.1834601525</v>
      </c>
      <c r="N581">
        <v>-18.1834601525</v>
      </c>
      <c r="O581">
        <v>-15.0213440114</v>
      </c>
      <c r="P581" t="s">
        <v>2254</v>
      </c>
      <c r="Q581" t="s">
        <v>2259</v>
      </c>
      <c r="R581" t="s">
        <v>2260</v>
      </c>
    </row>
    <row r="582" spans="1:18">
      <c r="A582" t="s">
        <v>373</v>
      </c>
      <c r="B582" t="s">
        <v>538</v>
      </c>
      <c r="C582" t="s">
        <v>2247</v>
      </c>
      <c r="D582" t="s">
        <v>2248</v>
      </c>
      <c r="E582">
        <f t="shared" si="30"/>
        <v>-19.804528444697549</v>
      </c>
      <c r="F582">
        <f t="shared" si="29"/>
        <v>4.3648054024500883E-3</v>
      </c>
      <c r="G582" t="e">
        <v>#N/A</v>
      </c>
      <c r="H582" t="e">
        <v>#N/A</v>
      </c>
      <c r="I582" t="e">
        <v>#N/A</v>
      </c>
      <c r="J582" t="e">
        <v>#N/A</v>
      </c>
      <c r="K582" t="e">
        <v>#N/A</v>
      </c>
      <c r="L582" t="s">
        <v>2248</v>
      </c>
      <c r="M582">
        <v>19.808893250099999</v>
      </c>
      <c r="N582">
        <v>-19.808893250099999</v>
      </c>
      <c r="O582">
        <v>-16.567595863000001</v>
      </c>
      <c r="P582" t="s">
        <v>2249</v>
      </c>
      <c r="Q582" t="s">
        <v>2250</v>
      </c>
      <c r="R582" t="s">
        <v>2251</v>
      </c>
    </row>
    <row r="583" spans="1:18">
      <c r="A583" t="s">
        <v>373</v>
      </c>
      <c r="B583" t="s">
        <v>538</v>
      </c>
      <c r="C583" t="s">
        <v>2242</v>
      </c>
      <c r="D583" t="s">
        <v>2243</v>
      </c>
      <c r="E583">
        <f t="shared" si="30"/>
        <v>-20.201968744997551</v>
      </c>
      <c r="F583">
        <f t="shared" si="29"/>
        <v>4.3648054024500883E-3</v>
      </c>
      <c r="G583" t="e">
        <v>#N/A</v>
      </c>
      <c r="H583" t="e">
        <v>#N/A</v>
      </c>
      <c r="I583" t="e">
        <v>#N/A</v>
      </c>
      <c r="J583" t="e">
        <v>#N/A</v>
      </c>
      <c r="K583" t="e">
        <v>#N/A</v>
      </c>
      <c r="L583" t="s">
        <v>2243</v>
      </c>
      <c r="M583">
        <v>20.2063335504</v>
      </c>
      <c r="N583">
        <v>-20.2063335504</v>
      </c>
      <c r="O583">
        <v>-16.919278672699999</v>
      </c>
      <c r="P583" t="s">
        <v>2244</v>
      </c>
      <c r="Q583" t="s">
        <v>2245</v>
      </c>
      <c r="R583" t="s">
        <v>2246</v>
      </c>
    </row>
    <row r="584" spans="1:18">
      <c r="A584" t="s">
        <v>373</v>
      </c>
      <c r="B584" t="s">
        <v>538</v>
      </c>
      <c r="C584" t="s">
        <v>2237</v>
      </c>
      <c r="D584" t="s">
        <v>2238</v>
      </c>
      <c r="E584">
        <f t="shared" si="30"/>
        <v>-20.682931863797549</v>
      </c>
      <c r="F584">
        <f t="shared" si="29"/>
        <v>4.3648054024500883E-3</v>
      </c>
      <c r="G584" t="e">
        <v>#N/A</v>
      </c>
      <c r="H584" t="e">
        <v>#N/A</v>
      </c>
      <c r="I584" t="e">
        <v>#N/A</v>
      </c>
      <c r="J584" t="e">
        <v>#N/A</v>
      </c>
      <c r="K584" t="e">
        <v>#N/A</v>
      </c>
      <c r="L584" t="s">
        <v>2238</v>
      </c>
      <c r="M584">
        <v>20.687296669199998</v>
      </c>
      <c r="N584">
        <v>-20.687296669199998</v>
      </c>
      <c r="O584">
        <v>-17.291097322100001</v>
      </c>
      <c r="P584" t="s">
        <v>2239</v>
      </c>
      <c r="Q584" t="s">
        <v>2240</v>
      </c>
      <c r="R584" t="s">
        <v>2241</v>
      </c>
    </row>
    <row r="585" spans="1:18">
      <c r="A585" t="s">
        <v>571</v>
      </c>
      <c r="B585" t="s">
        <v>367</v>
      </c>
      <c r="C585" t="s">
        <v>2415</v>
      </c>
      <c r="D585" t="s">
        <v>2416</v>
      </c>
      <c r="E585">
        <f t="shared" si="30"/>
        <v>-21.445882763597549</v>
      </c>
      <c r="F585">
        <f t="shared" si="29"/>
        <v>4.3648054024500883E-3</v>
      </c>
      <c r="G585" t="e">
        <v>#N/A</v>
      </c>
      <c r="H585" t="e">
        <v>#N/A</v>
      </c>
      <c r="I585" t="e">
        <v>#N/A</v>
      </c>
      <c r="J585" t="e">
        <v>#N/A</v>
      </c>
      <c r="K585" t="e">
        <v>#N/A</v>
      </c>
      <c r="L585" t="s">
        <v>2416</v>
      </c>
      <c r="M585">
        <v>21.450247568999998</v>
      </c>
      <c r="N585">
        <v>-21.450247568999998</v>
      </c>
      <c r="O585">
        <v>-17.811010173300001</v>
      </c>
      <c r="P585" t="s">
        <v>2417</v>
      </c>
      <c r="Q585" t="s">
        <v>2413</v>
      </c>
      <c r="R585" t="s">
        <v>2414</v>
      </c>
    </row>
    <row r="586" spans="1:18">
      <c r="A586" t="s">
        <v>565</v>
      </c>
      <c r="B586" t="s">
        <v>367</v>
      </c>
      <c r="C586" t="s">
        <v>2408</v>
      </c>
      <c r="D586" t="s">
        <v>2409</v>
      </c>
      <c r="E586">
        <f t="shared" si="30"/>
        <v>-21.48977250519755</v>
      </c>
      <c r="F586">
        <f t="shared" si="29"/>
        <v>4.3648054024500883E-3</v>
      </c>
      <c r="G586" t="e">
        <v>#N/A</v>
      </c>
      <c r="H586" t="e">
        <v>#N/A</v>
      </c>
      <c r="I586" t="e">
        <v>#N/A</v>
      </c>
      <c r="J586" t="e">
        <v>#N/A</v>
      </c>
      <c r="K586" t="e">
        <v>#N/A</v>
      </c>
      <c r="L586" t="s">
        <v>2409</v>
      </c>
      <c r="M586">
        <v>21.494137310599999</v>
      </c>
      <c r="N586">
        <v>-21.494137310599999</v>
      </c>
      <c r="O586">
        <v>-17.811010173300001</v>
      </c>
      <c r="P586" t="s">
        <v>2410</v>
      </c>
      <c r="Q586" t="s">
        <v>2411</v>
      </c>
      <c r="R586" t="s">
        <v>2412</v>
      </c>
    </row>
    <row r="587" spans="1:18">
      <c r="A587" t="s">
        <v>571</v>
      </c>
      <c r="B587" t="s">
        <v>367</v>
      </c>
      <c r="C587" t="s">
        <v>2408</v>
      </c>
      <c r="D587" t="s">
        <v>2409</v>
      </c>
      <c r="E587">
        <f t="shared" si="30"/>
        <v>-21.48977250519755</v>
      </c>
      <c r="F587">
        <f t="shared" si="29"/>
        <v>4.3648054024500883E-3</v>
      </c>
      <c r="G587" t="e">
        <v>#N/A</v>
      </c>
      <c r="H587" t="e">
        <v>#N/A</v>
      </c>
      <c r="I587" t="e">
        <v>#N/A</v>
      </c>
      <c r="J587" t="e">
        <v>#N/A</v>
      </c>
      <c r="K587" t="e">
        <v>#N/A</v>
      </c>
      <c r="L587" t="s">
        <v>2409</v>
      </c>
      <c r="M587">
        <v>21.494137310599999</v>
      </c>
      <c r="N587">
        <v>-21.494137310599999</v>
      </c>
      <c r="O587">
        <v>-17.811010173300001</v>
      </c>
      <c r="P587" t="s">
        <v>2410</v>
      </c>
      <c r="Q587" t="s">
        <v>2413</v>
      </c>
      <c r="R587" t="s">
        <v>2414</v>
      </c>
    </row>
  </sheetData>
  <autoFilter ref="A2:Y2">
    <sortState ref="A3:R587">
      <sortCondition descending="1" ref="E2:E587"/>
    </sortState>
  </autoFilter>
  <phoneticPr fontId="2"/>
  <conditionalFormatting sqref="E3:E58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DDDD"/>
  </sheetPr>
  <dimension ref="A1:AI83"/>
  <sheetViews>
    <sheetView workbookViewId="0"/>
  </sheetViews>
  <sheetFormatPr baseColWidth="12" defaultColWidth="10.83203125" defaultRowHeight="17" x14ac:dyDescent="0"/>
  <sheetData>
    <row r="1" spans="1:35">
      <c r="A1" t="s">
        <v>5604</v>
      </c>
    </row>
    <row r="2" spans="1: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5605</v>
      </c>
      <c r="Q2" s="1" t="s">
        <v>1819</v>
      </c>
      <c r="R2" s="1" t="s">
        <v>5606</v>
      </c>
      <c r="S2" s="1" t="s">
        <v>5607</v>
      </c>
      <c r="T2" s="1" t="s">
        <v>5608</v>
      </c>
      <c r="U2" s="1" t="s">
        <v>17</v>
      </c>
      <c r="V2" s="1" t="s">
        <v>5609</v>
      </c>
      <c r="W2" s="1" t="s">
        <v>25</v>
      </c>
      <c r="X2" s="1" t="s">
        <v>28</v>
      </c>
      <c r="Y2" s="1" t="s">
        <v>31</v>
      </c>
      <c r="Z2" s="1" t="s">
        <v>5610</v>
      </c>
      <c r="AA2" s="1" t="s">
        <v>5611</v>
      </c>
      <c r="AB2" s="1" t="s">
        <v>5612</v>
      </c>
      <c r="AC2" s="1" t="s">
        <v>22</v>
      </c>
      <c r="AD2" s="1" t="s">
        <v>5613</v>
      </c>
      <c r="AE2" s="1" t="s">
        <v>5614</v>
      </c>
      <c r="AF2" s="1" t="s">
        <v>5615</v>
      </c>
      <c r="AG2" s="1" t="s">
        <v>5616</v>
      </c>
      <c r="AH2" s="1" t="s">
        <v>5617</v>
      </c>
      <c r="AI2" s="1" t="s">
        <v>5618</v>
      </c>
    </row>
    <row r="3" spans="1:35">
      <c r="A3" t="s">
        <v>35</v>
      </c>
      <c r="B3" t="s">
        <v>36</v>
      </c>
      <c r="C3" t="s">
        <v>37</v>
      </c>
      <c r="D3" t="s">
        <v>38</v>
      </c>
      <c r="E3" t="s">
        <v>5619</v>
      </c>
      <c r="F3" t="s">
        <v>4341</v>
      </c>
      <c r="G3" t="s">
        <v>5620</v>
      </c>
      <c r="H3" t="s">
        <v>39</v>
      </c>
      <c r="I3" t="s">
        <v>5621</v>
      </c>
      <c r="P3" t="s">
        <v>4348</v>
      </c>
      <c r="Q3" t="s">
        <v>4348</v>
      </c>
      <c r="R3" t="s">
        <v>4348</v>
      </c>
      <c r="S3" t="s">
        <v>4348</v>
      </c>
      <c r="T3" t="s">
        <v>4348</v>
      </c>
      <c r="U3" t="s">
        <v>4348</v>
      </c>
      <c r="V3" t="s">
        <v>4348</v>
      </c>
      <c r="W3" t="s">
        <v>4348</v>
      </c>
      <c r="X3" t="s">
        <v>4348</v>
      </c>
      <c r="Y3" t="s">
        <v>4348</v>
      </c>
      <c r="Z3" t="s">
        <v>4348</v>
      </c>
      <c r="AA3" t="s">
        <v>4348</v>
      </c>
      <c r="AB3" t="s">
        <v>4348</v>
      </c>
      <c r="AC3" t="s">
        <v>4348</v>
      </c>
      <c r="AD3" t="s">
        <v>4348</v>
      </c>
      <c r="AE3" t="s">
        <v>4348</v>
      </c>
      <c r="AF3" t="s">
        <v>4348</v>
      </c>
      <c r="AG3" t="s">
        <v>4348</v>
      </c>
      <c r="AH3" t="s">
        <v>4348</v>
      </c>
      <c r="AI3" t="s">
        <v>4348</v>
      </c>
    </row>
    <row r="4" spans="1:35">
      <c r="A4" t="s">
        <v>43</v>
      </c>
      <c r="B4" t="s">
        <v>44</v>
      </c>
      <c r="C4" t="s">
        <v>37</v>
      </c>
      <c r="D4" t="s">
        <v>38</v>
      </c>
      <c r="E4" t="s">
        <v>5622</v>
      </c>
      <c r="F4" t="s">
        <v>4341</v>
      </c>
      <c r="G4" t="s">
        <v>5623</v>
      </c>
      <c r="H4" t="s">
        <v>45</v>
      </c>
      <c r="I4" t="s">
        <v>46</v>
      </c>
      <c r="M4" t="s">
        <v>5624</v>
      </c>
      <c r="P4" t="s">
        <v>4348</v>
      </c>
      <c r="Q4" t="s">
        <v>4348</v>
      </c>
      <c r="R4" t="s">
        <v>4348</v>
      </c>
      <c r="S4" t="s">
        <v>4348</v>
      </c>
      <c r="T4" t="s">
        <v>4348</v>
      </c>
      <c r="U4" t="s">
        <v>4348</v>
      </c>
      <c r="V4" t="s">
        <v>4348</v>
      </c>
      <c r="W4" t="s">
        <v>4348</v>
      </c>
      <c r="X4" t="s">
        <v>4348</v>
      </c>
      <c r="Y4" t="s">
        <v>4348</v>
      </c>
      <c r="Z4" t="s">
        <v>4348</v>
      </c>
      <c r="AA4" t="s">
        <v>4348</v>
      </c>
      <c r="AB4" t="s">
        <v>4348</v>
      </c>
      <c r="AC4" t="s">
        <v>4348</v>
      </c>
      <c r="AD4" t="s">
        <v>4348</v>
      </c>
      <c r="AE4" t="s">
        <v>4348</v>
      </c>
      <c r="AF4" t="s">
        <v>4348</v>
      </c>
      <c r="AG4" t="s">
        <v>4348</v>
      </c>
      <c r="AH4" t="s">
        <v>4348</v>
      </c>
      <c r="AI4" t="s">
        <v>4348</v>
      </c>
    </row>
    <row r="5" spans="1:35">
      <c r="A5" t="s">
        <v>47</v>
      </c>
      <c r="B5" t="s">
        <v>48</v>
      </c>
      <c r="C5" t="s">
        <v>37</v>
      </c>
      <c r="D5" t="s">
        <v>38</v>
      </c>
      <c r="E5" t="s">
        <v>5625</v>
      </c>
      <c r="F5" t="s">
        <v>4341</v>
      </c>
      <c r="G5" t="s">
        <v>5626</v>
      </c>
      <c r="H5" t="s">
        <v>49</v>
      </c>
      <c r="I5" t="s">
        <v>50</v>
      </c>
      <c r="L5" t="s">
        <v>4724</v>
      </c>
      <c r="P5" t="s">
        <v>4348</v>
      </c>
      <c r="Q5" t="s">
        <v>4348</v>
      </c>
      <c r="R5" t="s">
        <v>4348</v>
      </c>
      <c r="S5" t="s">
        <v>4348</v>
      </c>
      <c r="T5" t="s">
        <v>4348</v>
      </c>
      <c r="U5" t="s">
        <v>4348</v>
      </c>
      <c r="V5" t="s">
        <v>4348</v>
      </c>
      <c r="W5" t="s">
        <v>4348</v>
      </c>
      <c r="X5" t="s">
        <v>4348</v>
      </c>
      <c r="Y5" t="s">
        <v>4348</v>
      </c>
      <c r="Z5" t="s">
        <v>4348</v>
      </c>
      <c r="AA5" t="s">
        <v>4348</v>
      </c>
      <c r="AB5" t="s">
        <v>4348</v>
      </c>
      <c r="AC5" t="s">
        <v>4348</v>
      </c>
      <c r="AD5" t="s">
        <v>4348</v>
      </c>
      <c r="AE5" t="s">
        <v>4348</v>
      </c>
      <c r="AF5" t="s">
        <v>4348</v>
      </c>
      <c r="AG5" t="s">
        <v>4348</v>
      </c>
      <c r="AH5" t="s">
        <v>4348</v>
      </c>
      <c r="AI5" t="s">
        <v>4348</v>
      </c>
    </row>
    <row r="6" spans="1:35">
      <c r="A6" t="s">
        <v>51</v>
      </c>
      <c r="B6" t="s">
        <v>52</v>
      </c>
      <c r="C6" t="s">
        <v>37</v>
      </c>
      <c r="D6" t="s">
        <v>38</v>
      </c>
      <c r="E6" t="s">
        <v>5627</v>
      </c>
      <c r="F6" t="s">
        <v>4341</v>
      </c>
      <c r="G6" t="s">
        <v>5628</v>
      </c>
      <c r="H6" t="s">
        <v>53</v>
      </c>
      <c r="I6" t="s">
        <v>54</v>
      </c>
      <c r="L6" t="s">
        <v>4420</v>
      </c>
      <c r="P6" t="s">
        <v>4348</v>
      </c>
      <c r="Q6" t="s">
        <v>4348</v>
      </c>
      <c r="R6" t="s">
        <v>4348</v>
      </c>
      <c r="S6" t="s">
        <v>4348</v>
      </c>
      <c r="T6" t="s">
        <v>4348</v>
      </c>
      <c r="U6" t="s">
        <v>4348</v>
      </c>
      <c r="V6" t="s">
        <v>4348</v>
      </c>
      <c r="W6" t="s">
        <v>4348</v>
      </c>
      <c r="X6" t="s">
        <v>4348</v>
      </c>
      <c r="Y6" t="s">
        <v>4348</v>
      </c>
      <c r="Z6" t="s">
        <v>4348</v>
      </c>
      <c r="AA6" t="s">
        <v>4348</v>
      </c>
      <c r="AB6" t="s">
        <v>4348</v>
      </c>
      <c r="AC6" t="s">
        <v>4348</v>
      </c>
      <c r="AD6" t="s">
        <v>4348</v>
      </c>
      <c r="AE6" t="s">
        <v>4348</v>
      </c>
      <c r="AF6" t="s">
        <v>4348</v>
      </c>
      <c r="AG6" t="s">
        <v>4348</v>
      </c>
      <c r="AH6" t="s">
        <v>4348</v>
      </c>
      <c r="AI6" t="s">
        <v>4348</v>
      </c>
    </row>
    <row r="7" spans="1:35">
      <c r="A7" t="s">
        <v>55</v>
      </c>
      <c r="B7" t="s">
        <v>56</v>
      </c>
      <c r="C7" t="s">
        <v>37</v>
      </c>
      <c r="D7" t="s">
        <v>38</v>
      </c>
      <c r="E7" t="s">
        <v>5629</v>
      </c>
      <c r="F7" t="s">
        <v>4341</v>
      </c>
      <c r="G7" t="s">
        <v>5630</v>
      </c>
      <c r="H7" t="s">
        <v>5631</v>
      </c>
      <c r="I7" t="s">
        <v>5632</v>
      </c>
      <c r="K7" t="s">
        <v>4387</v>
      </c>
      <c r="O7" t="s">
        <v>5633</v>
      </c>
      <c r="P7" t="s">
        <v>4348</v>
      </c>
      <c r="Q7" t="s">
        <v>4348</v>
      </c>
      <c r="R7" t="s">
        <v>4348</v>
      </c>
      <c r="S7" t="s">
        <v>4348</v>
      </c>
      <c r="T7" t="s">
        <v>4348</v>
      </c>
      <c r="U7" t="s">
        <v>4348</v>
      </c>
      <c r="V7" t="s">
        <v>4348</v>
      </c>
      <c r="W7" t="s">
        <v>4347</v>
      </c>
      <c r="X7" t="s">
        <v>4348</v>
      </c>
      <c r="Y7" t="s">
        <v>4348</v>
      </c>
      <c r="Z7" t="s">
        <v>4348</v>
      </c>
      <c r="AA7" t="s">
        <v>4348</v>
      </c>
      <c r="AB7" t="s">
        <v>4348</v>
      </c>
      <c r="AC7" t="s">
        <v>4348</v>
      </c>
      <c r="AD7" t="s">
        <v>4348</v>
      </c>
      <c r="AE7" t="s">
        <v>4348</v>
      </c>
      <c r="AF7" t="s">
        <v>4348</v>
      </c>
      <c r="AG7" t="s">
        <v>4348</v>
      </c>
      <c r="AH7" t="s">
        <v>4348</v>
      </c>
      <c r="AI7" t="s">
        <v>4348</v>
      </c>
    </row>
    <row r="8" spans="1:35">
      <c r="A8" t="s">
        <v>59</v>
      </c>
      <c r="B8" t="s">
        <v>60</v>
      </c>
      <c r="C8" t="s">
        <v>37</v>
      </c>
      <c r="D8" t="s">
        <v>38</v>
      </c>
      <c r="E8" t="s">
        <v>5634</v>
      </c>
      <c r="F8" t="s">
        <v>4341</v>
      </c>
      <c r="G8" t="s">
        <v>5635</v>
      </c>
      <c r="H8" t="s">
        <v>61</v>
      </c>
      <c r="I8" t="s">
        <v>62</v>
      </c>
      <c r="P8" t="s">
        <v>4348</v>
      </c>
      <c r="Q8" t="s">
        <v>4348</v>
      </c>
      <c r="R8" t="s">
        <v>4348</v>
      </c>
      <c r="S8" t="s">
        <v>4348</v>
      </c>
      <c r="T8" t="s">
        <v>4348</v>
      </c>
      <c r="U8" t="s">
        <v>4348</v>
      </c>
      <c r="V8" t="s">
        <v>4348</v>
      </c>
      <c r="W8" t="s">
        <v>4347</v>
      </c>
      <c r="X8" t="s">
        <v>4348</v>
      </c>
      <c r="Y8" t="s">
        <v>4348</v>
      </c>
      <c r="Z8" t="s">
        <v>4347</v>
      </c>
      <c r="AA8" t="s">
        <v>4348</v>
      </c>
      <c r="AB8" t="s">
        <v>4348</v>
      </c>
      <c r="AC8" t="s">
        <v>4347</v>
      </c>
      <c r="AD8" t="s">
        <v>4347</v>
      </c>
      <c r="AE8" t="s">
        <v>4348</v>
      </c>
      <c r="AF8" t="s">
        <v>4348</v>
      </c>
      <c r="AG8" t="s">
        <v>4348</v>
      </c>
      <c r="AH8" t="s">
        <v>4348</v>
      </c>
      <c r="AI8" t="s">
        <v>4348</v>
      </c>
    </row>
    <row r="9" spans="1:35">
      <c r="A9" t="s">
        <v>63</v>
      </c>
      <c r="B9" t="s">
        <v>64</v>
      </c>
      <c r="C9" t="s">
        <v>37</v>
      </c>
      <c r="D9" t="s">
        <v>38</v>
      </c>
      <c r="E9" t="s">
        <v>5636</v>
      </c>
      <c r="F9" t="s">
        <v>4341</v>
      </c>
      <c r="G9" t="s">
        <v>5637</v>
      </c>
      <c r="H9" t="s">
        <v>5638</v>
      </c>
      <c r="I9" t="s">
        <v>5639</v>
      </c>
      <c r="L9" t="s">
        <v>4583</v>
      </c>
      <c r="M9" t="s">
        <v>5640</v>
      </c>
      <c r="N9" t="s">
        <v>5641</v>
      </c>
      <c r="O9" t="s">
        <v>5642</v>
      </c>
      <c r="P9" t="s">
        <v>4347</v>
      </c>
      <c r="Q9" t="s">
        <v>4347</v>
      </c>
      <c r="R9" t="s">
        <v>4348</v>
      </c>
      <c r="S9" t="s">
        <v>4348</v>
      </c>
      <c r="T9" t="s">
        <v>4348</v>
      </c>
      <c r="U9" t="s">
        <v>4348</v>
      </c>
      <c r="V9" t="s">
        <v>4348</v>
      </c>
      <c r="W9" t="s">
        <v>4348</v>
      </c>
      <c r="X9" t="s">
        <v>4348</v>
      </c>
      <c r="Y9" t="s">
        <v>4348</v>
      </c>
      <c r="Z9" t="s">
        <v>4348</v>
      </c>
      <c r="AA9" t="s">
        <v>4348</v>
      </c>
      <c r="AB9" t="s">
        <v>4348</v>
      </c>
      <c r="AC9" t="s">
        <v>4348</v>
      </c>
      <c r="AD9" t="s">
        <v>4348</v>
      </c>
      <c r="AE9" t="s">
        <v>4348</v>
      </c>
      <c r="AF9" t="s">
        <v>4348</v>
      </c>
      <c r="AG9" t="s">
        <v>4348</v>
      </c>
      <c r="AH9" t="s">
        <v>4347</v>
      </c>
      <c r="AI9" t="s">
        <v>4348</v>
      </c>
    </row>
    <row r="10" spans="1:35">
      <c r="A10" t="s">
        <v>67</v>
      </c>
      <c r="B10" t="s">
        <v>68</v>
      </c>
      <c r="C10" t="s">
        <v>37</v>
      </c>
      <c r="D10" t="s">
        <v>38</v>
      </c>
      <c r="E10" t="s">
        <v>5643</v>
      </c>
      <c r="F10" t="s">
        <v>4341</v>
      </c>
      <c r="G10" t="s">
        <v>5644</v>
      </c>
      <c r="H10" t="s">
        <v>5645</v>
      </c>
      <c r="I10" t="s">
        <v>70</v>
      </c>
      <c r="K10" t="s">
        <v>4634</v>
      </c>
      <c r="L10" t="s">
        <v>5646</v>
      </c>
      <c r="M10" t="s">
        <v>5647</v>
      </c>
      <c r="O10" t="s">
        <v>5648</v>
      </c>
      <c r="P10" t="s">
        <v>4348</v>
      </c>
      <c r="Q10" t="s">
        <v>4347</v>
      </c>
      <c r="R10" t="s">
        <v>4347</v>
      </c>
      <c r="S10" t="s">
        <v>4347</v>
      </c>
      <c r="T10" t="s">
        <v>4348</v>
      </c>
      <c r="U10" t="s">
        <v>4348</v>
      </c>
      <c r="V10" t="s">
        <v>4348</v>
      </c>
      <c r="W10" t="s">
        <v>4348</v>
      </c>
      <c r="X10" t="s">
        <v>4348</v>
      </c>
      <c r="Y10" t="s">
        <v>4347</v>
      </c>
      <c r="Z10" t="s">
        <v>4347</v>
      </c>
      <c r="AA10" t="s">
        <v>4348</v>
      </c>
      <c r="AB10" t="s">
        <v>4348</v>
      </c>
      <c r="AC10" t="s">
        <v>4348</v>
      </c>
      <c r="AD10" t="s">
        <v>4347</v>
      </c>
      <c r="AE10" t="s">
        <v>4348</v>
      </c>
      <c r="AF10" t="s">
        <v>4348</v>
      </c>
      <c r="AG10" t="s">
        <v>4348</v>
      </c>
      <c r="AH10" t="s">
        <v>4348</v>
      </c>
      <c r="AI10" t="s">
        <v>4347</v>
      </c>
    </row>
    <row r="11" spans="1:35">
      <c r="A11" t="s">
        <v>71</v>
      </c>
      <c r="B11" t="s">
        <v>72</v>
      </c>
      <c r="C11" t="s">
        <v>37</v>
      </c>
      <c r="D11" t="s">
        <v>38</v>
      </c>
      <c r="E11" t="s">
        <v>5649</v>
      </c>
      <c r="F11" t="s">
        <v>4341</v>
      </c>
      <c r="G11" t="s">
        <v>5650</v>
      </c>
      <c r="H11" t="s">
        <v>73</v>
      </c>
      <c r="I11" t="s">
        <v>5651</v>
      </c>
      <c r="P11" t="s">
        <v>4348</v>
      </c>
      <c r="Q11" t="s">
        <v>4348</v>
      </c>
      <c r="R11" t="s">
        <v>4348</v>
      </c>
      <c r="S11" t="s">
        <v>4348</v>
      </c>
      <c r="T11" t="s">
        <v>4348</v>
      </c>
      <c r="U11" t="s">
        <v>4348</v>
      </c>
      <c r="V11" t="s">
        <v>4348</v>
      </c>
      <c r="W11" t="s">
        <v>4348</v>
      </c>
      <c r="X11" t="s">
        <v>4348</v>
      </c>
      <c r="Y11" t="s">
        <v>4348</v>
      </c>
      <c r="Z11" t="s">
        <v>4348</v>
      </c>
      <c r="AA11" t="s">
        <v>4348</v>
      </c>
      <c r="AB11" t="s">
        <v>4348</v>
      </c>
      <c r="AC11" t="s">
        <v>4348</v>
      </c>
      <c r="AD11" t="s">
        <v>4348</v>
      </c>
      <c r="AE11" t="s">
        <v>4348</v>
      </c>
      <c r="AF11" t="s">
        <v>4348</v>
      </c>
      <c r="AG11" t="s">
        <v>4348</v>
      </c>
      <c r="AH11" t="s">
        <v>4348</v>
      </c>
      <c r="AI11" t="s">
        <v>4348</v>
      </c>
    </row>
    <row r="12" spans="1:35">
      <c r="A12" t="s">
        <v>75</v>
      </c>
      <c r="B12" t="s">
        <v>76</v>
      </c>
      <c r="C12" t="s">
        <v>37</v>
      </c>
      <c r="D12" t="s">
        <v>38</v>
      </c>
      <c r="E12" t="s">
        <v>5652</v>
      </c>
      <c r="F12" t="s">
        <v>4341</v>
      </c>
      <c r="G12" t="s">
        <v>5653</v>
      </c>
      <c r="H12" t="s">
        <v>77</v>
      </c>
      <c r="I12" t="s">
        <v>78</v>
      </c>
      <c r="L12" t="s">
        <v>5654</v>
      </c>
      <c r="P12" t="s">
        <v>4348</v>
      </c>
      <c r="Q12" t="s">
        <v>4348</v>
      </c>
      <c r="R12" t="s">
        <v>4348</v>
      </c>
      <c r="S12" t="s">
        <v>4348</v>
      </c>
      <c r="T12" t="s">
        <v>4348</v>
      </c>
      <c r="U12" t="s">
        <v>4348</v>
      </c>
      <c r="V12" t="s">
        <v>4348</v>
      </c>
      <c r="W12" t="s">
        <v>4348</v>
      </c>
      <c r="X12" t="s">
        <v>4348</v>
      </c>
      <c r="Y12" t="s">
        <v>4348</v>
      </c>
      <c r="Z12" t="s">
        <v>4348</v>
      </c>
      <c r="AA12" t="s">
        <v>4348</v>
      </c>
      <c r="AB12" t="s">
        <v>4348</v>
      </c>
      <c r="AC12" t="s">
        <v>4348</v>
      </c>
      <c r="AD12" t="s">
        <v>4348</v>
      </c>
      <c r="AE12" t="s">
        <v>4348</v>
      </c>
      <c r="AF12" t="s">
        <v>4348</v>
      </c>
      <c r="AG12" t="s">
        <v>4348</v>
      </c>
      <c r="AH12" t="s">
        <v>4348</v>
      </c>
      <c r="AI12" t="s">
        <v>4348</v>
      </c>
    </row>
    <row r="13" spans="1:35">
      <c r="A13" t="s">
        <v>79</v>
      </c>
      <c r="B13" t="s">
        <v>80</v>
      </c>
      <c r="C13" t="s">
        <v>37</v>
      </c>
      <c r="D13" t="s">
        <v>38</v>
      </c>
      <c r="E13" t="s">
        <v>5655</v>
      </c>
      <c r="F13" t="s">
        <v>4341</v>
      </c>
      <c r="G13" t="s">
        <v>5656</v>
      </c>
      <c r="H13" t="s">
        <v>5657</v>
      </c>
      <c r="I13" t="s">
        <v>82</v>
      </c>
      <c r="L13" t="s">
        <v>5658</v>
      </c>
      <c r="M13" t="s">
        <v>5659</v>
      </c>
      <c r="P13" t="s">
        <v>4347</v>
      </c>
      <c r="Q13" t="s">
        <v>4348</v>
      </c>
      <c r="R13" t="s">
        <v>4348</v>
      </c>
      <c r="S13" t="s">
        <v>4348</v>
      </c>
      <c r="T13" t="s">
        <v>4348</v>
      </c>
      <c r="U13" t="s">
        <v>4348</v>
      </c>
      <c r="V13" t="s">
        <v>4348</v>
      </c>
      <c r="W13" t="s">
        <v>4348</v>
      </c>
      <c r="X13" t="s">
        <v>4348</v>
      </c>
      <c r="Y13" t="s">
        <v>4348</v>
      </c>
      <c r="Z13" t="s">
        <v>4348</v>
      </c>
      <c r="AA13" t="s">
        <v>4348</v>
      </c>
      <c r="AB13" t="s">
        <v>4348</v>
      </c>
      <c r="AC13" t="s">
        <v>4348</v>
      </c>
      <c r="AD13" t="s">
        <v>4348</v>
      </c>
      <c r="AE13" t="s">
        <v>4348</v>
      </c>
      <c r="AF13" t="s">
        <v>4348</v>
      </c>
      <c r="AG13" t="s">
        <v>4348</v>
      </c>
      <c r="AH13" t="s">
        <v>4348</v>
      </c>
      <c r="AI13" t="s">
        <v>4348</v>
      </c>
    </row>
    <row r="14" spans="1:35">
      <c r="A14" t="s">
        <v>83</v>
      </c>
      <c r="B14" t="s">
        <v>84</v>
      </c>
      <c r="C14" t="s">
        <v>37</v>
      </c>
      <c r="D14" t="s">
        <v>38</v>
      </c>
      <c r="E14" t="s">
        <v>5660</v>
      </c>
      <c r="F14" t="s">
        <v>4341</v>
      </c>
      <c r="G14" t="s">
        <v>5661</v>
      </c>
      <c r="H14" t="s">
        <v>85</v>
      </c>
      <c r="I14" t="s">
        <v>5662</v>
      </c>
      <c r="K14" t="s">
        <v>4634</v>
      </c>
      <c r="L14" t="s">
        <v>4394</v>
      </c>
      <c r="M14" t="s">
        <v>5663</v>
      </c>
      <c r="P14" t="s">
        <v>4348</v>
      </c>
      <c r="Q14" t="s">
        <v>4348</v>
      </c>
      <c r="R14" t="s">
        <v>4348</v>
      </c>
      <c r="S14" t="s">
        <v>4348</v>
      </c>
      <c r="T14" t="s">
        <v>4348</v>
      </c>
      <c r="U14" t="s">
        <v>4348</v>
      </c>
      <c r="V14" t="s">
        <v>4348</v>
      </c>
      <c r="W14" t="s">
        <v>4347</v>
      </c>
      <c r="X14" t="s">
        <v>4348</v>
      </c>
      <c r="Y14" t="s">
        <v>4348</v>
      </c>
      <c r="Z14" t="s">
        <v>4347</v>
      </c>
      <c r="AA14" t="s">
        <v>4348</v>
      </c>
      <c r="AB14" t="s">
        <v>4348</v>
      </c>
      <c r="AC14" t="s">
        <v>4348</v>
      </c>
      <c r="AD14" t="s">
        <v>4348</v>
      </c>
      <c r="AE14" t="s">
        <v>4348</v>
      </c>
      <c r="AF14" t="s">
        <v>4348</v>
      </c>
      <c r="AG14" t="s">
        <v>4348</v>
      </c>
      <c r="AH14" t="s">
        <v>4348</v>
      </c>
      <c r="AI14" t="s">
        <v>4348</v>
      </c>
    </row>
    <row r="15" spans="1:35">
      <c r="A15" t="s">
        <v>87</v>
      </c>
      <c r="B15" t="s">
        <v>88</v>
      </c>
      <c r="C15" t="s">
        <v>37</v>
      </c>
      <c r="D15" t="s">
        <v>38</v>
      </c>
      <c r="E15" t="s">
        <v>5664</v>
      </c>
      <c r="F15" t="s">
        <v>4341</v>
      </c>
      <c r="G15" t="s">
        <v>5665</v>
      </c>
      <c r="H15" t="s">
        <v>5666</v>
      </c>
      <c r="I15" t="s">
        <v>90</v>
      </c>
      <c r="L15" t="s">
        <v>4514</v>
      </c>
      <c r="M15" t="s">
        <v>5667</v>
      </c>
      <c r="N15" t="s">
        <v>4345</v>
      </c>
      <c r="P15" t="s">
        <v>4348</v>
      </c>
      <c r="Q15" t="s">
        <v>4347</v>
      </c>
      <c r="R15" t="s">
        <v>4347</v>
      </c>
      <c r="S15" t="s">
        <v>4348</v>
      </c>
      <c r="T15" t="s">
        <v>4347</v>
      </c>
      <c r="U15" t="s">
        <v>4347</v>
      </c>
      <c r="V15" t="s">
        <v>4347</v>
      </c>
      <c r="W15" t="s">
        <v>4347</v>
      </c>
      <c r="X15" t="s">
        <v>4348</v>
      </c>
      <c r="Y15" t="s">
        <v>4348</v>
      </c>
      <c r="Z15" t="s">
        <v>4347</v>
      </c>
      <c r="AA15" t="s">
        <v>4348</v>
      </c>
      <c r="AB15" t="s">
        <v>4347</v>
      </c>
      <c r="AC15" t="s">
        <v>4348</v>
      </c>
      <c r="AD15" t="s">
        <v>4347</v>
      </c>
      <c r="AE15" t="s">
        <v>4348</v>
      </c>
      <c r="AF15" t="s">
        <v>4348</v>
      </c>
      <c r="AG15" t="s">
        <v>4347</v>
      </c>
      <c r="AH15" t="s">
        <v>4347</v>
      </c>
      <c r="AI15" t="s">
        <v>4347</v>
      </c>
    </row>
    <row r="16" spans="1:35">
      <c r="A16" t="s">
        <v>91</v>
      </c>
      <c r="B16" t="s">
        <v>92</v>
      </c>
      <c r="C16" t="s">
        <v>37</v>
      </c>
      <c r="D16" t="s">
        <v>38</v>
      </c>
      <c r="E16" t="s">
        <v>5668</v>
      </c>
      <c r="F16" t="s">
        <v>4341</v>
      </c>
      <c r="G16" t="s">
        <v>5669</v>
      </c>
      <c r="H16" t="s">
        <v>93</v>
      </c>
      <c r="I16" t="s">
        <v>94</v>
      </c>
      <c r="N16" t="s">
        <v>4719</v>
      </c>
      <c r="P16" t="s">
        <v>4347</v>
      </c>
      <c r="Q16" t="s">
        <v>4347</v>
      </c>
      <c r="R16" t="s">
        <v>4347</v>
      </c>
      <c r="S16" t="s">
        <v>4348</v>
      </c>
      <c r="T16" t="s">
        <v>4348</v>
      </c>
      <c r="U16" t="s">
        <v>4348</v>
      </c>
      <c r="V16" t="s">
        <v>4348</v>
      </c>
      <c r="W16" t="s">
        <v>4348</v>
      </c>
      <c r="X16" t="s">
        <v>4348</v>
      </c>
      <c r="Y16" t="s">
        <v>4348</v>
      </c>
      <c r="Z16" t="s">
        <v>4348</v>
      </c>
      <c r="AA16" t="s">
        <v>4348</v>
      </c>
      <c r="AB16" t="s">
        <v>4347</v>
      </c>
      <c r="AC16" t="s">
        <v>4348</v>
      </c>
      <c r="AD16" t="s">
        <v>4348</v>
      </c>
      <c r="AE16" t="s">
        <v>4348</v>
      </c>
      <c r="AF16" t="s">
        <v>4348</v>
      </c>
      <c r="AG16" t="s">
        <v>4348</v>
      </c>
      <c r="AH16" t="s">
        <v>4347</v>
      </c>
      <c r="AI16" t="s">
        <v>4348</v>
      </c>
    </row>
    <row r="17" spans="1:35">
      <c r="A17" t="s">
        <v>95</v>
      </c>
      <c r="B17" t="s">
        <v>96</v>
      </c>
      <c r="C17" t="s">
        <v>37</v>
      </c>
      <c r="D17" t="s">
        <v>38</v>
      </c>
      <c r="E17" t="s">
        <v>5670</v>
      </c>
      <c r="F17" t="s">
        <v>4341</v>
      </c>
      <c r="G17" t="s">
        <v>5671</v>
      </c>
      <c r="H17" t="s">
        <v>5672</v>
      </c>
      <c r="I17" t="s">
        <v>98</v>
      </c>
      <c r="P17" t="s">
        <v>4348</v>
      </c>
      <c r="Q17" t="s">
        <v>4348</v>
      </c>
      <c r="R17" t="s">
        <v>4348</v>
      </c>
      <c r="S17" t="s">
        <v>4348</v>
      </c>
      <c r="T17" t="s">
        <v>4348</v>
      </c>
      <c r="U17" t="s">
        <v>4348</v>
      </c>
      <c r="V17" t="s">
        <v>4348</v>
      </c>
      <c r="W17" t="s">
        <v>4348</v>
      </c>
      <c r="X17" t="s">
        <v>4348</v>
      </c>
      <c r="Y17" t="s">
        <v>4348</v>
      </c>
      <c r="Z17" t="s">
        <v>4348</v>
      </c>
      <c r="AA17" t="s">
        <v>4348</v>
      </c>
      <c r="AB17" t="s">
        <v>4348</v>
      </c>
      <c r="AC17" t="s">
        <v>4348</v>
      </c>
      <c r="AD17" t="s">
        <v>4347</v>
      </c>
      <c r="AE17" t="s">
        <v>4348</v>
      </c>
      <c r="AF17" t="s">
        <v>4348</v>
      </c>
      <c r="AG17" t="s">
        <v>4348</v>
      </c>
      <c r="AH17" t="s">
        <v>4348</v>
      </c>
      <c r="AI17" t="s">
        <v>4348</v>
      </c>
    </row>
    <row r="18" spans="1:35">
      <c r="A18" t="s">
        <v>99</v>
      </c>
      <c r="B18" t="s">
        <v>100</v>
      </c>
      <c r="C18" t="s">
        <v>37</v>
      </c>
      <c r="D18" t="s">
        <v>38</v>
      </c>
      <c r="E18" t="s">
        <v>5673</v>
      </c>
      <c r="F18" t="s">
        <v>4341</v>
      </c>
      <c r="G18" t="s">
        <v>5674</v>
      </c>
      <c r="H18" t="s">
        <v>5675</v>
      </c>
      <c r="I18" t="s">
        <v>5676</v>
      </c>
      <c r="K18" t="s">
        <v>4687</v>
      </c>
      <c r="L18" t="s">
        <v>4437</v>
      </c>
      <c r="M18" t="s">
        <v>5677</v>
      </c>
      <c r="N18" t="s">
        <v>5678</v>
      </c>
      <c r="P18" t="s">
        <v>4348</v>
      </c>
      <c r="Q18" t="s">
        <v>4347</v>
      </c>
      <c r="R18" t="s">
        <v>4348</v>
      </c>
      <c r="S18" t="s">
        <v>4348</v>
      </c>
      <c r="T18" t="s">
        <v>4348</v>
      </c>
      <c r="U18" t="s">
        <v>4348</v>
      </c>
      <c r="V18" t="s">
        <v>4348</v>
      </c>
      <c r="W18" t="s">
        <v>4348</v>
      </c>
      <c r="X18" t="s">
        <v>4348</v>
      </c>
      <c r="Y18" t="s">
        <v>4348</v>
      </c>
      <c r="Z18" t="s">
        <v>4347</v>
      </c>
      <c r="AA18" t="s">
        <v>4348</v>
      </c>
      <c r="AB18" t="s">
        <v>4348</v>
      </c>
      <c r="AC18" t="s">
        <v>4348</v>
      </c>
      <c r="AD18" t="s">
        <v>4347</v>
      </c>
      <c r="AE18" t="s">
        <v>4348</v>
      </c>
      <c r="AF18" t="s">
        <v>4348</v>
      </c>
      <c r="AG18" t="s">
        <v>4348</v>
      </c>
      <c r="AH18" t="s">
        <v>4348</v>
      </c>
      <c r="AI18" t="s">
        <v>4348</v>
      </c>
    </row>
    <row r="19" spans="1:35">
      <c r="A19" t="s">
        <v>103</v>
      </c>
      <c r="B19" t="s">
        <v>104</v>
      </c>
      <c r="C19" t="s">
        <v>37</v>
      </c>
      <c r="D19" t="s">
        <v>38</v>
      </c>
      <c r="E19" t="s">
        <v>5679</v>
      </c>
      <c r="F19" t="s">
        <v>4341</v>
      </c>
      <c r="G19" t="s">
        <v>5680</v>
      </c>
      <c r="H19" t="s">
        <v>5681</v>
      </c>
      <c r="I19" t="s">
        <v>106</v>
      </c>
      <c r="L19" t="s">
        <v>5682</v>
      </c>
      <c r="N19" t="s">
        <v>4498</v>
      </c>
      <c r="O19" t="s">
        <v>5683</v>
      </c>
      <c r="P19" t="s">
        <v>4348</v>
      </c>
      <c r="Q19" t="s">
        <v>4347</v>
      </c>
      <c r="R19" t="s">
        <v>4347</v>
      </c>
      <c r="S19" t="s">
        <v>4347</v>
      </c>
      <c r="T19" t="s">
        <v>4348</v>
      </c>
      <c r="U19" t="s">
        <v>4347</v>
      </c>
      <c r="V19" t="s">
        <v>4348</v>
      </c>
      <c r="W19" t="s">
        <v>4348</v>
      </c>
      <c r="X19" t="s">
        <v>4348</v>
      </c>
      <c r="Y19" t="s">
        <v>4348</v>
      </c>
      <c r="Z19" t="s">
        <v>4348</v>
      </c>
      <c r="AA19" t="s">
        <v>4348</v>
      </c>
      <c r="AB19" t="s">
        <v>4348</v>
      </c>
      <c r="AC19" t="s">
        <v>4348</v>
      </c>
      <c r="AD19" t="s">
        <v>4348</v>
      </c>
      <c r="AE19" t="s">
        <v>4348</v>
      </c>
      <c r="AF19" t="s">
        <v>4348</v>
      </c>
      <c r="AG19" t="s">
        <v>4347</v>
      </c>
      <c r="AH19" t="s">
        <v>4347</v>
      </c>
      <c r="AI19" t="s">
        <v>4348</v>
      </c>
    </row>
    <row r="20" spans="1:35">
      <c r="A20" t="s">
        <v>107</v>
      </c>
      <c r="B20" t="s">
        <v>108</v>
      </c>
      <c r="C20" t="s">
        <v>37</v>
      </c>
      <c r="D20" t="s">
        <v>38</v>
      </c>
      <c r="E20" t="s">
        <v>5684</v>
      </c>
      <c r="F20" t="s">
        <v>4341</v>
      </c>
      <c r="G20" t="s">
        <v>5685</v>
      </c>
      <c r="H20" t="s">
        <v>109</v>
      </c>
      <c r="I20" t="s">
        <v>110</v>
      </c>
      <c r="L20" t="s">
        <v>5686</v>
      </c>
      <c r="M20" t="s">
        <v>5687</v>
      </c>
      <c r="N20" t="s">
        <v>5688</v>
      </c>
      <c r="O20" t="s">
        <v>5689</v>
      </c>
      <c r="P20" t="s">
        <v>4347</v>
      </c>
      <c r="Q20" t="s">
        <v>4347</v>
      </c>
      <c r="R20" t="s">
        <v>4347</v>
      </c>
      <c r="S20" t="s">
        <v>4347</v>
      </c>
      <c r="T20" t="s">
        <v>4347</v>
      </c>
      <c r="U20" t="s">
        <v>4347</v>
      </c>
      <c r="V20" t="s">
        <v>4348</v>
      </c>
      <c r="W20" t="s">
        <v>4347</v>
      </c>
      <c r="X20" t="s">
        <v>4348</v>
      </c>
      <c r="Y20" t="s">
        <v>4348</v>
      </c>
      <c r="Z20" t="s">
        <v>4347</v>
      </c>
      <c r="AA20" t="s">
        <v>4347</v>
      </c>
      <c r="AB20" t="s">
        <v>4347</v>
      </c>
      <c r="AC20" t="s">
        <v>4347</v>
      </c>
      <c r="AD20" t="s">
        <v>4347</v>
      </c>
      <c r="AE20" t="s">
        <v>4348</v>
      </c>
      <c r="AF20" t="s">
        <v>4347</v>
      </c>
      <c r="AG20" t="s">
        <v>4347</v>
      </c>
      <c r="AH20" t="s">
        <v>4347</v>
      </c>
      <c r="AI20" t="s">
        <v>4348</v>
      </c>
    </row>
    <row r="21" spans="1:35">
      <c r="A21" t="s">
        <v>111</v>
      </c>
      <c r="B21" t="s">
        <v>112</v>
      </c>
      <c r="C21" t="s">
        <v>37</v>
      </c>
      <c r="D21" t="s">
        <v>38</v>
      </c>
      <c r="E21" t="s">
        <v>5690</v>
      </c>
      <c r="F21" t="s">
        <v>4341</v>
      </c>
      <c r="G21" t="s">
        <v>5691</v>
      </c>
      <c r="H21" t="s">
        <v>113</v>
      </c>
      <c r="I21" t="s">
        <v>5692</v>
      </c>
      <c r="P21" t="s">
        <v>4348</v>
      </c>
      <c r="Q21" t="s">
        <v>4348</v>
      </c>
      <c r="R21" t="s">
        <v>4348</v>
      </c>
      <c r="S21" t="s">
        <v>4348</v>
      </c>
      <c r="T21" t="s">
        <v>4347</v>
      </c>
      <c r="U21" t="s">
        <v>4348</v>
      </c>
      <c r="V21" t="s">
        <v>4348</v>
      </c>
      <c r="W21" t="s">
        <v>4348</v>
      </c>
      <c r="X21" t="s">
        <v>4348</v>
      </c>
      <c r="Y21" t="s">
        <v>4348</v>
      </c>
      <c r="Z21" t="s">
        <v>4348</v>
      </c>
      <c r="AA21" t="s">
        <v>4348</v>
      </c>
      <c r="AB21" t="s">
        <v>4348</v>
      </c>
      <c r="AC21" t="s">
        <v>4348</v>
      </c>
      <c r="AD21" t="s">
        <v>4348</v>
      </c>
      <c r="AE21" t="s">
        <v>4348</v>
      </c>
      <c r="AF21" t="s">
        <v>4348</v>
      </c>
      <c r="AG21" t="s">
        <v>4348</v>
      </c>
      <c r="AH21" t="s">
        <v>4348</v>
      </c>
      <c r="AI21" t="s">
        <v>4347</v>
      </c>
    </row>
    <row r="22" spans="1:35">
      <c r="A22" t="s">
        <v>115</v>
      </c>
      <c r="B22" t="s">
        <v>116</v>
      </c>
      <c r="C22" t="s">
        <v>37</v>
      </c>
      <c r="D22" t="s">
        <v>38</v>
      </c>
      <c r="E22" t="s">
        <v>5693</v>
      </c>
      <c r="F22" t="s">
        <v>4341</v>
      </c>
      <c r="G22" t="s">
        <v>5694</v>
      </c>
      <c r="H22" t="s">
        <v>5695</v>
      </c>
      <c r="I22" t="s">
        <v>118</v>
      </c>
      <c r="L22" t="s">
        <v>5696</v>
      </c>
      <c r="O22" t="s">
        <v>5697</v>
      </c>
      <c r="P22" t="s">
        <v>4348</v>
      </c>
      <c r="Q22" t="s">
        <v>4348</v>
      </c>
      <c r="R22" t="s">
        <v>4348</v>
      </c>
      <c r="S22" t="s">
        <v>4348</v>
      </c>
      <c r="T22" t="s">
        <v>4348</v>
      </c>
      <c r="U22" t="s">
        <v>4348</v>
      </c>
      <c r="V22" t="s">
        <v>4348</v>
      </c>
      <c r="W22" t="s">
        <v>4348</v>
      </c>
      <c r="X22" t="s">
        <v>4348</v>
      </c>
      <c r="Y22" t="s">
        <v>4348</v>
      </c>
      <c r="Z22" t="s">
        <v>4348</v>
      </c>
      <c r="AA22" t="s">
        <v>4348</v>
      </c>
      <c r="AB22" t="s">
        <v>4348</v>
      </c>
      <c r="AC22" t="s">
        <v>4348</v>
      </c>
      <c r="AD22" t="s">
        <v>4348</v>
      </c>
      <c r="AE22" t="s">
        <v>4348</v>
      </c>
      <c r="AF22" t="s">
        <v>4348</v>
      </c>
      <c r="AG22" t="s">
        <v>4348</v>
      </c>
      <c r="AH22" t="s">
        <v>4348</v>
      </c>
      <c r="AI22" t="s">
        <v>4348</v>
      </c>
    </row>
    <row r="23" spans="1:35">
      <c r="A23" t="s">
        <v>119</v>
      </c>
      <c r="B23" t="s">
        <v>120</v>
      </c>
      <c r="C23" t="s">
        <v>37</v>
      </c>
      <c r="D23" t="s">
        <v>38</v>
      </c>
      <c r="E23" t="s">
        <v>5698</v>
      </c>
      <c r="F23" t="s">
        <v>4341</v>
      </c>
      <c r="G23" t="s">
        <v>5699</v>
      </c>
      <c r="H23" t="s">
        <v>5700</v>
      </c>
      <c r="I23" t="s">
        <v>122</v>
      </c>
      <c r="K23" t="s">
        <v>5701</v>
      </c>
      <c r="M23" t="s">
        <v>5702</v>
      </c>
      <c r="O23" t="s">
        <v>5703</v>
      </c>
      <c r="P23" t="s">
        <v>4347</v>
      </c>
      <c r="Q23" t="s">
        <v>4347</v>
      </c>
      <c r="R23" t="s">
        <v>4348</v>
      </c>
      <c r="S23" t="s">
        <v>4348</v>
      </c>
      <c r="T23" t="s">
        <v>4348</v>
      </c>
      <c r="U23" t="s">
        <v>4348</v>
      </c>
      <c r="V23" t="s">
        <v>4348</v>
      </c>
      <c r="W23" t="s">
        <v>4348</v>
      </c>
      <c r="X23" t="s">
        <v>4348</v>
      </c>
      <c r="Y23" t="s">
        <v>4348</v>
      </c>
      <c r="Z23" t="s">
        <v>4347</v>
      </c>
      <c r="AA23" t="s">
        <v>4348</v>
      </c>
      <c r="AB23" t="s">
        <v>4348</v>
      </c>
      <c r="AC23" t="s">
        <v>4348</v>
      </c>
      <c r="AD23" t="s">
        <v>4347</v>
      </c>
      <c r="AE23" t="s">
        <v>4348</v>
      </c>
      <c r="AF23" t="s">
        <v>4348</v>
      </c>
      <c r="AG23" t="s">
        <v>4347</v>
      </c>
      <c r="AH23" t="s">
        <v>4348</v>
      </c>
      <c r="AI23" t="s">
        <v>4348</v>
      </c>
    </row>
    <row r="24" spans="1:35">
      <c r="A24" t="s">
        <v>123</v>
      </c>
      <c r="B24" t="s">
        <v>124</v>
      </c>
      <c r="C24" t="s">
        <v>37</v>
      </c>
      <c r="D24" t="s">
        <v>38</v>
      </c>
      <c r="E24" t="s">
        <v>5704</v>
      </c>
      <c r="F24" t="s">
        <v>4341</v>
      </c>
      <c r="G24" t="s">
        <v>5705</v>
      </c>
      <c r="H24" t="s">
        <v>125</v>
      </c>
      <c r="I24" t="s">
        <v>5706</v>
      </c>
      <c r="L24" t="s">
        <v>5707</v>
      </c>
      <c r="M24" t="s">
        <v>5708</v>
      </c>
      <c r="N24" t="s">
        <v>4498</v>
      </c>
      <c r="P24" t="s">
        <v>4348</v>
      </c>
      <c r="Q24" t="s">
        <v>4347</v>
      </c>
      <c r="R24" t="s">
        <v>4348</v>
      </c>
      <c r="S24" t="s">
        <v>4348</v>
      </c>
      <c r="T24" t="s">
        <v>4348</v>
      </c>
      <c r="U24" t="s">
        <v>4347</v>
      </c>
      <c r="V24" t="s">
        <v>4348</v>
      </c>
      <c r="W24" t="s">
        <v>4348</v>
      </c>
      <c r="X24" t="s">
        <v>4348</v>
      </c>
      <c r="Y24" t="s">
        <v>4348</v>
      </c>
      <c r="Z24" t="s">
        <v>4347</v>
      </c>
      <c r="AA24" t="s">
        <v>4348</v>
      </c>
      <c r="AB24" t="s">
        <v>4348</v>
      </c>
      <c r="AC24" t="s">
        <v>4348</v>
      </c>
      <c r="AD24" t="s">
        <v>4348</v>
      </c>
      <c r="AE24" t="s">
        <v>4348</v>
      </c>
      <c r="AF24" t="s">
        <v>4347</v>
      </c>
      <c r="AG24" t="s">
        <v>4348</v>
      </c>
      <c r="AH24" t="s">
        <v>4348</v>
      </c>
      <c r="AI24" t="s">
        <v>4347</v>
      </c>
    </row>
    <row r="25" spans="1:35">
      <c r="A25" t="s">
        <v>127</v>
      </c>
      <c r="B25" t="s">
        <v>128</v>
      </c>
      <c r="C25" t="s">
        <v>37</v>
      </c>
      <c r="D25" t="s">
        <v>38</v>
      </c>
      <c r="E25" t="s">
        <v>5709</v>
      </c>
      <c r="F25" t="s">
        <v>4341</v>
      </c>
      <c r="G25" t="s">
        <v>5710</v>
      </c>
      <c r="H25" t="s">
        <v>5711</v>
      </c>
      <c r="I25" t="s">
        <v>130</v>
      </c>
      <c r="L25" t="s">
        <v>4420</v>
      </c>
      <c r="N25" t="s">
        <v>4345</v>
      </c>
      <c r="O25" t="s">
        <v>5712</v>
      </c>
      <c r="P25" t="s">
        <v>4348</v>
      </c>
      <c r="Q25" t="s">
        <v>4347</v>
      </c>
      <c r="R25" t="s">
        <v>4347</v>
      </c>
      <c r="S25" t="s">
        <v>4348</v>
      </c>
      <c r="T25" t="s">
        <v>4347</v>
      </c>
      <c r="U25" t="s">
        <v>4347</v>
      </c>
      <c r="V25" t="s">
        <v>4347</v>
      </c>
      <c r="W25" t="s">
        <v>4348</v>
      </c>
      <c r="X25" t="s">
        <v>4348</v>
      </c>
      <c r="Y25" t="s">
        <v>4347</v>
      </c>
      <c r="Z25" t="s">
        <v>4347</v>
      </c>
      <c r="AA25" t="s">
        <v>4347</v>
      </c>
      <c r="AB25" t="s">
        <v>4348</v>
      </c>
      <c r="AC25" t="s">
        <v>4348</v>
      </c>
      <c r="AD25" t="s">
        <v>4348</v>
      </c>
      <c r="AE25" t="s">
        <v>4348</v>
      </c>
      <c r="AF25" t="s">
        <v>4348</v>
      </c>
      <c r="AG25" t="s">
        <v>4347</v>
      </c>
      <c r="AH25" t="s">
        <v>4347</v>
      </c>
      <c r="AI25" t="s">
        <v>4348</v>
      </c>
    </row>
    <row r="26" spans="1:35">
      <c r="A26" t="s">
        <v>131</v>
      </c>
      <c r="B26" t="s">
        <v>132</v>
      </c>
      <c r="C26" t="s">
        <v>37</v>
      </c>
      <c r="D26" t="s">
        <v>38</v>
      </c>
      <c r="E26" t="s">
        <v>5713</v>
      </c>
      <c r="F26" t="s">
        <v>4341</v>
      </c>
      <c r="G26" t="s">
        <v>5714</v>
      </c>
      <c r="H26" t="s">
        <v>133</v>
      </c>
      <c r="I26" t="s">
        <v>5715</v>
      </c>
      <c r="L26" t="s">
        <v>5716</v>
      </c>
      <c r="P26" t="s">
        <v>4348</v>
      </c>
      <c r="Q26" t="s">
        <v>4348</v>
      </c>
      <c r="R26" t="s">
        <v>4348</v>
      </c>
      <c r="S26" t="s">
        <v>4348</v>
      </c>
      <c r="T26" t="s">
        <v>4348</v>
      </c>
      <c r="U26" t="s">
        <v>4348</v>
      </c>
      <c r="V26" t="s">
        <v>4348</v>
      </c>
      <c r="W26" t="s">
        <v>4348</v>
      </c>
      <c r="X26" t="s">
        <v>4348</v>
      </c>
      <c r="Y26" t="s">
        <v>4348</v>
      </c>
      <c r="Z26" t="s">
        <v>4348</v>
      </c>
      <c r="AA26" t="s">
        <v>4348</v>
      </c>
      <c r="AB26" t="s">
        <v>4348</v>
      </c>
      <c r="AC26" t="s">
        <v>4348</v>
      </c>
      <c r="AD26" t="s">
        <v>4348</v>
      </c>
      <c r="AE26" t="s">
        <v>4348</v>
      </c>
      <c r="AF26" t="s">
        <v>4348</v>
      </c>
      <c r="AG26" t="s">
        <v>4348</v>
      </c>
      <c r="AH26" t="s">
        <v>4348</v>
      </c>
      <c r="AI26" t="s">
        <v>4348</v>
      </c>
    </row>
    <row r="27" spans="1:35">
      <c r="A27" t="s">
        <v>135</v>
      </c>
      <c r="B27" t="s">
        <v>136</v>
      </c>
      <c r="C27" t="s">
        <v>37</v>
      </c>
      <c r="D27" t="s">
        <v>38</v>
      </c>
      <c r="E27" t="s">
        <v>5717</v>
      </c>
      <c r="F27" t="s">
        <v>4341</v>
      </c>
      <c r="G27" t="s">
        <v>5718</v>
      </c>
      <c r="H27" t="s">
        <v>137</v>
      </c>
      <c r="I27" t="s">
        <v>5719</v>
      </c>
      <c r="K27" t="s">
        <v>4398</v>
      </c>
      <c r="L27" t="s">
        <v>4724</v>
      </c>
      <c r="M27" t="s">
        <v>5720</v>
      </c>
      <c r="N27" t="s">
        <v>5721</v>
      </c>
      <c r="O27" t="s">
        <v>5722</v>
      </c>
      <c r="P27" t="s">
        <v>4348</v>
      </c>
      <c r="Q27" t="s">
        <v>4348</v>
      </c>
      <c r="R27" t="s">
        <v>4348</v>
      </c>
      <c r="S27" t="s">
        <v>4348</v>
      </c>
      <c r="T27" t="s">
        <v>4347</v>
      </c>
      <c r="U27" t="s">
        <v>4348</v>
      </c>
      <c r="V27" t="s">
        <v>4348</v>
      </c>
      <c r="W27" t="s">
        <v>4347</v>
      </c>
      <c r="X27" t="s">
        <v>4348</v>
      </c>
      <c r="Y27" t="s">
        <v>4348</v>
      </c>
      <c r="Z27" t="s">
        <v>4347</v>
      </c>
      <c r="AA27" t="s">
        <v>4348</v>
      </c>
      <c r="AB27" t="s">
        <v>4348</v>
      </c>
      <c r="AC27" t="s">
        <v>4348</v>
      </c>
      <c r="AD27" t="s">
        <v>4348</v>
      </c>
      <c r="AE27" t="s">
        <v>4348</v>
      </c>
      <c r="AF27" t="s">
        <v>4347</v>
      </c>
      <c r="AG27" t="s">
        <v>4348</v>
      </c>
      <c r="AH27" t="s">
        <v>4347</v>
      </c>
      <c r="AI27" t="s">
        <v>4348</v>
      </c>
    </row>
    <row r="28" spans="1:35">
      <c r="A28" t="s">
        <v>139</v>
      </c>
      <c r="B28" t="s">
        <v>140</v>
      </c>
      <c r="C28" t="s">
        <v>37</v>
      </c>
      <c r="D28" t="s">
        <v>38</v>
      </c>
      <c r="E28" t="s">
        <v>5723</v>
      </c>
      <c r="F28" t="s">
        <v>4341</v>
      </c>
      <c r="G28" t="s">
        <v>5724</v>
      </c>
      <c r="H28" t="s">
        <v>5725</v>
      </c>
      <c r="I28" t="s">
        <v>154</v>
      </c>
      <c r="K28" t="s">
        <v>4460</v>
      </c>
      <c r="L28" t="s">
        <v>5726</v>
      </c>
      <c r="N28" t="s">
        <v>4361</v>
      </c>
      <c r="P28" t="s">
        <v>4348</v>
      </c>
      <c r="Q28" t="s">
        <v>4348</v>
      </c>
      <c r="R28" t="s">
        <v>4348</v>
      </c>
      <c r="S28" t="s">
        <v>4348</v>
      </c>
      <c r="T28" t="s">
        <v>4348</v>
      </c>
      <c r="U28" t="s">
        <v>4348</v>
      </c>
      <c r="V28" t="s">
        <v>4348</v>
      </c>
      <c r="W28" t="s">
        <v>4348</v>
      </c>
      <c r="X28" t="s">
        <v>4348</v>
      </c>
      <c r="Y28" t="s">
        <v>4348</v>
      </c>
      <c r="Z28" t="s">
        <v>4348</v>
      </c>
      <c r="AA28" t="s">
        <v>4348</v>
      </c>
      <c r="AB28" t="s">
        <v>4348</v>
      </c>
      <c r="AC28" t="s">
        <v>4348</v>
      </c>
      <c r="AD28" t="s">
        <v>4348</v>
      </c>
      <c r="AE28" t="s">
        <v>4348</v>
      </c>
      <c r="AF28" t="s">
        <v>4348</v>
      </c>
      <c r="AG28" t="s">
        <v>4348</v>
      </c>
      <c r="AH28" t="s">
        <v>4348</v>
      </c>
      <c r="AI28" t="s">
        <v>4348</v>
      </c>
    </row>
    <row r="29" spans="1:35">
      <c r="A29" t="s">
        <v>143</v>
      </c>
      <c r="B29" t="s">
        <v>144</v>
      </c>
      <c r="C29" t="s">
        <v>37</v>
      </c>
      <c r="D29" t="s">
        <v>38</v>
      </c>
      <c r="E29" t="s">
        <v>5727</v>
      </c>
      <c r="F29" t="s">
        <v>4341</v>
      </c>
      <c r="G29" t="s">
        <v>5728</v>
      </c>
      <c r="H29" t="s">
        <v>5729</v>
      </c>
      <c r="I29" t="s">
        <v>146</v>
      </c>
      <c r="L29" t="s">
        <v>5730</v>
      </c>
      <c r="P29" t="s">
        <v>4348</v>
      </c>
      <c r="Q29" t="s">
        <v>4348</v>
      </c>
      <c r="R29" t="s">
        <v>4348</v>
      </c>
      <c r="S29" t="s">
        <v>4348</v>
      </c>
      <c r="T29" t="s">
        <v>4348</v>
      </c>
      <c r="U29" t="s">
        <v>4348</v>
      </c>
      <c r="V29" t="s">
        <v>4348</v>
      </c>
      <c r="W29" t="s">
        <v>4348</v>
      </c>
      <c r="X29" t="s">
        <v>4348</v>
      </c>
      <c r="Y29" t="s">
        <v>4348</v>
      </c>
      <c r="Z29" t="s">
        <v>4348</v>
      </c>
      <c r="AA29" t="s">
        <v>4348</v>
      </c>
      <c r="AB29" t="s">
        <v>4348</v>
      </c>
      <c r="AC29" t="s">
        <v>4348</v>
      </c>
      <c r="AD29" t="s">
        <v>4348</v>
      </c>
      <c r="AE29" t="s">
        <v>4348</v>
      </c>
      <c r="AF29" t="s">
        <v>4348</v>
      </c>
      <c r="AG29" t="s">
        <v>4348</v>
      </c>
      <c r="AH29" t="s">
        <v>4348</v>
      </c>
      <c r="AI29" t="s">
        <v>4348</v>
      </c>
    </row>
    <row r="30" spans="1:35">
      <c r="A30" t="s">
        <v>147</v>
      </c>
      <c r="B30" t="s">
        <v>148</v>
      </c>
      <c r="C30" t="s">
        <v>37</v>
      </c>
      <c r="D30" t="s">
        <v>38</v>
      </c>
      <c r="E30" t="s">
        <v>5731</v>
      </c>
      <c r="F30" t="s">
        <v>4341</v>
      </c>
      <c r="G30" t="s">
        <v>5732</v>
      </c>
      <c r="H30" t="s">
        <v>5733</v>
      </c>
      <c r="I30" t="s">
        <v>5734</v>
      </c>
      <c r="K30" t="s">
        <v>5735</v>
      </c>
      <c r="L30" t="s">
        <v>4718</v>
      </c>
      <c r="O30" t="s">
        <v>4445</v>
      </c>
      <c r="P30" t="s">
        <v>4348</v>
      </c>
      <c r="Q30" t="s">
        <v>4347</v>
      </c>
      <c r="R30" t="s">
        <v>4347</v>
      </c>
      <c r="S30" t="s">
        <v>4348</v>
      </c>
      <c r="T30" t="s">
        <v>4347</v>
      </c>
      <c r="U30" t="s">
        <v>4347</v>
      </c>
      <c r="V30" t="s">
        <v>4348</v>
      </c>
      <c r="W30" t="s">
        <v>4348</v>
      </c>
      <c r="X30" t="s">
        <v>4348</v>
      </c>
      <c r="Y30" t="s">
        <v>4347</v>
      </c>
      <c r="Z30" t="s">
        <v>4348</v>
      </c>
      <c r="AA30" t="s">
        <v>4348</v>
      </c>
      <c r="AB30" t="s">
        <v>4347</v>
      </c>
      <c r="AC30" t="s">
        <v>4348</v>
      </c>
      <c r="AD30" t="s">
        <v>4348</v>
      </c>
      <c r="AE30" t="s">
        <v>4348</v>
      </c>
      <c r="AF30" t="s">
        <v>4348</v>
      </c>
      <c r="AG30" t="s">
        <v>4348</v>
      </c>
      <c r="AH30" t="s">
        <v>4348</v>
      </c>
      <c r="AI30" t="s">
        <v>4347</v>
      </c>
    </row>
    <row r="31" spans="1:35">
      <c r="A31" t="s">
        <v>151</v>
      </c>
      <c r="B31" t="s">
        <v>152</v>
      </c>
      <c r="C31" t="s">
        <v>37</v>
      </c>
      <c r="D31" t="s">
        <v>38</v>
      </c>
      <c r="E31" t="s">
        <v>5736</v>
      </c>
      <c r="F31" t="s">
        <v>4341</v>
      </c>
      <c r="G31" t="s">
        <v>5737</v>
      </c>
      <c r="H31" t="s">
        <v>153</v>
      </c>
      <c r="K31" t="s">
        <v>5738</v>
      </c>
      <c r="N31" t="s">
        <v>4361</v>
      </c>
      <c r="P31" t="s">
        <v>4348</v>
      </c>
      <c r="Q31" t="s">
        <v>4348</v>
      </c>
      <c r="R31" t="s">
        <v>4348</v>
      </c>
      <c r="S31" t="s">
        <v>4348</v>
      </c>
      <c r="T31" t="s">
        <v>4348</v>
      </c>
      <c r="U31" t="s">
        <v>4348</v>
      </c>
      <c r="V31" t="s">
        <v>4348</v>
      </c>
      <c r="W31" t="s">
        <v>4348</v>
      </c>
      <c r="X31" t="s">
        <v>4348</v>
      </c>
      <c r="Y31" t="s">
        <v>4348</v>
      </c>
      <c r="Z31" t="s">
        <v>4348</v>
      </c>
      <c r="AA31" t="s">
        <v>4348</v>
      </c>
      <c r="AB31" t="s">
        <v>4348</v>
      </c>
      <c r="AC31" t="s">
        <v>4348</v>
      </c>
      <c r="AD31" t="s">
        <v>4348</v>
      </c>
      <c r="AE31" t="s">
        <v>4348</v>
      </c>
      <c r="AF31" t="s">
        <v>4348</v>
      </c>
      <c r="AG31" t="s">
        <v>4348</v>
      </c>
      <c r="AH31" t="s">
        <v>4348</v>
      </c>
      <c r="AI31" t="s">
        <v>4348</v>
      </c>
    </row>
    <row r="32" spans="1:35">
      <c r="A32" t="s">
        <v>155</v>
      </c>
      <c r="B32" t="s">
        <v>156</v>
      </c>
      <c r="C32" t="s">
        <v>37</v>
      </c>
      <c r="D32" t="s">
        <v>38</v>
      </c>
      <c r="E32" t="s">
        <v>5739</v>
      </c>
      <c r="F32" t="s">
        <v>4341</v>
      </c>
      <c r="G32" t="s">
        <v>5740</v>
      </c>
      <c r="H32" t="s">
        <v>157</v>
      </c>
      <c r="I32" t="s">
        <v>158</v>
      </c>
      <c r="O32" t="s">
        <v>4619</v>
      </c>
      <c r="P32" t="s">
        <v>4348</v>
      </c>
      <c r="Q32" t="s">
        <v>4347</v>
      </c>
      <c r="R32" t="s">
        <v>4347</v>
      </c>
      <c r="S32" t="s">
        <v>4348</v>
      </c>
      <c r="T32" t="s">
        <v>4348</v>
      </c>
      <c r="U32" t="s">
        <v>4347</v>
      </c>
      <c r="V32" t="s">
        <v>4348</v>
      </c>
      <c r="W32" t="s">
        <v>4348</v>
      </c>
      <c r="X32" t="s">
        <v>4347</v>
      </c>
      <c r="Y32" t="s">
        <v>4347</v>
      </c>
      <c r="Z32" t="s">
        <v>4348</v>
      </c>
      <c r="AA32" t="s">
        <v>4348</v>
      </c>
      <c r="AB32" t="s">
        <v>4348</v>
      </c>
      <c r="AC32" t="s">
        <v>4347</v>
      </c>
      <c r="AD32" t="s">
        <v>4348</v>
      </c>
      <c r="AE32" t="s">
        <v>4348</v>
      </c>
      <c r="AF32" t="s">
        <v>4348</v>
      </c>
      <c r="AG32" t="s">
        <v>4348</v>
      </c>
      <c r="AH32" t="s">
        <v>4347</v>
      </c>
      <c r="AI32" t="s">
        <v>4348</v>
      </c>
    </row>
    <row r="33" spans="1:35">
      <c r="A33" t="s">
        <v>159</v>
      </c>
      <c r="B33" t="s">
        <v>160</v>
      </c>
      <c r="C33" t="s">
        <v>37</v>
      </c>
      <c r="D33" t="s">
        <v>38</v>
      </c>
      <c r="E33" t="s">
        <v>5741</v>
      </c>
      <c r="F33" t="s">
        <v>4341</v>
      </c>
      <c r="G33" t="s">
        <v>5742</v>
      </c>
      <c r="H33" t="s">
        <v>161</v>
      </c>
      <c r="I33" t="s">
        <v>5743</v>
      </c>
      <c r="L33" t="s">
        <v>5744</v>
      </c>
      <c r="P33" t="s">
        <v>4348</v>
      </c>
      <c r="Q33" t="s">
        <v>4348</v>
      </c>
      <c r="R33" t="s">
        <v>4348</v>
      </c>
      <c r="S33" t="s">
        <v>4348</v>
      </c>
      <c r="T33" t="s">
        <v>4348</v>
      </c>
      <c r="U33" t="s">
        <v>4347</v>
      </c>
      <c r="V33" t="s">
        <v>4348</v>
      </c>
      <c r="W33" t="s">
        <v>4348</v>
      </c>
      <c r="X33" t="s">
        <v>4348</v>
      </c>
      <c r="Y33" t="s">
        <v>4348</v>
      </c>
      <c r="Z33" t="s">
        <v>4348</v>
      </c>
      <c r="AA33" t="s">
        <v>4348</v>
      </c>
      <c r="AB33" t="s">
        <v>4348</v>
      </c>
      <c r="AC33" t="s">
        <v>4347</v>
      </c>
      <c r="AD33" t="s">
        <v>4348</v>
      </c>
      <c r="AE33" t="s">
        <v>4348</v>
      </c>
      <c r="AF33" t="s">
        <v>4348</v>
      </c>
      <c r="AG33" t="s">
        <v>4348</v>
      </c>
      <c r="AH33" t="s">
        <v>4348</v>
      </c>
      <c r="AI33" t="s">
        <v>4348</v>
      </c>
    </row>
    <row r="34" spans="1:35">
      <c r="A34" t="s">
        <v>163</v>
      </c>
      <c r="B34" t="s">
        <v>164</v>
      </c>
      <c r="C34" t="s">
        <v>37</v>
      </c>
      <c r="D34" t="s">
        <v>38</v>
      </c>
      <c r="E34" t="s">
        <v>5745</v>
      </c>
      <c r="F34" t="s">
        <v>4341</v>
      </c>
      <c r="G34" t="s">
        <v>5746</v>
      </c>
      <c r="H34" t="s">
        <v>5747</v>
      </c>
      <c r="I34" t="s">
        <v>5748</v>
      </c>
      <c r="L34" t="s">
        <v>4583</v>
      </c>
      <c r="N34" t="s">
        <v>4361</v>
      </c>
      <c r="P34" t="s">
        <v>4347</v>
      </c>
      <c r="Q34" t="s">
        <v>4348</v>
      </c>
      <c r="R34" t="s">
        <v>4348</v>
      </c>
      <c r="S34" t="s">
        <v>4348</v>
      </c>
      <c r="T34" t="s">
        <v>4348</v>
      </c>
      <c r="U34" t="s">
        <v>4348</v>
      </c>
      <c r="V34" t="s">
        <v>4348</v>
      </c>
      <c r="W34" t="s">
        <v>4348</v>
      </c>
      <c r="X34" t="s">
        <v>4348</v>
      </c>
      <c r="Y34" t="s">
        <v>4347</v>
      </c>
      <c r="Z34" t="s">
        <v>4348</v>
      </c>
      <c r="AA34" t="s">
        <v>4348</v>
      </c>
      <c r="AB34" t="s">
        <v>4348</v>
      </c>
      <c r="AC34" t="s">
        <v>4348</v>
      </c>
      <c r="AD34" t="s">
        <v>4348</v>
      </c>
      <c r="AE34" t="s">
        <v>4348</v>
      </c>
      <c r="AF34" t="s">
        <v>4348</v>
      </c>
      <c r="AG34" t="s">
        <v>4348</v>
      </c>
      <c r="AH34" t="s">
        <v>4348</v>
      </c>
      <c r="AI34" t="s">
        <v>4348</v>
      </c>
    </row>
    <row r="35" spans="1:35">
      <c r="A35" t="s">
        <v>167</v>
      </c>
      <c r="B35" t="s">
        <v>168</v>
      </c>
      <c r="C35" t="s">
        <v>37</v>
      </c>
      <c r="D35" t="s">
        <v>38</v>
      </c>
      <c r="E35" t="s">
        <v>5749</v>
      </c>
      <c r="F35" t="s">
        <v>4341</v>
      </c>
      <c r="G35" t="s">
        <v>5750</v>
      </c>
      <c r="H35" t="s">
        <v>5751</v>
      </c>
      <c r="I35" t="s">
        <v>5752</v>
      </c>
      <c r="K35" t="s">
        <v>5753</v>
      </c>
      <c r="L35" t="s">
        <v>5754</v>
      </c>
      <c r="M35" t="s">
        <v>5755</v>
      </c>
      <c r="N35" t="s">
        <v>5756</v>
      </c>
      <c r="O35" t="s">
        <v>5757</v>
      </c>
      <c r="P35" t="s">
        <v>4347</v>
      </c>
      <c r="Q35" t="s">
        <v>4348</v>
      </c>
      <c r="R35" t="s">
        <v>4348</v>
      </c>
      <c r="S35" t="s">
        <v>4348</v>
      </c>
      <c r="T35" t="s">
        <v>4348</v>
      </c>
      <c r="U35" t="s">
        <v>4348</v>
      </c>
      <c r="V35" t="s">
        <v>4348</v>
      </c>
      <c r="W35" t="s">
        <v>4347</v>
      </c>
      <c r="X35" t="s">
        <v>4348</v>
      </c>
      <c r="Y35" t="s">
        <v>4348</v>
      </c>
      <c r="Z35" t="s">
        <v>4348</v>
      </c>
      <c r="AA35" t="s">
        <v>4348</v>
      </c>
      <c r="AB35" t="s">
        <v>4348</v>
      </c>
      <c r="AC35" t="s">
        <v>4348</v>
      </c>
      <c r="AD35" t="s">
        <v>4348</v>
      </c>
      <c r="AE35" t="s">
        <v>4348</v>
      </c>
      <c r="AF35" t="s">
        <v>4347</v>
      </c>
      <c r="AG35" t="s">
        <v>4347</v>
      </c>
      <c r="AH35" t="s">
        <v>4348</v>
      </c>
      <c r="AI35" t="s">
        <v>4348</v>
      </c>
    </row>
    <row r="36" spans="1:35">
      <c r="A36" t="s">
        <v>171</v>
      </c>
      <c r="B36" t="s">
        <v>172</v>
      </c>
      <c r="C36" t="s">
        <v>37</v>
      </c>
      <c r="D36" t="s">
        <v>38</v>
      </c>
      <c r="E36" t="s">
        <v>5758</v>
      </c>
      <c r="F36" t="s">
        <v>4341</v>
      </c>
      <c r="G36" t="s">
        <v>5759</v>
      </c>
      <c r="H36" t="s">
        <v>173</v>
      </c>
      <c r="I36" t="s">
        <v>5760</v>
      </c>
      <c r="K36" t="s">
        <v>4634</v>
      </c>
      <c r="L36" t="s">
        <v>4437</v>
      </c>
      <c r="M36" t="s">
        <v>5761</v>
      </c>
      <c r="N36" t="s">
        <v>5762</v>
      </c>
      <c r="O36" t="s">
        <v>5763</v>
      </c>
      <c r="P36" t="s">
        <v>4347</v>
      </c>
      <c r="Q36" t="s">
        <v>4347</v>
      </c>
      <c r="R36" t="s">
        <v>4348</v>
      </c>
      <c r="S36" t="s">
        <v>4348</v>
      </c>
      <c r="T36" t="s">
        <v>4347</v>
      </c>
      <c r="U36" t="s">
        <v>4348</v>
      </c>
      <c r="V36" t="s">
        <v>4347</v>
      </c>
      <c r="W36" t="s">
        <v>4347</v>
      </c>
      <c r="X36" t="s">
        <v>4348</v>
      </c>
      <c r="Y36" t="s">
        <v>4348</v>
      </c>
      <c r="Z36" t="s">
        <v>4347</v>
      </c>
      <c r="AA36" t="s">
        <v>4347</v>
      </c>
      <c r="AB36" t="s">
        <v>4347</v>
      </c>
      <c r="AC36" t="s">
        <v>4347</v>
      </c>
      <c r="AD36" t="s">
        <v>4348</v>
      </c>
      <c r="AE36" t="s">
        <v>4348</v>
      </c>
      <c r="AF36" t="s">
        <v>4347</v>
      </c>
      <c r="AG36" t="s">
        <v>4347</v>
      </c>
      <c r="AH36" t="s">
        <v>4347</v>
      </c>
      <c r="AI36" t="s">
        <v>4348</v>
      </c>
    </row>
    <row r="37" spans="1:35">
      <c r="A37" t="s">
        <v>175</v>
      </c>
      <c r="B37" t="s">
        <v>176</v>
      </c>
      <c r="C37" t="s">
        <v>37</v>
      </c>
      <c r="D37" t="s">
        <v>38</v>
      </c>
      <c r="E37" t="s">
        <v>5764</v>
      </c>
      <c r="F37" t="s">
        <v>4341</v>
      </c>
      <c r="G37" t="s">
        <v>5765</v>
      </c>
      <c r="H37" t="s">
        <v>177</v>
      </c>
      <c r="I37" t="s">
        <v>178</v>
      </c>
      <c r="L37" t="s">
        <v>4514</v>
      </c>
      <c r="N37" t="s">
        <v>5766</v>
      </c>
      <c r="O37" t="s">
        <v>5767</v>
      </c>
      <c r="P37" t="s">
        <v>4347</v>
      </c>
      <c r="Q37" t="s">
        <v>4347</v>
      </c>
      <c r="R37" t="s">
        <v>4347</v>
      </c>
      <c r="S37" t="s">
        <v>4347</v>
      </c>
      <c r="T37" t="s">
        <v>4347</v>
      </c>
      <c r="U37" t="s">
        <v>4347</v>
      </c>
      <c r="V37" t="s">
        <v>4347</v>
      </c>
      <c r="W37" t="s">
        <v>4347</v>
      </c>
      <c r="X37" t="s">
        <v>4348</v>
      </c>
      <c r="Y37" t="s">
        <v>4347</v>
      </c>
      <c r="Z37" t="s">
        <v>4347</v>
      </c>
      <c r="AA37" t="s">
        <v>4347</v>
      </c>
      <c r="AB37" t="s">
        <v>4347</v>
      </c>
      <c r="AC37" t="s">
        <v>4347</v>
      </c>
      <c r="AD37" t="s">
        <v>4347</v>
      </c>
      <c r="AE37" t="s">
        <v>4348</v>
      </c>
      <c r="AF37" t="s">
        <v>4348</v>
      </c>
      <c r="AG37" t="s">
        <v>4347</v>
      </c>
      <c r="AH37" t="s">
        <v>4347</v>
      </c>
      <c r="AI37" t="s">
        <v>4347</v>
      </c>
    </row>
    <row r="38" spans="1:35">
      <c r="A38" t="s">
        <v>179</v>
      </c>
      <c r="B38" t="s">
        <v>180</v>
      </c>
      <c r="C38" t="s">
        <v>37</v>
      </c>
      <c r="D38" t="s">
        <v>38</v>
      </c>
      <c r="E38" t="s">
        <v>5768</v>
      </c>
      <c r="F38" t="s">
        <v>4341</v>
      </c>
      <c r="G38" t="s">
        <v>5769</v>
      </c>
      <c r="H38" t="s">
        <v>5770</v>
      </c>
      <c r="I38" t="s">
        <v>5771</v>
      </c>
      <c r="K38" t="s">
        <v>5772</v>
      </c>
      <c r="P38" t="s">
        <v>4348</v>
      </c>
      <c r="Q38" t="s">
        <v>4348</v>
      </c>
      <c r="R38" t="s">
        <v>4348</v>
      </c>
      <c r="S38" t="s">
        <v>4348</v>
      </c>
      <c r="T38" t="s">
        <v>4348</v>
      </c>
      <c r="U38" t="s">
        <v>4348</v>
      </c>
      <c r="V38" t="s">
        <v>4348</v>
      </c>
      <c r="W38" t="s">
        <v>4348</v>
      </c>
      <c r="X38" t="s">
        <v>4348</v>
      </c>
      <c r="Y38" t="s">
        <v>4348</v>
      </c>
      <c r="Z38" t="s">
        <v>4348</v>
      </c>
      <c r="AA38" t="s">
        <v>4348</v>
      </c>
      <c r="AB38" t="s">
        <v>4348</v>
      </c>
      <c r="AC38" t="s">
        <v>4348</v>
      </c>
      <c r="AD38" t="s">
        <v>4348</v>
      </c>
      <c r="AE38" t="s">
        <v>4348</v>
      </c>
      <c r="AF38" t="s">
        <v>4348</v>
      </c>
      <c r="AG38" t="s">
        <v>4348</v>
      </c>
      <c r="AH38" t="s">
        <v>4348</v>
      </c>
      <c r="AI38" t="s">
        <v>4348</v>
      </c>
    </row>
    <row r="39" spans="1:35">
      <c r="A39" t="s">
        <v>183</v>
      </c>
      <c r="B39" t="s">
        <v>184</v>
      </c>
      <c r="C39" t="s">
        <v>37</v>
      </c>
      <c r="D39" t="s">
        <v>38</v>
      </c>
      <c r="E39" t="s">
        <v>5773</v>
      </c>
      <c r="F39" t="s">
        <v>4341</v>
      </c>
      <c r="G39" t="s">
        <v>5774</v>
      </c>
      <c r="H39" t="s">
        <v>5775</v>
      </c>
      <c r="I39" t="s">
        <v>5776</v>
      </c>
      <c r="K39" t="s">
        <v>4387</v>
      </c>
      <c r="L39" t="s">
        <v>4514</v>
      </c>
      <c r="O39" t="s">
        <v>5777</v>
      </c>
      <c r="P39" t="s">
        <v>4348</v>
      </c>
      <c r="Q39" t="s">
        <v>4348</v>
      </c>
      <c r="R39" t="s">
        <v>4348</v>
      </c>
      <c r="S39" t="s">
        <v>4348</v>
      </c>
      <c r="T39" t="s">
        <v>4348</v>
      </c>
      <c r="U39" t="s">
        <v>4348</v>
      </c>
      <c r="V39" t="s">
        <v>4348</v>
      </c>
      <c r="W39" t="s">
        <v>4348</v>
      </c>
      <c r="X39" t="s">
        <v>4348</v>
      </c>
      <c r="Y39" t="s">
        <v>4348</v>
      </c>
      <c r="Z39" t="s">
        <v>4348</v>
      </c>
      <c r="AA39" t="s">
        <v>4348</v>
      </c>
      <c r="AB39" t="s">
        <v>4348</v>
      </c>
      <c r="AC39" t="s">
        <v>4348</v>
      </c>
      <c r="AD39" t="s">
        <v>4348</v>
      </c>
      <c r="AE39" t="s">
        <v>4347</v>
      </c>
      <c r="AF39" t="s">
        <v>4348</v>
      </c>
      <c r="AG39" t="s">
        <v>4348</v>
      </c>
      <c r="AH39" t="s">
        <v>4348</v>
      </c>
      <c r="AI39" t="s">
        <v>4348</v>
      </c>
    </row>
    <row r="40" spans="1:35">
      <c r="A40" t="s">
        <v>187</v>
      </c>
      <c r="B40" t="s">
        <v>188</v>
      </c>
      <c r="C40" t="s">
        <v>37</v>
      </c>
      <c r="D40" t="s">
        <v>38</v>
      </c>
      <c r="E40" t="s">
        <v>5778</v>
      </c>
      <c r="F40" t="s">
        <v>4341</v>
      </c>
      <c r="G40" t="s">
        <v>5779</v>
      </c>
      <c r="H40" t="s">
        <v>5780</v>
      </c>
      <c r="L40" t="s">
        <v>5781</v>
      </c>
      <c r="P40" t="s">
        <v>4348</v>
      </c>
      <c r="Q40" t="s">
        <v>4348</v>
      </c>
      <c r="R40" t="s">
        <v>4348</v>
      </c>
      <c r="S40" t="s">
        <v>4348</v>
      </c>
      <c r="T40" t="s">
        <v>4348</v>
      </c>
      <c r="U40" t="s">
        <v>4348</v>
      </c>
      <c r="V40" t="s">
        <v>4348</v>
      </c>
      <c r="W40" t="s">
        <v>4348</v>
      </c>
      <c r="X40" t="s">
        <v>4348</v>
      </c>
      <c r="Y40" t="s">
        <v>4348</v>
      </c>
      <c r="Z40" t="s">
        <v>4348</v>
      </c>
      <c r="AA40" t="s">
        <v>4348</v>
      </c>
      <c r="AB40" t="s">
        <v>4348</v>
      </c>
      <c r="AC40" t="s">
        <v>4348</v>
      </c>
      <c r="AD40" t="s">
        <v>4348</v>
      </c>
      <c r="AE40" t="s">
        <v>4348</v>
      </c>
      <c r="AF40" t="s">
        <v>4348</v>
      </c>
      <c r="AG40" t="s">
        <v>4348</v>
      </c>
      <c r="AH40" t="s">
        <v>4348</v>
      </c>
      <c r="AI40" t="s">
        <v>4348</v>
      </c>
    </row>
    <row r="41" spans="1:35">
      <c r="A41" t="s">
        <v>190</v>
      </c>
      <c r="B41" t="s">
        <v>191</v>
      </c>
      <c r="C41" t="s">
        <v>37</v>
      </c>
      <c r="D41" t="s">
        <v>38</v>
      </c>
      <c r="E41" t="s">
        <v>5782</v>
      </c>
      <c r="F41" t="s">
        <v>4341</v>
      </c>
      <c r="G41" t="s">
        <v>5783</v>
      </c>
      <c r="H41" t="s">
        <v>5784</v>
      </c>
      <c r="I41" t="s">
        <v>5785</v>
      </c>
      <c r="L41" t="s">
        <v>4444</v>
      </c>
      <c r="P41" t="s">
        <v>4348</v>
      </c>
      <c r="Q41" t="s">
        <v>4348</v>
      </c>
      <c r="R41" t="s">
        <v>4348</v>
      </c>
      <c r="S41" t="s">
        <v>4348</v>
      </c>
      <c r="T41" t="s">
        <v>4348</v>
      </c>
      <c r="U41" t="s">
        <v>4348</v>
      </c>
      <c r="V41" t="s">
        <v>4348</v>
      </c>
      <c r="W41" t="s">
        <v>4348</v>
      </c>
      <c r="X41" t="s">
        <v>4348</v>
      </c>
      <c r="Y41" t="s">
        <v>4348</v>
      </c>
      <c r="Z41" t="s">
        <v>4348</v>
      </c>
      <c r="AA41" t="s">
        <v>4348</v>
      </c>
      <c r="AB41" t="s">
        <v>4348</v>
      </c>
      <c r="AC41" t="s">
        <v>4348</v>
      </c>
      <c r="AD41" t="s">
        <v>4347</v>
      </c>
      <c r="AE41" t="s">
        <v>4348</v>
      </c>
      <c r="AF41" t="s">
        <v>4348</v>
      </c>
      <c r="AG41" t="s">
        <v>4348</v>
      </c>
      <c r="AH41" t="s">
        <v>4348</v>
      </c>
      <c r="AI41" t="s">
        <v>4348</v>
      </c>
    </row>
    <row r="42" spans="1:35">
      <c r="A42" t="s">
        <v>194</v>
      </c>
      <c r="B42" t="s">
        <v>195</v>
      </c>
      <c r="C42" t="s">
        <v>37</v>
      </c>
      <c r="D42" t="s">
        <v>38</v>
      </c>
      <c r="E42" t="s">
        <v>5786</v>
      </c>
      <c r="F42" t="s">
        <v>4341</v>
      </c>
      <c r="G42" t="s">
        <v>5787</v>
      </c>
      <c r="H42" t="s">
        <v>196</v>
      </c>
      <c r="I42" t="s">
        <v>5788</v>
      </c>
      <c r="K42" t="s">
        <v>4571</v>
      </c>
      <c r="L42" t="s">
        <v>5789</v>
      </c>
      <c r="M42" t="s">
        <v>5790</v>
      </c>
      <c r="N42" t="s">
        <v>5791</v>
      </c>
      <c r="O42" t="s">
        <v>4592</v>
      </c>
      <c r="P42" t="s">
        <v>4347</v>
      </c>
      <c r="Q42" t="s">
        <v>4347</v>
      </c>
      <c r="R42" t="s">
        <v>4347</v>
      </c>
      <c r="S42" t="s">
        <v>4348</v>
      </c>
      <c r="T42" t="s">
        <v>4347</v>
      </c>
      <c r="U42" t="s">
        <v>4347</v>
      </c>
      <c r="V42" t="s">
        <v>4347</v>
      </c>
      <c r="W42" t="s">
        <v>4347</v>
      </c>
      <c r="X42" t="s">
        <v>4348</v>
      </c>
      <c r="Y42" t="s">
        <v>4348</v>
      </c>
      <c r="Z42" t="s">
        <v>4347</v>
      </c>
      <c r="AA42" t="s">
        <v>4347</v>
      </c>
      <c r="AB42" t="s">
        <v>4348</v>
      </c>
      <c r="AC42" t="s">
        <v>4347</v>
      </c>
      <c r="AD42" t="s">
        <v>4348</v>
      </c>
      <c r="AE42" t="s">
        <v>4348</v>
      </c>
      <c r="AF42" t="s">
        <v>4347</v>
      </c>
      <c r="AG42" t="s">
        <v>4348</v>
      </c>
      <c r="AH42" t="s">
        <v>4347</v>
      </c>
      <c r="AI42" t="s">
        <v>4348</v>
      </c>
    </row>
    <row r="43" spans="1:35">
      <c r="A43" t="s">
        <v>198</v>
      </c>
      <c r="B43" t="s">
        <v>199</v>
      </c>
      <c r="C43" t="s">
        <v>37</v>
      </c>
      <c r="D43" t="s">
        <v>38</v>
      </c>
      <c r="E43" t="s">
        <v>5792</v>
      </c>
      <c r="F43" t="s">
        <v>4341</v>
      </c>
      <c r="G43" t="s">
        <v>5793</v>
      </c>
      <c r="H43" t="s">
        <v>5794</v>
      </c>
      <c r="I43" t="s">
        <v>5795</v>
      </c>
      <c r="K43" t="s">
        <v>4387</v>
      </c>
      <c r="L43" t="s">
        <v>4430</v>
      </c>
      <c r="M43" t="s">
        <v>5796</v>
      </c>
      <c r="P43" t="s">
        <v>4348</v>
      </c>
      <c r="Q43" t="s">
        <v>4348</v>
      </c>
      <c r="R43" t="s">
        <v>4348</v>
      </c>
      <c r="S43" t="s">
        <v>4348</v>
      </c>
      <c r="T43" t="s">
        <v>4348</v>
      </c>
      <c r="U43" t="s">
        <v>4348</v>
      </c>
      <c r="V43" t="s">
        <v>4348</v>
      </c>
      <c r="W43" t="s">
        <v>4348</v>
      </c>
      <c r="X43" t="s">
        <v>4348</v>
      </c>
      <c r="Y43" t="s">
        <v>4348</v>
      </c>
      <c r="Z43" t="s">
        <v>4348</v>
      </c>
      <c r="AA43" t="s">
        <v>4348</v>
      </c>
      <c r="AB43" t="s">
        <v>4348</v>
      </c>
      <c r="AC43" t="s">
        <v>4348</v>
      </c>
      <c r="AD43" t="s">
        <v>4348</v>
      </c>
      <c r="AE43" t="s">
        <v>4348</v>
      </c>
      <c r="AF43" t="s">
        <v>4348</v>
      </c>
      <c r="AG43" t="s">
        <v>4348</v>
      </c>
      <c r="AH43" t="s">
        <v>4348</v>
      </c>
      <c r="AI43" t="s">
        <v>4348</v>
      </c>
    </row>
    <row r="44" spans="1:35">
      <c r="A44" t="s">
        <v>202</v>
      </c>
      <c r="B44" t="s">
        <v>203</v>
      </c>
      <c r="C44" t="s">
        <v>37</v>
      </c>
      <c r="D44" t="s">
        <v>38</v>
      </c>
      <c r="E44" t="s">
        <v>5797</v>
      </c>
      <c r="F44" t="s">
        <v>4341</v>
      </c>
      <c r="G44" t="s">
        <v>5798</v>
      </c>
      <c r="H44" t="s">
        <v>204</v>
      </c>
      <c r="I44" t="s">
        <v>5799</v>
      </c>
      <c r="O44" t="s">
        <v>5800</v>
      </c>
      <c r="P44" t="s">
        <v>4348</v>
      </c>
      <c r="Q44" t="s">
        <v>4348</v>
      </c>
      <c r="R44" t="s">
        <v>4348</v>
      </c>
      <c r="S44" t="s">
        <v>4348</v>
      </c>
      <c r="T44" t="s">
        <v>4348</v>
      </c>
      <c r="U44" t="s">
        <v>4348</v>
      </c>
      <c r="V44" t="s">
        <v>4348</v>
      </c>
      <c r="W44" t="s">
        <v>4348</v>
      </c>
      <c r="X44" t="s">
        <v>4348</v>
      </c>
      <c r="Y44" t="s">
        <v>4348</v>
      </c>
      <c r="Z44" t="s">
        <v>4348</v>
      </c>
      <c r="AA44" t="s">
        <v>4348</v>
      </c>
      <c r="AB44" t="s">
        <v>4348</v>
      </c>
      <c r="AC44" t="s">
        <v>4348</v>
      </c>
      <c r="AD44" t="s">
        <v>4348</v>
      </c>
      <c r="AE44" t="s">
        <v>4348</v>
      </c>
      <c r="AF44" t="s">
        <v>4348</v>
      </c>
      <c r="AG44" t="s">
        <v>4348</v>
      </c>
      <c r="AH44" t="s">
        <v>4348</v>
      </c>
      <c r="AI44" t="s">
        <v>4348</v>
      </c>
    </row>
    <row r="45" spans="1:35">
      <c r="A45" t="s">
        <v>206</v>
      </c>
      <c r="B45" t="s">
        <v>207</v>
      </c>
      <c r="C45" t="s">
        <v>37</v>
      </c>
      <c r="D45" t="s">
        <v>38</v>
      </c>
      <c r="E45" t="s">
        <v>5801</v>
      </c>
      <c r="F45" t="s">
        <v>4341</v>
      </c>
      <c r="G45" t="s">
        <v>5802</v>
      </c>
      <c r="H45" t="s">
        <v>5803</v>
      </c>
      <c r="I45" t="s">
        <v>5804</v>
      </c>
      <c r="K45" t="s">
        <v>5805</v>
      </c>
      <c r="L45" t="s">
        <v>5806</v>
      </c>
      <c r="O45" t="s">
        <v>5807</v>
      </c>
      <c r="P45" t="s">
        <v>4348</v>
      </c>
      <c r="Q45" t="s">
        <v>4348</v>
      </c>
      <c r="R45" t="s">
        <v>4347</v>
      </c>
      <c r="S45" t="s">
        <v>4348</v>
      </c>
      <c r="T45" t="s">
        <v>4347</v>
      </c>
      <c r="U45" t="s">
        <v>4348</v>
      </c>
      <c r="V45" t="s">
        <v>4348</v>
      </c>
      <c r="W45" t="s">
        <v>4348</v>
      </c>
      <c r="X45" t="s">
        <v>4348</v>
      </c>
      <c r="Y45" t="s">
        <v>4347</v>
      </c>
      <c r="Z45" t="s">
        <v>4347</v>
      </c>
      <c r="AA45" t="s">
        <v>4347</v>
      </c>
      <c r="AB45" t="s">
        <v>4348</v>
      </c>
      <c r="AC45" t="s">
        <v>4348</v>
      </c>
      <c r="AD45" t="s">
        <v>4347</v>
      </c>
      <c r="AE45" t="s">
        <v>4348</v>
      </c>
      <c r="AF45" t="s">
        <v>4348</v>
      </c>
      <c r="AG45" t="s">
        <v>4348</v>
      </c>
      <c r="AH45" t="s">
        <v>4348</v>
      </c>
      <c r="AI45" t="s">
        <v>4348</v>
      </c>
    </row>
    <row r="46" spans="1:35">
      <c r="A46" t="s">
        <v>210</v>
      </c>
      <c r="B46" t="s">
        <v>211</v>
      </c>
      <c r="C46" t="s">
        <v>37</v>
      </c>
      <c r="D46" t="s">
        <v>38</v>
      </c>
      <c r="E46" t="s">
        <v>5808</v>
      </c>
      <c r="F46" t="s">
        <v>4341</v>
      </c>
      <c r="G46" t="s">
        <v>5809</v>
      </c>
      <c r="H46" t="s">
        <v>212</v>
      </c>
      <c r="I46" t="s">
        <v>5810</v>
      </c>
      <c r="K46" t="s">
        <v>4352</v>
      </c>
      <c r="L46" t="s">
        <v>5811</v>
      </c>
      <c r="N46" t="s">
        <v>5812</v>
      </c>
      <c r="P46" t="s">
        <v>4347</v>
      </c>
      <c r="Q46" t="s">
        <v>4348</v>
      </c>
      <c r="R46" t="s">
        <v>4348</v>
      </c>
      <c r="S46" t="s">
        <v>4348</v>
      </c>
      <c r="T46" t="s">
        <v>4348</v>
      </c>
      <c r="U46" t="s">
        <v>4348</v>
      </c>
      <c r="V46" t="s">
        <v>4348</v>
      </c>
      <c r="W46" t="s">
        <v>4348</v>
      </c>
      <c r="X46" t="s">
        <v>4348</v>
      </c>
      <c r="Y46" t="s">
        <v>4348</v>
      </c>
      <c r="Z46" t="s">
        <v>4347</v>
      </c>
      <c r="AA46" t="s">
        <v>4348</v>
      </c>
      <c r="AB46" t="s">
        <v>4348</v>
      </c>
      <c r="AC46" t="s">
        <v>4348</v>
      </c>
      <c r="AD46" t="s">
        <v>4348</v>
      </c>
      <c r="AE46" t="s">
        <v>4348</v>
      </c>
      <c r="AF46" t="s">
        <v>4348</v>
      </c>
      <c r="AG46" t="s">
        <v>4348</v>
      </c>
      <c r="AH46" t="s">
        <v>4348</v>
      </c>
      <c r="AI46" t="s">
        <v>4348</v>
      </c>
    </row>
    <row r="47" spans="1:35">
      <c r="A47" t="s">
        <v>214</v>
      </c>
      <c r="B47" t="s">
        <v>215</v>
      </c>
      <c r="C47" t="s">
        <v>37</v>
      </c>
      <c r="D47" t="s">
        <v>38</v>
      </c>
      <c r="E47" t="s">
        <v>5813</v>
      </c>
      <c r="F47" t="s">
        <v>4341</v>
      </c>
      <c r="G47" t="s">
        <v>5814</v>
      </c>
      <c r="H47" t="s">
        <v>216</v>
      </c>
      <c r="I47" t="s">
        <v>217</v>
      </c>
      <c r="K47" t="s">
        <v>4387</v>
      </c>
      <c r="L47" t="s">
        <v>4657</v>
      </c>
      <c r="M47" t="s">
        <v>5815</v>
      </c>
      <c r="O47" t="s">
        <v>4786</v>
      </c>
      <c r="P47" t="s">
        <v>4348</v>
      </c>
      <c r="Q47" t="s">
        <v>4348</v>
      </c>
      <c r="R47" t="s">
        <v>4348</v>
      </c>
      <c r="S47" t="s">
        <v>4348</v>
      </c>
      <c r="T47" t="s">
        <v>4348</v>
      </c>
      <c r="U47" t="s">
        <v>4348</v>
      </c>
      <c r="V47" t="s">
        <v>4348</v>
      </c>
      <c r="W47" t="s">
        <v>4348</v>
      </c>
      <c r="X47" t="s">
        <v>4348</v>
      </c>
      <c r="Y47" t="s">
        <v>4348</v>
      </c>
      <c r="Z47" t="s">
        <v>4348</v>
      </c>
      <c r="AA47" t="s">
        <v>4348</v>
      </c>
      <c r="AB47" t="s">
        <v>4348</v>
      </c>
      <c r="AC47" t="s">
        <v>4348</v>
      </c>
      <c r="AD47" t="s">
        <v>4348</v>
      </c>
      <c r="AE47" t="s">
        <v>4347</v>
      </c>
      <c r="AF47" t="s">
        <v>4348</v>
      </c>
      <c r="AG47" t="s">
        <v>4348</v>
      </c>
      <c r="AH47" t="s">
        <v>4348</v>
      </c>
      <c r="AI47" t="s">
        <v>4348</v>
      </c>
    </row>
    <row r="48" spans="1:35">
      <c r="A48" t="s">
        <v>218</v>
      </c>
      <c r="B48" t="s">
        <v>219</v>
      </c>
      <c r="C48" t="s">
        <v>37</v>
      </c>
      <c r="D48" t="s">
        <v>38</v>
      </c>
      <c r="E48" t="s">
        <v>5816</v>
      </c>
      <c r="F48" t="s">
        <v>4341</v>
      </c>
      <c r="G48" t="s">
        <v>5817</v>
      </c>
      <c r="H48" t="s">
        <v>5818</v>
      </c>
      <c r="I48" t="s">
        <v>221</v>
      </c>
      <c r="L48" t="s">
        <v>5819</v>
      </c>
      <c r="O48" t="s">
        <v>5642</v>
      </c>
      <c r="P48" t="s">
        <v>4348</v>
      </c>
      <c r="Q48" t="s">
        <v>4348</v>
      </c>
      <c r="R48" t="s">
        <v>4348</v>
      </c>
      <c r="S48" t="s">
        <v>4348</v>
      </c>
      <c r="T48" t="s">
        <v>4348</v>
      </c>
      <c r="U48" t="s">
        <v>4348</v>
      </c>
      <c r="V48" t="s">
        <v>4348</v>
      </c>
      <c r="W48" t="s">
        <v>4347</v>
      </c>
      <c r="X48" t="s">
        <v>4348</v>
      </c>
      <c r="Y48" t="s">
        <v>4348</v>
      </c>
      <c r="Z48" t="s">
        <v>4348</v>
      </c>
      <c r="AA48" t="s">
        <v>4347</v>
      </c>
      <c r="AB48" t="s">
        <v>4348</v>
      </c>
      <c r="AC48" t="s">
        <v>4348</v>
      </c>
      <c r="AD48" t="s">
        <v>4348</v>
      </c>
      <c r="AE48" t="s">
        <v>4348</v>
      </c>
      <c r="AF48" t="s">
        <v>4347</v>
      </c>
      <c r="AG48" t="s">
        <v>4348</v>
      </c>
      <c r="AH48" t="s">
        <v>4348</v>
      </c>
      <c r="AI48" t="s">
        <v>4348</v>
      </c>
    </row>
    <row r="49" spans="1:35">
      <c r="A49" t="s">
        <v>222</v>
      </c>
      <c r="B49" t="s">
        <v>223</v>
      </c>
      <c r="C49" t="s">
        <v>37</v>
      </c>
      <c r="D49" t="s">
        <v>38</v>
      </c>
      <c r="E49" t="s">
        <v>5820</v>
      </c>
      <c r="F49" t="s">
        <v>4341</v>
      </c>
      <c r="G49" t="s">
        <v>5821</v>
      </c>
      <c r="H49" t="s">
        <v>5822</v>
      </c>
      <c r="I49" t="s">
        <v>5823</v>
      </c>
      <c r="K49" t="s">
        <v>4634</v>
      </c>
      <c r="L49" t="s">
        <v>4353</v>
      </c>
      <c r="M49" t="s">
        <v>5824</v>
      </c>
      <c r="O49" t="s">
        <v>5825</v>
      </c>
      <c r="P49" t="s">
        <v>4348</v>
      </c>
      <c r="Q49" t="s">
        <v>4348</v>
      </c>
      <c r="R49" t="s">
        <v>4347</v>
      </c>
      <c r="S49" t="s">
        <v>4348</v>
      </c>
      <c r="T49" t="s">
        <v>4348</v>
      </c>
      <c r="U49" t="s">
        <v>4348</v>
      </c>
      <c r="V49" t="s">
        <v>4348</v>
      </c>
      <c r="W49" t="s">
        <v>4348</v>
      </c>
      <c r="X49" t="s">
        <v>4348</v>
      </c>
      <c r="Y49" t="s">
        <v>4348</v>
      </c>
      <c r="Z49" t="s">
        <v>4347</v>
      </c>
      <c r="AA49" t="s">
        <v>4348</v>
      </c>
      <c r="AB49" t="s">
        <v>4348</v>
      </c>
      <c r="AC49" t="s">
        <v>4348</v>
      </c>
      <c r="AD49" t="s">
        <v>4348</v>
      </c>
      <c r="AE49" t="s">
        <v>4347</v>
      </c>
      <c r="AF49" t="s">
        <v>4348</v>
      </c>
      <c r="AG49" t="s">
        <v>4347</v>
      </c>
      <c r="AH49" t="s">
        <v>4348</v>
      </c>
      <c r="AI49" t="s">
        <v>4348</v>
      </c>
    </row>
    <row r="50" spans="1:35">
      <c r="A50" t="s">
        <v>226</v>
      </c>
      <c r="B50" t="s">
        <v>227</v>
      </c>
      <c r="C50" t="s">
        <v>37</v>
      </c>
      <c r="D50" t="s">
        <v>38</v>
      </c>
      <c r="E50" t="s">
        <v>5826</v>
      </c>
      <c r="F50" t="s">
        <v>4341</v>
      </c>
      <c r="G50" t="s">
        <v>5827</v>
      </c>
      <c r="H50" t="s">
        <v>5828</v>
      </c>
      <c r="I50" t="s">
        <v>5829</v>
      </c>
      <c r="L50" t="s">
        <v>4430</v>
      </c>
      <c r="O50" t="s">
        <v>5830</v>
      </c>
      <c r="P50" t="s">
        <v>4347</v>
      </c>
      <c r="Q50" t="s">
        <v>4348</v>
      </c>
      <c r="R50" t="s">
        <v>4347</v>
      </c>
      <c r="S50" t="s">
        <v>4348</v>
      </c>
      <c r="T50" t="s">
        <v>4347</v>
      </c>
      <c r="U50" t="s">
        <v>4348</v>
      </c>
      <c r="V50" t="s">
        <v>4347</v>
      </c>
      <c r="W50" t="s">
        <v>4348</v>
      </c>
      <c r="X50" t="s">
        <v>4348</v>
      </c>
      <c r="Y50" t="s">
        <v>4348</v>
      </c>
      <c r="Z50" t="s">
        <v>4348</v>
      </c>
      <c r="AA50" t="s">
        <v>4348</v>
      </c>
      <c r="AB50" t="s">
        <v>4347</v>
      </c>
      <c r="AC50" t="s">
        <v>4348</v>
      </c>
      <c r="AD50" t="s">
        <v>4348</v>
      </c>
      <c r="AE50" t="s">
        <v>4348</v>
      </c>
      <c r="AF50" t="s">
        <v>4347</v>
      </c>
      <c r="AG50" t="s">
        <v>4347</v>
      </c>
      <c r="AH50" t="s">
        <v>4348</v>
      </c>
      <c r="AI50" t="s">
        <v>4348</v>
      </c>
    </row>
    <row r="51" spans="1:35">
      <c r="A51" t="s">
        <v>230</v>
      </c>
      <c r="B51" t="s">
        <v>231</v>
      </c>
      <c r="C51" t="s">
        <v>37</v>
      </c>
      <c r="D51" t="s">
        <v>38</v>
      </c>
      <c r="E51" t="s">
        <v>5831</v>
      </c>
      <c r="F51" t="s">
        <v>4341</v>
      </c>
      <c r="G51" t="s">
        <v>5832</v>
      </c>
      <c r="H51" t="s">
        <v>5833</v>
      </c>
      <c r="I51" t="s">
        <v>1858</v>
      </c>
      <c r="L51" t="s">
        <v>4430</v>
      </c>
      <c r="N51" t="s">
        <v>4471</v>
      </c>
      <c r="O51" t="s">
        <v>5834</v>
      </c>
      <c r="P51" t="s">
        <v>4347</v>
      </c>
      <c r="Q51" t="s">
        <v>4347</v>
      </c>
      <c r="R51" t="s">
        <v>4348</v>
      </c>
      <c r="S51" t="s">
        <v>4348</v>
      </c>
      <c r="T51" t="s">
        <v>4348</v>
      </c>
      <c r="U51" t="s">
        <v>4348</v>
      </c>
      <c r="V51" t="s">
        <v>4348</v>
      </c>
      <c r="W51" t="s">
        <v>4348</v>
      </c>
      <c r="X51" t="s">
        <v>4348</v>
      </c>
      <c r="Y51" t="s">
        <v>4348</v>
      </c>
      <c r="Z51" t="s">
        <v>4348</v>
      </c>
      <c r="AA51" t="s">
        <v>4348</v>
      </c>
      <c r="AB51" t="s">
        <v>4348</v>
      </c>
      <c r="AC51" t="s">
        <v>4348</v>
      </c>
      <c r="AD51" t="s">
        <v>4348</v>
      </c>
      <c r="AE51" t="s">
        <v>4348</v>
      </c>
      <c r="AF51" t="s">
        <v>4348</v>
      </c>
      <c r="AG51" t="s">
        <v>4348</v>
      </c>
      <c r="AH51" t="s">
        <v>4348</v>
      </c>
      <c r="AI51" t="s">
        <v>4348</v>
      </c>
    </row>
    <row r="52" spans="1:35">
      <c r="A52" t="s">
        <v>234</v>
      </c>
      <c r="B52" t="s">
        <v>235</v>
      </c>
      <c r="C52" t="s">
        <v>37</v>
      </c>
      <c r="D52" t="s">
        <v>38</v>
      </c>
      <c r="E52" t="s">
        <v>5835</v>
      </c>
      <c r="F52" t="s">
        <v>4341</v>
      </c>
      <c r="G52" t="s">
        <v>5836</v>
      </c>
      <c r="H52" t="s">
        <v>5837</v>
      </c>
      <c r="I52" t="s">
        <v>5838</v>
      </c>
      <c r="L52" t="s">
        <v>4437</v>
      </c>
      <c r="P52" t="s">
        <v>4348</v>
      </c>
      <c r="Q52" t="s">
        <v>4348</v>
      </c>
      <c r="R52" t="s">
        <v>4348</v>
      </c>
      <c r="S52" t="s">
        <v>4348</v>
      </c>
      <c r="T52" t="s">
        <v>4348</v>
      </c>
      <c r="U52" t="s">
        <v>4348</v>
      </c>
      <c r="V52" t="s">
        <v>4348</v>
      </c>
      <c r="W52" t="s">
        <v>4347</v>
      </c>
      <c r="X52" t="s">
        <v>4348</v>
      </c>
      <c r="Y52" t="s">
        <v>4348</v>
      </c>
      <c r="Z52" t="s">
        <v>4347</v>
      </c>
      <c r="AA52" t="s">
        <v>4348</v>
      </c>
      <c r="AB52" t="s">
        <v>4348</v>
      </c>
      <c r="AC52" t="s">
        <v>4348</v>
      </c>
      <c r="AD52" t="s">
        <v>4348</v>
      </c>
      <c r="AE52" t="s">
        <v>4348</v>
      </c>
      <c r="AF52" t="s">
        <v>4348</v>
      </c>
      <c r="AG52" t="s">
        <v>4348</v>
      </c>
      <c r="AH52" t="s">
        <v>4348</v>
      </c>
      <c r="AI52" t="s">
        <v>4348</v>
      </c>
    </row>
    <row r="53" spans="1:35">
      <c r="A53" t="s">
        <v>237</v>
      </c>
      <c r="B53" t="s">
        <v>238</v>
      </c>
      <c r="C53" t="s">
        <v>37</v>
      </c>
      <c r="D53" t="s">
        <v>38</v>
      </c>
      <c r="E53" t="s">
        <v>5839</v>
      </c>
      <c r="F53" t="s">
        <v>4341</v>
      </c>
      <c r="G53" t="s">
        <v>5840</v>
      </c>
      <c r="H53" t="s">
        <v>5841</v>
      </c>
      <c r="I53" t="s">
        <v>5842</v>
      </c>
      <c r="K53" t="s">
        <v>4634</v>
      </c>
      <c r="L53" t="s">
        <v>4360</v>
      </c>
      <c r="O53" t="s">
        <v>5843</v>
      </c>
      <c r="P53" t="s">
        <v>4348</v>
      </c>
      <c r="Q53" t="s">
        <v>4348</v>
      </c>
      <c r="R53" t="s">
        <v>4348</v>
      </c>
      <c r="S53" t="s">
        <v>4348</v>
      </c>
      <c r="T53" t="s">
        <v>4348</v>
      </c>
      <c r="U53" t="s">
        <v>4348</v>
      </c>
      <c r="V53" t="s">
        <v>4348</v>
      </c>
      <c r="W53" t="s">
        <v>4348</v>
      </c>
      <c r="X53" t="s">
        <v>4348</v>
      </c>
      <c r="Y53" t="s">
        <v>4348</v>
      </c>
      <c r="Z53" t="s">
        <v>4347</v>
      </c>
      <c r="AA53" t="s">
        <v>4348</v>
      </c>
      <c r="AB53" t="s">
        <v>4348</v>
      </c>
      <c r="AC53" t="s">
        <v>4348</v>
      </c>
      <c r="AD53" t="s">
        <v>4348</v>
      </c>
      <c r="AE53" t="s">
        <v>4348</v>
      </c>
      <c r="AF53" t="s">
        <v>4348</v>
      </c>
      <c r="AG53" t="s">
        <v>4348</v>
      </c>
      <c r="AH53" t="s">
        <v>4348</v>
      </c>
      <c r="AI53" t="s">
        <v>4348</v>
      </c>
    </row>
    <row r="54" spans="1:35">
      <c r="A54" t="s">
        <v>241</v>
      </c>
      <c r="B54" t="s">
        <v>242</v>
      </c>
      <c r="C54" t="s">
        <v>37</v>
      </c>
      <c r="D54" t="s">
        <v>38</v>
      </c>
      <c r="E54" t="s">
        <v>5844</v>
      </c>
      <c r="F54" t="s">
        <v>4341</v>
      </c>
      <c r="G54" t="s">
        <v>5845</v>
      </c>
      <c r="H54" t="s">
        <v>5846</v>
      </c>
      <c r="I54" t="s">
        <v>5847</v>
      </c>
      <c r="L54" t="s">
        <v>4548</v>
      </c>
      <c r="N54" t="s">
        <v>4345</v>
      </c>
      <c r="O54" t="s">
        <v>5848</v>
      </c>
      <c r="P54" t="s">
        <v>4347</v>
      </c>
      <c r="Q54" t="s">
        <v>4348</v>
      </c>
      <c r="R54" t="s">
        <v>4347</v>
      </c>
      <c r="S54" t="s">
        <v>4347</v>
      </c>
      <c r="T54" t="s">
        <v>4347</v>
      </c>
      <c r="U54" t="s">
        <v>4347</v>
      </c>
      <c r="V54" t="s">
        <v>4347</v>
      </c>
      <c r="W54" t="s">
        <v>4348</v>
      </c>
      <c r="X54" t="s">
        <v>4348</v>
      </c>
      <c r="Y54" t="s">
        <v>4348</v>
      </c>
      <c r="Z54" t="s">
        <v>4348</v>
      </c>
      <c r="AA54" t="s">
        <v>4348</v>
      </c>
      <c r="AB54" t="s">
        <v>4348</v>
      </c>
      <c r="AC54" t="s">
        <v>4348</v>
      </c>
      <c r="AD54" t="s">
        <v>4348</v>
      </c>
      <c r="AE54" t="s">
        <v>4348</v>
      </c>
      <c r="AF54" t="s">
        <v>4348</v>
      </c>
      <c r="AG54" t="s">
        <v>4348</v>
      </c>
      <c r="AH54" t="s">
        <v>4348</v>
      </c>
      <c r="AI54" t="s">
        <v>4348</v>
      </c>
    </row>
    <row r="55" spans="1:35">
      <c r="A55" t="s">
        <v>245</v>
      </c>
      <c r="B55" t="s">
        <v>246</v>
      </c>
      <c r="C55" t="s">
        <v>37</v>
      </c>
      <c r="D55" t="s">
        <v>38</v>
      </c>
      <c r="E55" t="s">
        <v>5849</v>
      </c>
      <c r="F55" t="s">
        <v>4341</v>
      </c>
      <c r="G55" t="s">
        <v>5850</v>
      </c>
      <c r="H55" t="s">
        <v>5851</v>
      </c>
      <c r="I55" t="s">
        <v>5852</v>
      </c>
      <c r="L55" t="s">
        <v>4420</v>
      </c>
      <c r="N55" t="s">
        <v>5853</v>
      </c>
      <c r="P55" t="s">
        <v>4347</v>
      </c>
      <c r="Q55" t="s">
        <v>4348</v>
      </c>
      <c r="R55" t="s">
        <v>4348</v>
      </c>
      <c r="S55" t="s">
        <v>4348</v>
      </c>
      <c r="T55" t="s">
        <v>4348</v>
      </c>
      <c r="U55" t="s">
        <v>4348</v>
      </c>
      <c r="V55" t="s">
        <v>4348</v>
      </c>
      <c r="W55" t="s">
        <v>4348</v>
      </c>
      <c r="X55" t="s">
        <v>4348</v>
      </c>
      <c r="Y55" t="s">
        <v>4348</v>
      </c>
      <c r="Z55" t="s">
        <v>4348</v>
      </c>
      <c r="AA55" t="s">
        <v>4348</v>
      </c>
      <c r="AB55" t="s">
        <v>4348</v>
      </c>
      <c r="AC55" t="s">
        <v>4348</v>
      </c>
      <c r="AD55" t="s">
        <v>4348</v>
      </c>
      <c r="AE55" t="s">
        <v>4348</v>
      </c>
      <c r="AF55" t="s">
        <v>4348</v>
      </c>
      <c r="AG55" t="s">
        <v>4348</v>
      </c>
      <c r="AH55" t="s">
        <v>4348</v>
      </c>
      <c r="AI55" t="s">
        <v>4348</v>
      </c>
    </row>
    <row r="56" spans="1:35">
      <c r="A56" t="s">
        <v>249</v>
      </c>
      <c r="B56" t="s">
        <v>250</v>
      </c>
      <c r="C56" t="s">
        <v>37</v>
      </c>
      <c r="D56" t="s">
        <v>38</v>
      </c>
      <c r="E56" t="s">
        <v>5854</v>
      </c>
      <c r="F56" t="s">
        <v>4341</v>
      </c>
      <c r="G56" t="s">
        <v>5855</v>
      </c>
      <c r="H56" t="s">
        <v>5856</v>
      </c>
      <c r="I56" t="s">
        <v>5857</v>
      </c>
      <c r="N56" t="s">
        <v>5858</v>
      </c>
      <c r="P56" t="s">
        <v>4348</v>
      </c>
      <c r="Q56" t="s">
        <v>4348</v>
      </c>
      <c r="R56" t="s">
        <v>4348</v>
      </c>
      <c r="S56" t="s">
        <v>4348</v>
      </c>
      <c r="T56" t="s">
        <v>4348</v>
      </c>
      <c r="U56" t="s">
        <v>4348</v>
      </c>
      <c r="V56" t="s">
        <v>4348</v>
      </c>
      <c r="W56" t="s">
        <v>4348</v>
      </c>
      <c r="X56" t="s">
        <v>4348</v>
      </c>
      <c r="Y56" t="s">
        <v>4348</v>
      </c>
      <c r="Z56" t="s">
        <v>4348</v>
      </c>
      <c r="AA56" t="s">
        <v>4348</v>
      </c>
      <c r="AB56" t="s">
        <v>4348</v>
      </c>
      <c r="AC56" t="s">
        <v>4348</v>
      </c>
      <c r="AD56" t="s">
        <v>4348</v>
      </c>
      <c r="AE56" t="s">
        <v>4348</v>
      </c>
      <c r="AF56" t="s">
        <v>4348</v>
      </c>
      <c r="AG56" t="s">
        <v>4348</v>
      </c>
      <c r="AH56" t="s">
        <v>4348</v>
      </c>
      <c r="AI56" t="s">
        <v>4348</v>
      </c>
    </row>
    <row r="57" spans="1:35">
      <c r="A57" t="s">
        <v>253</v>
      </c>
      <c r="B57" t="s">
        <v>254</v>
      </c>
      <c r="C57" t="s">
        <v>37</v>
      </c>
      <c r="D57" t="s">
        <v>38</v>
      </c>
      <c r="E57" t="s">
        <v>5859</v>
      </c>
      <c r="F57" t="s">
        <v>4341</v>
      </c>
      <c r="G57" t="s">
        <v>5860</v>
      </c>
      <c r="H57" t="s">
        <v>255</v>
      </c>
      <c r="I57" t="s">
        <v>4443</v>
      </c>
      <c r="L57" t="s">
        <v>4724</v>
      </c>
      <c r="N57" t="s">
        <v>4345</v>
      </c>
      <c r="O57" t="s">
        <v>4445</v>
      </c>
      <c r="P57" t="s">
        <v>4347</v>
      </c>
      <c r="Q57" t="s">
        <v>4348</v>
      </c>
      <c r="R57" t="s">
        <v>4348</v>
      </c>
      <c r="S57" t="s">
        <v>4348</v>
      </c>
      <c r="T57" t="s">
        <v>4348</v>
      </c>
      <c r="U57" t="s">
        <v>4348</v>
      </c>
      <c r="V57" t="s">
        <v>4348</v>
      </c>
      <c r="W57" t="s">
        <v>4348</v>
      </c>
      <c r="X57" t="s">
        <v>4348</v>
      </c>
      <c r="Y57" t="s">
        <v>4348</v>
      </c>
      <c r="Z57" t="s">
        <v>4348</v>
      </c>
      <c r="AA57" t="s">
        <v>4348</v>
      </c>
      <c r="AB57" t="s">
        <v>4348</v>
      </c>
      <c r="AC57" t="s">
        <v>4348</v>
      </c>
      <c r="AD57" t="s">
        <v>4348</v>
      </c>
      <c r="AE57" t="s">
        <v>4348</v>
      </c>
      <c r="AF57" t="s">
        <v>4348</v>
      </c>
      <c r="AG57" t="s">
        <v>4348</v>
      </c>
      <c r="AH57" t="s">
        <v>4348</v>
      </c>
      <c r="AI57" t="s">
        <v>4348</v>
      </c>
    </row>
    <row r="58" spans="1:35">
      <c r="A58" t="s">
        <v>256</v>
      </c>
      <c r="B58" t="s">
        <v>257</v>
      </c>
      <c r="C58" t="s">
        <v>37</v>
      </c>
      <c r="D58" t="s">
        <v>38</v>
      </c>
      <c r="E58" t="s">
        <v>5861</v>
      </c>
      <c r="F58" t="s">
        <v>4341</v>
      </c>
      <c r="G58" t="s">
        <v>5862</v>
      </c>
      <c r="H58" t="s">
        <v>258</v>
      </c>
      <c r="I58" t="s">
        <v>259</v>
      </c>
      <c r="L58" t="s">
        <v>5863</v>
      </c>
      <c r="N58" t="s">
        <v>5864</v>
      </c>
      <c r="O58" t="s">
        <v>5800</v>
      </c>
      <c r="P58" t="s">
        <v>4347</v>
      </c>
      <c r="Q58" t="s">
        <v>4348</v>
      </c>
      <c r="R58" t="s">
        <v>4348</v>
      </c>
      <c r="S58" t="s">
        <v>4347</v>
      </c>
      <c r="T58" t="s">
        <v>4348</v>
      </c>
      <c r="U58" t="s">
        <v>4347</v>
      </c>
      <c r="V58" t="s">
        <v>4348</v>
      </c>
      <c r="W58" t="s">
        <v>4347</v>
      </c>
      <c r="X58" t="s">
        <v>4348</v>
      </c>
      <c r="Y58" t="s">
        <v>4348</v>
      </c>
      <c r="Z58" t="s">
        <v>4348</v>
      </c>
      <c r="AA58" t="s">
        <v>4348</v>
      </c>
      <c r="AB58" t="s">
        <v>4348</v>
      </c>
      <c r="AC58" t="s">
        <v>4348</v>
      </c>
      <c r="AD58" t="s">
        <v>4348</v>
      </c>
      <c r="AE58" t="s">
        <v>4348</v>
      </c>
      <c r="AF58" t="s">
        <v>4348</v>
      </c>
      <c r="AG58" t="s">
        <v>4348</v>
      </c>
      <c r="AH58" t="s">
        <v>4348</v>
      </c>
      <c r="AI58" t="s">
        <v>4348</v>
      </c>
    </row>
    <row r="59" spans="1:35">
      <c r="A59" t="s">
        <v>260</v>
      </c>
      <c r="B59" t="s">
        <v>261</v>
      </c>
      <c r="C59" t="s">
        <v>37</v>
      </c>
      <c r="D59" t="s">
        <v>38</v>
      </c>
      <c r="E59" t="s">
        <v>5865</v>
      </c>
      <c r="F59" t="s">
        <v>4341</v>
      </c>
      <c r="G59" t="s">
        <v>5866</v>
      </c>
      <c r="H59" t="s">
        <v>5867</v>
      </c>
      <c r="I59" t="s">
        <v>263</v>
      </c>
      <c r="N59" t="s">
        <v>5868</v>
      </c>
      <c r="O59" t="s">
        <v>5869</v>
      </c>
      <c r="P59" t="s">
        <v>4348</v>
      </c>
      <c r="Q59" t="s">
        <v>4348</v>
      </c>
      <c r="R59" t="s">
        <v>4348</v>
      </c>
      <c r="S59" t="s">
        <v>4348</v>
      </c>
      <c r="T59" t="s">
        <v>4347</v>
      </c>
      <c r="U59" t="s">
        <v>4347</v>
      </c>
      <c r="V59" t="s">
        <v>4347</v>
      </c>
      <c r="W59" t="s">
        <v>4347</v>
      </c>
      <c r="X59" t="s">
        <v>4348</v>
      </c>
      <c r="Y59" t="s">
        <v>4348</v>
      </c>
      <c r="Z59" t="s">
        <v>4348</v>
      </c>
      <c r="AA59" t="s">
        <v>4347</v>
      </c>
      <c r="AB59" t="s">
        <v>4347</v>
      </c>
      <c r="AC59" t="s">
        <v>4348</v>
      </c>
      <c r="AD59" t="s">
        <v>4348</v>
      </c>
      <c r="AE59" t="s">
        <v>4348</v>
      </c>
      <c r="AF59" t="s">
        <v>4348</v>
      </c>
      <c r="AG59" t="s">
        <v>4348</v>
      </c>
      <c r="AH59" t="s">
        <v>4348</v>
      </c>
      <c r="AI59" t="s">
        <v>4348</v>
      </c>
    </row>
    <row r="60" spans="1:35">
      <c r="A60" t="s">
        <v>264</v>
      </c>
      <c r="B60" t="s">
        <v>265</v>
      </c>
      <c r="C60" t="s">
        <v>37</v>
      </c>
      <c r="D60" t="s">
        <v>38</v>
      </c>
      <c r="G60" t="s">
        <v>4454</v>
      </c>
      <c r="H60" t="s">
        <v>4454</v>
      </c>
      <c r="I60" t="s">
        <v>4454</v>
      </c>
      <c r="J60" t="s">
        <v>4454</v>
      </c>
      <c r="K60" t="s">
        <v>4454</v>
      </c>
      <c r="L60" t="s">
        <v>4454</v>
      </c>
      <c r="M60" t="s">
        <v>4454</v>
      </c>
      <c r="N60" t="s">
        <v>4454</v>
      </c>
      <c r="O60" t="s">
        <v>4454</v>
      </c>
      <c r="P60" t="s">
        <v>4455</v>
      </c>
      <c r="Q60" t="s">
        <v>4455</v>
      </c>
      <c r="R60" t="s">
        <v>4455</v>
      </c>
      <c r="S60" t="s">
        <v>4455</v>
      </c>
      <c r="T60" t="s">
        <v>4455</v>
      </c>
      <c r="U60" t="s">
        <v>4455</v>
      </c>
      <c r="V60" t="s">
        <v>4455</v>
      </c>
      <c r="W60" t="s">
        <v>4455</v>
      </c>
      <c r="X60" t="s">
        <v>4455</v>
      </c>
      <c r="Y60" t="s">
        <v>4455</v>
      </c>
      <c r="Z60" t="s">
        <v>4455</v>
      </c>
      <c r="AA60" t="s">
        <v>4455</v>
      </c>
      <c r="AB60" t="s">
        <v>4455</v>
      </c>
      <c r="AC60" t="s">
        <v>4455</v>
      </c>
      <c r="AD60" t="s">
        <v>4455</v>
      </c>
      <c r="AE60" t="s">
        <v>4455</v>
      </c>
      <c r="AF60" t="s">
        <v>4455</v>
      </c>
      <c r="AG60" t="s">
        <v>4455</v>
      </c>
      <c r="AH60" t="s">
        <v>4455</v>
      </c>
      <c r="AI60" t="s">
        <v>4455</v>
      </c>
    </row>
    <row r="61" spans="1:35">
      <c r="A61" t="s">
        <v>268</v>
      </c>
      <c r="B61" t="s">
        <v>269</v>
      </c>
      <c r="C61" t="s">
        <v>37</v>
      </c>
      <c r="D61" t="s">
        <v>38</v>
      </c>
      <c r="E61" t="s">
        <v>5870</v>
      </c>
      <c r="F61" t="s">
        <v>4341</v>
      </c>
      <c r="G61" t="s">
        <v>5871</v>
      </c>
      <c r="H61" t="s">
        <v>270</v>
      </c>
      <c r="I61" t="s">
        <v>154</v>
      </c>
      <c r="K61" t="s">
        <v>5738</v>
      </c>
      <c r="O61" t="s">
        <v>5872</v>
      </c>
      <c r="P61" t="s">
        <v>4348</v>
      </c>
      <c r="Q61" t="s">
        <v>4348</v>
      </c>
      <c r="R61" t="s">
        <v>4348</v>
      </c>
      <c r="S61" t="s">
        <v>4348</v>
      </c>
      <c r="T61" t="s">
        <v>4348</v>
      </c>
      <c r="U61" t="s">
        <v>4348</v>
      </c>
      <c r="V61" t="s">
        <v>4348</v>
      </c>
      <c r="W61" t="s">
        <v>4348</v>
      </c>
      <c r="X61" t="s">
        <v>4348</v>
      </c>
      <c r="Y61" t="s">
        <v>4348</v>
      </c>
      <c r="Z61" t="s">
        <v>4348</v>
      </c>
      <c r="AA61" t="s">
        <v>4348</v>
      </c>
      <c r="AB61" t="s">
        <v>4348</v>
      </c>
      <c r="AC61" t="s">
        <v>4348</v>
      </c>
      <c r="AD61" t="s">
        <v>4348</v>
      </c>
      <c r="AE61" t="s">
        <v>4348</v>
      </c>
      <c r="AF61" t="s">
        <v>4348</v>
      </c>
      <c r="AG61" t="s">
        <v>4348</v>
      </c>
      <c r="AH61" t="s">
        <v>4348</v>
      </c>
      <c r="AI61" t="s">
        <v>4348</v>
      </c>
    </row>
    <row r="62" spans="1:35">
      <c r="A62" t="s">
        <v>271</v>
      </c>
      <c r="B62" t="s">
        <v>272</v>
      </c>
      <c r="C62" t="s">
        <v>37</v>
      </c>
      <c r="D62" t="s">
        <v>38</v>
      </c>
      <c r="E62" t="s">
        <v>5873</v>
      </c>
      <c r="F62" t="s">
        <v>4341</v>
      </c>
      <c r="G62" t="s">
        <v>5874</v>
      </c>
      <c r="H62" t="s">
        <v>273</v>
      </c>
      <c r="I62" t="s">
        <v>5875</v>
      </c>
      <c r="K62" t="s">
        <v>5738</v>
      </c>
      <c r="N62" t="s">
        <v>4361</v>
      </c>
      <c r="P62" t="s">
        <v>4348</v>
      </c>
      <c r="Q62" t="s">
        <v>4348</v>
      </c>
      <c r="R62" t="s">
        <v>4347</v>
      </c>
      <c r="S62" t="s">
        <v>4348</v>
      </c>
      <c r="T62" t="s">
        <v>4348</v>
      </c>
      <c r="U62" t="s">
        <v>4347</v>
      </c>
      <c r="V62" t="s">
        <v>4348</v>
      </c>
      <c r="W62" t="s">
        <v>4348</v>
      </c>
      <c r="X62" t="s">
        <v>4348</v>
      </c>
      <c r="Y62" t="s">
        <v>4347</v>
      </c>
      <c r="Z62" t="s">
        <v>4348</v>
      </c>
      <c r="AA62" t="s">
        <v>4348</v>
      </c>
      <c r="AB62" t="s">
        <v>4348</v>
      </c>
      <c r="AC62" t="s">
        <v>4348</v>
      </c>
      <c r="AD62" t="s">
        <v>4347</v>
      </c>
      <c r="AE62" t="s">
        <v>4348</v>
      </c>
      <c r="AF62" t="s">
        <v>4348</v>
      </c>
      <c r="AG62" t="s">
        <v>4348</v>
      </c>
      <c r="AH62" t="s">
        <v>4348</v>
      </c>
      <c r="AI62" t="s">
        <v>4348</v>
      </c>
    </row>
    <row r="63" spans="1:35">
      <c r="A63" t="s">
        <v>275</v>
      </c>
      <c r="B63" t="s">
        <v>276</v>
      </c>
      <c r="C63" t="s">
        <v>37</v>
      </c>
      <c r="D63" t="s">
        <v>38</v>
      </c>
      <c r="E63" t="s">
        <v>5876</v>
      </c>
      <c r="F63" t="s">
        <v>4341</v>
      </c>
      <c r="G63" t="s">
        <v>5877</v>
      </c>
      <c r="H63" t="s">
        <v>5878</v>
      </c>
      <c r="I63" t="s">
        <v>278</v>
      </c>
      <c r="N63" t="s">
        <v>4520</v>
      </c>
      <c r="P63" t="s">
        <v>4347</v>
      </c>
      <c r="Q63" t="s">
        <v>4347</v>
      </c>
      <c r="R63" t="s">
        <v>4347</v>
      </c>
      <c r="S63" t="s">
        <v>4348</v>
      </c>
      <c r="T63" t="s">
        <v>4347</v>
      </c>
      <c r="U63" t="s">
        <v>4347</v>
      </c>
      <c r="V63" t="s">
        <v>4347</v>
      </c>
      <c r="W63" t="s">
        <v>4348</v>
      </c>
      <c r="X63" t="s">
        <v>4348</v>
      </c>
      <c r="Y63" t="s">
        <v>4348</v>
      </c>
      <c r="Z63" t="s">
        <v>4348</v>
      </c>
      <c r="AA63" t="s">
        <v>4347</v>
      </c>
      <c r="AB63" t="s">
        <v>4347</v>
      </c>
      <c r="AC63" t="s">
        <v>4347</v>
      </c>
      <c r="AD63" t="s">
        <v>4347</v>
      </c>
      <c r="AE63" t="s">
        <v>4348</v>
      </c>
      <c r="AF63" t="s">
        <v>4348</v>
      </c>
      <c r="AG63" t="s">
        <v>4347</v>
      </c>
      <c r="AH63" t="s">
        <v>4348</v>
      </c>
      <c r="AI63" t="s">
        <v>4347</v>
      </c>
    </row>
    <row r="64" spans="1:35">
      <c r="A64" t="s">
        <v>279</v>
      </c>
      <c r="B64" t="s">
        <v>280</v>
      </c>
      <c r="C64" t="s">
        <v>37</v>
      </c>
      <c r="D64" t="s">
        <v>38</v>
      </c>
      <c r="E64" t="s">
        <v>5879</v>
      </c>
      <c r="F64" t="s">
        <v>4341</v>
      </c>
      <c r="G64" t="s">
        <v>5880</v>
      </c>
      <c r="H64" t="s">
        <v>5881</v>
      </c>
      <c r="I64" t="s">
        <v>282</v>
      </c>
      <c r="L64" t="s">
        <v>5882</v>
      </c>
      <c r="N64" t="s">
        <v>5883</v>
      </c>
      <c r="P64" t="s">
        <v>4348</v>
      </c>
      <c r="Q64" t="s">
        <v>4347</v>
      </c>
      <c r="R64" t="s">
        <v>4347</v>
      </c>
      <c r="S64" t="s">
        <v>4348</v>
      </c>
      <c r="T64" t="s">
        <v>4348</v>
      </c>
      <c r="U64" t="s">
        <v>4347</v>
      </c>
      <c r="V64" t="s">
        <v>4348</v>
      </c>
      <c r="W64" t="s">
        <v>4348</v>
      </c>
      <c r="X64" t="s">
        <v>4348</v>
      </c>
      <c r="Y64" t="s">
        <v>4348</v>
      </c>
      <c r="Z64" t="s">
        <v>4348</v>
      </c>
      <c r="AA64" t="s">
        <v>4347</v>
      </c>
      <c r="AB64" t="s">
        <v>4347</v>
      </c>
      <c r="AC64" t="s">
        <v>4348</v>
      </c>
      <c r="AD64" t="s">
        <v>4348</v>
      </c>
      <c r="AE64" t="s">
        <v>4348</v>
      </c>
      <c r="AF64" t="s">
        <v>4348</v>
      </c>
      <c r="AG64" t="s">
        <v>4347</v>
      </c>
      <c r="AH64" t="s">
        <v>4348</v>
      </c>
      <c r="AI64" t="s">
        <v>4348</v>
      </c>
    </row>
    <row r="65" spans="1:35">
      <c r="A65" t="s">
        <v>283</v>
      </c>
      <c r="B65" t="s">
        <v>284</v>
      </c>
      <c r="C65" t="s">
        <v>37</v>
      </c>
      <c r="D65" t="s">
        <v>38</v>
      </c>
      <c r="E65" t="s">
        <v>5884</v>
      </c>
      <c r="F65" t="s">
        <v>4341</v>
      </c>
      <c r="G65" t="s">
        <v>5885</v>
      </c>
      <c r="H65" t="s">
        <v>5886</v>
      </c>
      <c r="I65" t="s">
        <v>286</v>
      </c>
      <c r="K65" t="s">
        <v>4398</v>
      </c>
      <c r="M65" t="s">
        <v>5887</v>
      </c>
      <c r="O65" t="s">
        <v>5888</v>
      </c>
      <c r="P65" t="s">
        <v>4348</v>
      </c>
      <c r="Q65" t="s">
        <v>4348</v>
      </c>
      <c r="R65" t="s">
        <v>4348</v>
      </c>
      <c r="S65" t="s">
        <v>4348</v>
      </c>
      <c r="T65" t="s">
        <v>4347</v>
      </c>
      <c r="U65" t="s">
        <v>4348</v>
      </c>
      <c r="V65" t="s">
        <v>4348</v>
      </c>
      <c r="W65" t="s">
        <v>4348</v>
      </c>
      <c r="X65" t="s">
        <v>4348</v>
      </c>
      <c r="Y65" t="s">
        <v>4348</v>
      </c>
      <c r="Z65" t="s">
        <v>4348</v>
      </c>
      <c r="AA65" t="s">
        <v>4348</v>
      </c>
      <c r="AB65" t="s">
        <v>4348</v>
      </c>
      <c r="AC65" t="s">
        <v>4348</v>
      </c>
      <c r="AD65" t="s">
        <v>4348</v>
      </c>
      <c r="AE65" t="s">
        <v>4348</v>
      </c>
      <c r="AF65" t="s">
        <v>4347</v>
      </c>
      <c r="AG65" t="s">
        <v>4348</v>
      </c>
      <c r="AH65" t="s">
        <v>4347</v>
      </c>
      <c r="AI65" t="s">
        <v>4348</v>
      </c>
    </row>
    <row r="66" spans="1:35">
      <c r="A66" t="s">
        <v>287</v>
      </c>
      <c r="B66" t="s">
        <v>288</v>
      </c>
      <c r="C66" t="s">
        <v>37</v>
      </c>
      <c r="D66" t="s">
        <v>38</v>
      </c>
      <c r="E66" t="s">
        <v>5889</v>
      </c>
      <c r="F66" t="s">
        <v>4341</v>
      </c>
      <c r="G66" t="s">
        <v>5890</v>
      </c>
      <c r="H66" t="s">
        <v>289</v>
      </c>
      <c r="I66" t="s">
        <v>290</v>
      </c>
      <c r="M66" t="s">
        <v>5891</v>
      </c>
      <c r="N66" t="s">
        <v>5892</v>
      </c>
      <c r="O66" t="s">
        <v>5893</v>
      </c>
      <c r="P66" t="s">
        <v>4347</v>
      </c>
      <c r="Q66" t="s">
        <v>4347</v>
      </c>
      <c r="R66" t="s">
        <v>4347</v>
      </c>
      <c r="S66" t="s">
        <v>4347</v>
      </c>
      <c r="T66" t="s">
        <v>4347</v>
      </c>
      <c r="U66" t="s">
        <v>4348</v>
      </c>
      <c r="V66" t="s">
        <v>4348</v>
      </c>
      <c r="W66" t="s">
        <v>4347</v>
      </c>
      <c r="X66" t="s">
        <v>4348</v>
      </c>
      <c r="Y66" t="s">
        <v>4348</v>
      </c>
      <c r="Z66" t="s">
        <v>4348</v>
      </c>
      <c r="AA66" t="s">
        <v>4347</v>
      </c>
      <c r="AB66" t="s">
        <v>4348</v>
      </c>
      <c r="AC66" t="s">
        <v>4347</v>
      </c>
      <c r="AD66" t="s">
        <v>4347</v>
      </c>
      <c r="AE66" t="s">
        <v>4348</v>
      </c>
      <c r="AF66" t="s">
        <v>4347</v>
      </c>
      <c r="AG66" t="s">
        <v>4347</v>
      </c>
      <c r="AH66" t="s">
        <v>4347</v>
      </c>
      <c r="AI66" t="s">
        <v>4348</v>
      </c>
    </row>
    <row r="67" spans="1:35">
      <c r="A67" t="s">
        <v>291</v>
      </c>
      <c r="B67" t="s">
        <v>292</v>
      </c>
      <c r="C67" t="s">
        <v>37</v>
      </c>
      <c r="D67" t="s">
        <v>38</v>
      </c>
      <c r="E67" t="s">
        <v>5894</v>
      </c>
      <c r="F67" t="s">
        <v>4341</v>
      </c>
      <c r="G67" t="s">
        <v>5895</v>
      </c>
      <c r="H67" t="s">
        <v>293</v>
      </c>
      <c r="I67" t="s">
        <v>5896</v>
      </c>
      <c r="K67" t="s">
        <v>4571</v>
      </c>
      <c r="L67" t="s">
        <v>4537</v>
      </c>
      <c r="P67" t="s">
        <v>4348</v>
      </c>
      <c r="Q67" t="s">
        <v>4348</v>
      </c>
      <c r="R67" t="s">
        <v>4348</v>
      </c>
      <c r="S67" t="s">
        <v>4348</v>
      </c>
      <c r="T67" t="s">
        <v>4348</v>
      </c>
      <c r="U67" t="s">
        <v>4348</v>
      </c>
      <c r="V67" t="s">
        <v>4348</v>
      </c>
      <c r="W67" t="s">
        <v>4348</v>
      </c>
      <c r="X67" t="s">
        <v>4348</v>
      </c>
      <c r="Y67" t="s">
        <v>4348</v>
      </c>
      <c r="Z67" t="s">
        <v>4348</v>
      </c>
      <c r="AA67" t="s">
        <v>4348</v>
      </c>
      <c r="AB67" t="s">
        <v>4348</v>
      </c>
      <c r="AC67" t="s">
        <v>4348</v>
      </c>
      <c r="AD67" t="s">
        <v>4348</v>
      </c>
      <c r="AE67" t="s">
        <v>4348</v>
      </c>
      <c r="AF67" t="s">
        <v>4348</v>
      </c>
      <c r="AG67" t="s">
        <v>4348</v>
      </c>
      <c r="AH67" t="s">
        <v>4348</v>
      </c>
      <c r="AI67" t="s">
        <v>4348</v>
      </c>
    </row>
    <row r="68" spans="1:35">
      <c r="A68" t="s">
        <v>295</v>
      </c>
      <c r="B68" t="s">
        <v>296</v>
      </c>
      <c r="C68" t="s">
        <v>37</v>
      </c>
      <c r="D68" t="s">
        <v>38</v>
      </c>
      <c r="E68" t="s">
        <v>5897</v>
      </c>
      <c r="F68" t="s">
        <v>4341</v>
      </c>
      <c r="G68" t="s">
        <v>5898</v>
      </c>
      <c r="H68" t="s">
        <v>297</v>
      </c>
      <c r="I68" t="s">
        <v>298</v>
      </c>
      <c r="K68" t="s">
        <v>4687</v>
      </c>
      <c r="L68" t="s">
        <v>5707</v>
      </c>
      <c r="M68" t="s">
        <v>5899</v>
      </c>
      <c r="N68" t="s">
        <v>5900</v>
      </c>
      <c r="P68" t="s">
        <v>4348</v>
      </c>
      <c r="Q68" t="s">
        <v>4347</v>
      </c>
      <c r="R68" t="s">
        <v>4348</v>
      </c>
      <c r="S68" t="s">
        <v>4348</v>
      </c>
      <c r="T68" t="s">
        <v>4347</v>
      </c>
      <c r="U68" t="s">
        <v>4348</v>
      </c>
      <c r="V68" t="s">
        <v>4347</v>
      </c>
      <c r="W68" t="s">
        <v>4348</v>
      </c>
      <c r="X68" t="s">
        <v>4347</v>
      </c>
      <c r="Y68" t="s">
        <v>4348</v>
      </c>
      <c r="Z68" t="s">
        <v>4348</v>
      </c>
      <c r="AA68" t="s">
        <v>4348</v>
      </c>
      <c r="AB68" t="s">
        <v>4348</v>
      </c>
      <c r="AC68" t="s">
        <v>4348</v>
      </c>
      <c r="AD68" t="s">
        <v>4348</v>
      </c>
      <c r="AE68" t="s">
        <v>4348</v>
      </c>
      <c r="AF68" t="s">
        <v>4348</v>
      </c>
      <c r="AG68" t="s">
        <v>4348</v>
      </c>
      <c r="AH68" t="s">
        <v>4348</v>
      </c>
      <c r="AI68" t="s">
        <v>4348</v>
      </c>
    </row>
    <row r="69" spans="1:35">
      <c r="A69" t="s">
        <v>299</v>
      </c>
      <c r="B69" t="s">
        <v>300</v>
      </c>
      <c r="C69" t="s">
        <v>37</v>
      </c>
      <c r="D69" t="s">
        <v>38</v>
      </c>
      <c r="E69" t="s">
        <v>5901</v>
      </c>
      <c r="F69" t="s">
        <v>4341</v>
      </c>
      <c r="G69" t="s">
        <v>5902</v>
      </c>
      <c r="H69" t="s">
        <v>301</v>
      </c>
      <c r="I69" t="s">
        <v>302</v>
      </c>
      <c r="J69" t="s">
        <v>4476</v>
      </c>
      <c r="K69" t="s">
        <v>5903</v>
      </c>
      <c r="L69" t="s">
        <v>5904</v>
      </c>
      <c r="N69" t="s">
        <v>5905</v>
      </c>
      <c r="O69" t="s">
        <v>5906</v>
      </c>
      <c r="P69" t="s">
        <v>4347</v>
      </c>
      <c r="Q69" t="s">
        <v>4348</v>
      </c>
      <c r="R69" t="s">
        <v>4348</v>
      </c>
      <c r="S69" t="s">
        <v>4348</v>
      </c>
      <c r="T69" t="s">
        <v>4347</v>
      </c>
      <c r="U69" t="s">
        <v>4347</v>
      </c>
      <c r="V69" t="s">
        <v>4347</v>
      </c>
      <c r="W69" t="s">
        <v>4347</v>
      </c>
      <c r="X69" t="s">
        <v>4348</v>
      </c>
      <c r="Y69" t="s">
        <v>4348</v>
      </c>
      <c r="Z69" t="s">
        <v>4347</v>
      </c>
      <c r="AA69" t="s">
        <v>4347</v>
      </c>
      <c r="AB69" t="s">
        <v>4348</v>
      </c>
      <c r="AC69" t="s">
        <v>4347</v>
      </c>
      <c r="AD69" t="s">
        <v>4347</v>
      </c>
      <c r="AE69" t="s">
        <v>4348</v>
      </c>
      <c r="AF69" t="s">
        <v>4347</v>
      </c>
      <c r="AG69" t="s">
        <v>4348</v>
      </c>
      <c r="AH69" t="s">
        <v>4348</v>
      </c>
      <c r="AI69" t="s">
        <v>4347</v>
      </c>
    </row>
    <row r="70" spans="1:35">
      <c r="A70" t="s">
        <v>303</v>
      </c>
      <c r="B70" t="s">
        <v>304</v>
      </c>
      <c r="C70" t="s">
        <v>37</v>
      </c>
      <c r="D70" t="s">
        <v>38</v>
      </c>
      <c r="E70" t="s">
        <v>5907</v>
      </c>
      <c r="F70" t="s">
        <v>4341</v>
      </c>
      <c r="G70" t="s">
        <v>5908</v>
      </c>
      <c r="H70" t="s">
        <v>305</v>
      </c>
      <c r="L70" t="s">
        <v>5909</v>
      </c>
      <c r="P70" t="s">
        <v>4348</v>
      </c>
      <c r="Q70" t="s">
        <v>4348</v>
      </c>
      <c r="R70" t="s">
        <v>4348</v>
      </c>
      <c r="S70" t="s">
        <v>4348</v>
      </c>
      <c r="T70" t="s">
        <v>4348</v>
      </c>
      <c r="U70" t="s">
        <v>4348</v>
      </c>
      <c r="V70" t="s">
        <v>4348</v>
      </c>
      <c r="W70" t="s">
        <v>4348</v>
      </c>
      <c r="X70" t="s">
        <v>4348</v>
      </c>
      <c r="Y70" t="s">
        <v>4348</v>
      </c>
      <c r="Z70" t="s">
        <v>4348</v>
      </c>
      <c r="AA70" t="s">
        <v>4348</v>
      </c>
      <c r="AB70" t="s">
        <v>4348</v>
      </c>
      <c r="AC70" t="s">
        <v>4348</v>
      </c>
      <c r="AD70" t="s">
        <v>4348</v>
      </c>
      <c r="AE70" t="s">
        <v>4348</v>
      </c>
      <c r="AF70" t="s">
        <v>4348</v>
      </c>
      <c r="AG70" t="s">
        <v>4348</v>
      </c>
      <c r="AH70" t="s">
        <v>4348</v>
      </c>
      <c r="AI70" t="s">
        <v>4348</v>
      </c>
    </row>
    <row r="71" spans="1:35">
      <c r="A71" t="s">
        <v>306</v>
      </c>
      <c r="B71" t="s">
        <v>307</v>
      </c>
      <c r="C71" t="s">
        <v>37</v>
      </c>
      <c r="D71" t="s">
        <v>38</v>
      </c>
      <c r="E71" t="s">
        <v>5910</v>
      </c>
      <c r="F71" t="s">
        <v>4341</v>
      </c>
      <c r="G71" t="s">
        <v>5911</v>
      </c>
      <c r="H71" t="s">
        <v>5912</v>
      </c>
      <c r="I71" t="s">
        <v>309</v>
      </c>
      <c r="L71" t="s">
        <v>4420</v>
      </c>
      <c r="P71" t="s">
        <v>4348</v>
      </c>
      <c r="Q71" t="s">
        <v>4347</v>
      </c>
      <c r="R71" t="s">
        <v>4347</v>
      </c>
      <c r="S71" t="s">
        <v>4347</v>
      </c>
      <c r="T71" t="s">
        <v>4347</v>
      </c>
      <c r="U71" t="s">
        <v>4348</v>
      </c>
      <c r="V71" t="s">
        <v>4348</v>
      </c>
      <c r="W71" t="s">
        <v>4348</v>
      </c>
      <c r="X71" t="s">
        <v>4347</v>
      </c>
      <c r="Y71" t="s">
        <v>4347</v>
      </c>
      <c r="Z71" t="s">
        <v>4348</v>
      </c>
      <c r="AA71" t="s">
        <v>4348</v>
      </c>
      <c r="AB71" t="s">
        <v>4348</v>
      </c>
      <c r="AC71" t="s">
        <v>4348</v>
      </c>
      <c r="AD71" t="s">
        <v>4348</v>
      </c>
      <c r="AE71" t="s">
        <v>4348</v>
      </c>
      <c r="AF71" t="s">
        <v>4348</v>
      </c>
      <c r="AG71" t="s">
        <v>4347</v>
      </c>
      <c r="AH71" t="s">
        <v>4348</v>
      </c>
      <c r="AI71" t="s">
        <v>4348</v>
      </c>
    </row>
    <row r="72" spans="1:35">
      <c r="A72" t="s">
        <v>310</v>
      </c>
      <c r="B72" t="s">
        <v>311</v>
      </c>
      <c r="C72" t="s">
        <v>37</v>
      </c>
      <c r="D72" t="s">
        <v>38</v>
      </c>
      <c r="E72" t="s">
        <v>5913</v>
      </c>
      <c r="F72" t="s">
        <v>4341</v>
      </c>
      <c r="G72" t="s">
        <v>5914</v>
      </c>
      <c r="H72" t="s">
        <v>5915</v>
      </c>
      <c r="I72" t="s">
        <v>5916</v>
      </c>
      <c r="O72" t="s">
        <v>4744</v>
      </c>
      <c r="P72" t="s">
        <v>4348</v>
      </c>
      <c r="Q72" t="s">
        <v>4347</v>
      </c>
      <c r="R72" t="s">
        <v>4347</v>
      </c>
      <c r="S72" t="s">
        <v>4348</v>
      </c>
      <c r="T72" t="s">
        <v>4348</v>
      </c>
      <c r="U72" t="s">
        <v>4347</v>
      </c>
      <c r="V72" t="s">
        <v>4347</v>
      </c>
      <c r="W72" t="s">
        <v>4347</v>
      </c>
      <c r="X72" t="s">
        <v>4348</v>
      </c>
      <c r="Y72" t="s">
        <v>4348</v>
      </c>
      <c r="Z72" t="s">
        <v>4348</v>
      </c>
      <c r="AA72" t="s">
        <v>4348</v>
      </c>
      <c r="AB72" t="s">
        <v>4348</v>
      </c>
      <c r="AC72" t="s">
        <v>4347</v>
      </c>
      <c r="AD72" t="s">
        <v>4348</v>
      </c>
      <c r="AE72" t="s">
        <v>4348</v>
      </c>
      <c r="AF72" t="s">
        <v>4348</v>
      </c>
      <c r="AG72" t="s">
        <v>4348</v>
      </c>
      <c r="AH72" t="s">
        <v>4347</v>
      </c>
      <c r="AI72" t="s">
        <v>4348</v>
      </c>
    </row>
    <row r="73" spans="1:35">
      <c r="A73" t="s">
        <v>314</v>
      </c>
      <c r="B73" t="s">
        <v>315</v>
      </c>
      <c r="C73" t="s">
        <v>37</v>
      </c>
      <c r="D73" t="s">
        <v>38</v>
      </c>
      <c r="E73" t="s">
        <v>5917</v>
      </c>
      <c r="F73" t="s">
        <v>4341</v>
      </c>
      <c r="G73" t="s">
        <v>5918</v>
      </c>
      <c r="H73" t="s">
        <v>316</v>
      </c>
      <c r="I73" t="s">
        <v>317</v>
      </c>
      <c r="N73" t="s">
        <v>4345</v>
      </c>
      <c r="P73" t="s">
        <v>4347</v>
      </c>
      <c r="Q73" t="s">
        <v>4348</v>
      </c>
      <c r="R73" t="s">
        <v>4348</v>
      </c>
      <c r="S73" t="s">
        <v>4347</v>
      </c>
      <c r="T73" t="s">
        <v>4348</v>
      </c>
      <c r="U73" t="s">
        <v>4348</v>
      </c>
      <c r="V73" t="s">
        <v>4348</v>
      </c>
      <c r="W73" t="s">
        <v>4348</v>
      </c>
      <c r="X73" t="s">
        <v>4348</v>
      </c>
      <c r="Y73" t="s">
        <v>4348</v>
      </c>
      <c r="Z73" t="s">
        <v>4348</v>
      </c>
      <c r="AA73" t="s">
        <v>4348</v>
      </c>
      <c r="AB73" t="s">
        <v>4348</v>
      </c>
      <c r="AC73" t="s">
        <v>4348</v>
      </c>
      <c r="AD73" t="s">
        <v>4348</v>
      </c>
      <c r="AE73" t="s">
        <v>4348</v>
      </c>
      <c r="AF73" t="s">
        <v>4348</v>
      </c>
      <c r="AG73" t="s">
        <v>4348</v>
      </c>
      <c r="AH73" t="s">
        <v>4348</v>
      </c>
      <c r="AI73" t="s">
        <v>4348</v>
      </c>
    </row>
    <row r="74" spans="1:35">
      <c r="A74" t="s">
        <v>318</v>
      </c>
      <c r="B74" t="s">
        <v>319</v>
      </c>
      <c r="C74" t="s">
        <v>37</v>
      </c>
      <c r="D74" t="s">
        <v>38</v>
      </c>
      <c r="E74" t="s">
        <v>5919</v>
      </c>
      <c r="F74" t="s">
        <v>4341</v>
      </c>
      <c r="G74" t="s">
        <v>5920</v>
      </c>
      <c r="H74" t="s">
        <v>320</v>
      </c>
      <c r="I74" t="s">
        <v>321</v>
      </c>
      <c r="K74" t="s">
        <v>5921</v>
      </c>
      <c r="L74" t="s">
        <v>5922</v>
      </c>
      <c r="O74" t="s">
        <v>5923</v>
      </c>
      <c r="P74" t="s">
        <v>4348</v>
      </c>
      <c r="Q74" t="s">
        <v>4347</v>
      </c>
      <c r="R74" t="s">
        <v>4348</v>
      </c>
      <c r="S74" t="s">
        <v>4348</v>
      </c>
      <c r="T74" t="s">
        <v>4348</v>
      </c>
      <c r="U74" t="s">
        <v>4348</v>
      </c>
      <c r="V74" t="s">
        <v>4348</v>
      </c>
      <c r="W74" t="s">
        <v>4348</v>
      </c>
      <c r="X74" t="s">
        <v>4347</v>
      </c>
      <c r="Y74" t="s">
        <v>4348</v>
      </c>
      <c r="Z74" t="s">
        <v>4348</v>
      </c>
      <c r="AA74" t="s">
        <v>4347</v>
      </c>
      <c r="AB74" t="s">
        <v>4348</v>
      </c>
      <c r="AC74" t="s">
        <v>4348</v>
      </c>
      <c r="AD74" t="s">
        <v>4348</v>
      </c>
      <c r="AE74" t="s">
        <v>4348</v>
      </c>
      <c r="AF74" t="s">
        <v>4348</v>
      </c>
      <c r="AG74" t="s">
        <v>4348</v>
      </c>
      <c r="AH74" t="s">
        <v>4347</v>
      </c>
      <c r="AI74" t="s">
        <v>4348</v>
      </c>
    </row>
    <row r="75" spans="1:35">
      <c r="A75" t="s">
        <v>322</v>
      </c>
      <c r="B75" t="s">
        <v>323</v>
      </c>
      <c r="C75" t="s">
        <v>37</v>
      </c>
      <c r="D75" t="s">
        <v>38</v>
      </c>
      <c r="E75" t="s">
        <v>5924</v>
      </c>
      <c r="F75" t="s">
        <v>4341</v>
      </c>
      <c r="G75" t="s">
        <v>5925</v>
      </c>
      <c r="H75" t="s">
        <v>324</v>
      </c>
      <c r="I75" t="s">
        <v>325</v>
      </c>
      <c r="L75" t="s">
        <v>5707</v>
      </c>
      <c r="O75" t="s">
        <v>5926</v>
      </c>
      <c r="P75" t="s">
        <v>4348</v>
      </c>
      <c r="Q75" t="s">
        <v>4347</v>
      </c>
      <c r="R75" t="s">
        <v>4347</v>
      </c>
      <c r="S75" t="s">
        <v>4348</v>
      </c>
      <c r="T75" t="s">
        <v>4347</v>
      </c>
      <c r="U75" t="s">
        <v>4347</v>
      </c>
      <c r="V75" t="s">
        <v>4347</v>
      </c>
      <c r="W75" t="s">
        <v>4348</v>
      </c>
      <c r="X75" t="s">
        <v>4348</v>
      </c>
      <c r="Y75" t="s">
        <v>4347</v>
      </c>
      <c r="Z75" t="s">
        <v>4347</v>
      </c>
      <c r="AA75" t="s">
        <v>4347</v>
      </c>
      <c r="AB75" t="s">
        <v>4348</v>
      </c>
      <c r="AC75" t="s">
        <v>4348</v>
      </c>
      <c r="AD75" t="s">
        <v>4348</v>
      </c>
      <c r="AE75" t="s">
        <v>4348</v>
      </c>
      <c r="AF75" t="s">
        <v>4348</v>
      </c>
      <c r="AG75" t="s">
        <v>4348</v>
      </c>
      <c r="AH75" t="s">
        <v>4347</v>
      </c>
      <c r="AI75" t="s">
        <v>4348</v>
      </c>
    </row>
    <row r="76" spans="1:35">
      <c r="A76" t="s">
        <v>326</v>
      </c>
      <c r="B76" t="s">
        <v>327</v>
      </c>
      <c r="C76" t="s">
        <v>37</v>
      </c>
      <c r="D76" t="s">
        <v>38</v>
      </c>
      <c r="G76" t="s">
        <v>4454</v>
      </c>
      <c r="H76" t="s">
        <v>4454</v>
      </c>
      <c r="I76" t="s">
        <v>4454</v>
      </c>
      <c r="J76" t="s">
        <v>4454</v>
      </c>
      <c r="K76" t="s">
        <v>4454</v>
      </c>
      <c r="L76" t="s">
        <v>4454</v>
      </c>
      <c r="M76" t="s">
        <v>4454</v>
      </c>
      <c r="N76" t="s">
        <v>4454</v>
      </c>
      <c r="O76" t="s">
        <v>4454</v>
      </c>
      <c r="P76" t="s">
        <v>4455</v>
      </c>
      <c r="Q76" t="s">
        <v>4455</v>
      </c>
      <c r="R76" t="s">
        <v>4455</v>
      </c>
      <c r="S76" t="s">
        <v>4455</v>
      </c>
      <c r="T76" t="s">
        <v>4455</v>
      </c>
      <c r="U76" t="s">
        <v>4455</v>
      </c>
      <c r="V76" t="s">
        <v>4455</v>
      </c>
      <c r="W76" t="s">
        <v>4455</v>
      </c>
      <c r="X76" t="s">
        <v>4455</v>
      </c>
      <c r="Y76" t="s">
        <v>4455</v>
      </c>
      <c r="Z76" t="s">
        <v>4455</v>
      </c>
      <c r="AA76" t="s">
        <v>4455</v>
      </c>
      <c r="AB76" t="s">
        <v>4455</v>
      </c>
      <c r="AC76" t="s">
        <v>4455</v>
      </c>
      <c r="AD76" t="s">
        <v>4455</v>
      </c>
      <c r="AE76" t="s">
        <v>4455</v>
      </c>
      <c r="AF76" t="s">
        <v>4455</v>
      </c>
      <c r="AG76" t="s">
        <v>4455</v>
      </c>
      <c r="AH76" t="s">
        <v>4455</v>
      </c>
      <c r="AI76" t="s">
        <v>4455</v>
      </c>
    </row>
    <row r="77" spans="1:35">
      <c r="A77" t="s">
        <v>330</v>
      </c>
      <c r="B77" t="s">
        <v>331</v>
      </c>
      <c r="C77" t="s">
        <v>37</v>
      </c>
      <c r="D77" t="s">
        <v>38</v>
      </c>
      <c r="E77" t="s">
        <v>5927</v>
      </c>
      <c r="F77" t="s">
        <v>4341</v>
      </c>
      <c r="G77" t="s">
        <v>5928</v>
      </c>
      <c r="H77" t="s">
        <v>332</v>
      </c>
      <c r="I77" t="s">
        <v>333</v>
      </c>
      <c r="K77" t="s">
        <v>4687</v>
      </c>
      <c r="L77" t="s">
        <v>4669</v>
      </c>
      <c r="O77" t="s">
        <v>5929</v>
      </c>
      <c r="P77" t="s">
        <v>4348</v>
      </c>
      <c r="Q77" t="s">
        <v>4347</v>
      </c>
      <c r="R77" t="s">
        <v>4347</v>
      </c>
      <c r="S77" t="s">
        <v>4348</v>
      </c>
      <c r="T77" t="s">
        <v>4348</v>
      </c>
      <c r="U77" t="s">
        <v>4348</v>
      </c>
      <c r="V77" t="s">
        <v>4348</v>
      </c>
      <c r="W77" t="s">
        <v>4348</v>
      </c>
      <c r="X77" t="s">
        <v>4348</v>
      </c>
      <c r="Y77" t="s">
        <v>4348</v>
      </c>
      <c r="Z77" t="s">
        <v>4347</v>
      </c>
      <c r="AA77" t="s">
        <v>4347</v>
      </c>
      <c r="AB77" t="s">
        <v>4347</v>
      </c>
      <c r="AC77" t="s">
        <v>4348</v>
      </c>
      <c r="AD77" t="s">
        <v>4348</v>
      </c>
      <c r="AE77" t="s">
        <v>4348</v>
      </c>
      <c r="AF77" t="s">
        <v>4347</v>
      </c>
      <c r="AG77" t="s">
        <v>4347</v>
      </c>
      <c r="AH77" t="s">
        <v>4348</v>
      </c>
      <c r="AI77" t="s">
        <v>4347</v>
      </c>
    </row>
    <row r="78" spans="1:35">
      <c r="A78" t="s">
        <v>334</v>
      </c>
      <c r="B78" t="s">
        <v>335</v>
      </c>
      <c r="C78" t="s">
        <v>37</v>
      </c>
      <c r="D78" t="s">
        <v>38</v>
      </c>
      <c r="E78" t="s">
        <v>5930</v>
      </c>
      <c r="F78" t="s">
        <v>4341</v>
      </c>
      <c r="G78" t="s">
        <v>5931</v>
      </c>
      <c r="H78" t="s">
        <v>5932</v>
      </c>
      <c r="I78" t="s">
        <v>5933</v>
      </c>
      <c r="N78" t="s">
        <v>5934</v>
      </c>
      <c r="O78" t="s">
        <v>4487</v>
      </c>
      <c r="P78" t="s">
        <v>4348</v>
      </c>
      <c r="Q78" t="s">
        <v>4347</v>
      </c>
      <c r="R78" t="s">
        <v>4348</v>
      </c>
      <c r="S78" t="s">
        <v>4348</v>
      </c>
      <c r="T78" t="s">
        <v>4348</v>
      </c>
      <c r="U78" t="s">
        <v>4348</v>
      </c>
      <c r="V78" t="s">
        <v>4348</v>
      </c>
      <c r="W78" t="s">
        <v>4347</v>
      </c>
      <c r="X78" t="s">
        <v>4348</v>
      </c>
      <c r="Y78" t="s">
        <v>4348</v>
      </c>
      <c r="Z78" t="s">
        <v>4348</v>
      </c>
      <c r="AA78" t="s">
        <v>4347</v>
      </c>
      <c r="AB78" t="s">
        <v>4348</v>
      </c>
      <c r="AC78" t="s">
        <v>4348</v>
      </c>
      <c r="AD78" t="s">
        <v>4348</v>
      </c>
      <c r="AE78" t="s">
        <v>4348</v>
      </c>
      <c r="AF78" t="s">
        <v>4348</v>
      </c>
      <c r="AG78" t="s">
        <v>4348</v>
      </c>
      <c r="AH78" t="s">
        <v>4347</v>
      </c>
      <c r="AI78" t="s">
        <v>4348</v>
      </c>
    </row>
    <row r="79" spans="1:35">
      <c r="A79" t="s">
        <v>338</v>
      </c>
      <c r="B79" t="s">
        <v>339</v>
      </c>
      <c r="C79" t="s">
        <v>37</v>
      </c>
      <c r="D79" t="s">
        <v>38</v>
      </c>
      <c r="E79" t="s">
        <v>5935</v>
      </c>
      <c r="F79" t="s">
        <v>4341</v>
      </c>
      <c r="G79" t="s">
        <v>5936</v>
      </c>
      <c r="H79" t="s">
        <v>340</v>
      </c>
      <c r="I79" t="s">
        <v>341</v>
      </c>
      <c r="L79" t="s">
        <v>4430</v>
      </c>
      <c r="N79" t="s">
        <v>5937</v>
      </c>
      <c r="O79" t="s">
        <v>5938</v>
      </c>
      <c r="P79" t="s">
        <v>4347</v>
      </c>
      <c r="Q79" t="s">
        <v>4347</v>
      </c>
      <c r="R79" t="s">
        <v>4347</v>
      </c>
      <c r="S79" t="s">
        <v>4347</v>
      </c>
      <c r="T79" t="s">
        <v>4347</v>
      </c>
      <c r="U79" t="s">
        <v>4347</v>
      </c>
      <c r="V79" t="s">
        <v>4347</v>
      </c>
      <c r="W79" t="s">
        <v>4348</v>
      </c>
      <c r="X79" t="s">
        <v>4348</v>
      </c>
      <c r="Y79" t="s">
        <v>4348</v>
      </c>
      <c r="Z79" t="s">
        <v>4347</v>
      </c>
      <c r="AA79" t="s">
        <v>4348</v>
      </c>
      <c r="AB79" t="s">
        <v>4348</v>
      </c>
      <c r="AC79" t="s">
        <v>4347</v>
      </c>
      <c r="AD79" t="s">
        <v>4347</v>
      </c>
      <c r="AE79" t="s">
        <v>4348</v>
      </c>
      <c r="AF79" t="s">
        <v>4348</v>
      </c>
      <c r="AG79" t="s">
        <v>4348</v>
      </c>
      <c r="AH79" t="s">
        <v>4348</v>
      </c>
      <c r="AI79" t="s">
        <v>4348</v>
      </c>
    </row>
    <row r="80" spans="1:35">
      <c r="A80" t="s">
        <v>342</v>
      </c>
      <c r="B80" t="s">
        <v>343</v>
      </c>
      <c r="C80" t="s">
        <v>37</v>
      </c>
      <c r="D80" t="s">
        <v>38</v>
      </c>
      <c r="E80" t="s">
        <v>5939</v>
      </c>
      <c r="F80" t="s">
        <v>4341</v>
      </c>
      <c r="G80" t="s">
        <v>5940</v>
      </c>
      <c r="H80" t="s">
        <v>344</v>
      </c>
      <c r="I80" t="s">
        <v>5941</v>
      </c>
      <c r="N80" t="s">
        <v>5942</v>
      </c>
      <c r="O80" t="s">
        <v>4445</v>
      </c>
      <c r="P80" t="s">
        <v>4347</v>
      </c>
      <c r="Q80" t="s">
        <v>4348</v>
      </c>
      <c r="R80" t="s">
        <v>4348</v>
      </c>
      <c r="S80" t="s">
        <v>4347</v>
      </c>
      <c r="T80" t="s">
        <v>4348</v>
      </c>
      <c r="U80" t="s">
        <v>4348</v>
      </c>
      <c r="V80" t="s">
        <v>4348</v>
      </c>
      <c r="W80" t="s">
        <v>4348</v>
      </c>
      <c r="X80" t="s">
        <v>4348</v>
      </c>
      <c r="Y80" t="s">
        <v>4348</v>
      </c>
      <c r="Z80" t="s">
        <v>4348</v>
      </c>
      <c r="AA80" t="s">
        <v>4348</v>
      </c>
      <c r="AB80" t="s">
        <v>4348</v>
      </c>
      <c r="AC80" t="s">
        <v>4348</v>
      </c>
      <c r="AD80" t="s">
        <v>4348</v>
      </c>
      <c r="AE80" t="s">
        <v>4348</v>
      </c>
      <c r="AF80" t="s">
        <v>4348</v>
      </c>
      <c r="AG80" t="s">
        <v>4348</v>
      </c>
      <c r="AH80" t="s">
        <v>4348</v>
      </c>
      <c r="AI80" t="s">
        <v>4348</v>
      </c>
    </row>
    <row r="81" spans="1:35">
      <c r="A81" t="s">
        <v>346</v>
      </c>
      <c r="B81" t="s">
        <v>347</v>
      </c>
      <c r="C81" t="s">
        <v>37</v>
      </c>
      <c r="D81" t="s">
        <v>38</v>
      </c>
      <c r="E81" t="s">
        <v>5943</v>
      </c>
      <c r="F81" t="s">
        <v>4341</v>
      </c>
      <c r="G81" t="s">
        <v>5944</v>
      </c>
      <c r="H81" t="s">
        <v>5945</v>
      </c>
      <c r="I81" t="s">
        <v>349</v>
      </c>
      <c r="J81" t="s">
        <v>5946</v>
      </c>
      <c r="K81" t="s">
        <v>5947</v>
      </c>
      <c r="L81" t="s">
        <v>4718</v>
      </c>
      <c r="M81" t="s">
        <v>5948</v>
      </c>
      <c r="N81" t="s">
        <v>5949</v>
      </c>
      <c r="O81" t="s">
        <v>5848</v>
      </c>
      <c r="P81" t="s">
        <v>4347</v>
      </c>
      <c r="Q81" t="s">
        <v>4347</v>
      </c>
      <c r="R81" t="s">
        <v>4347</v>
      </c>
      <c r="S81" t="s">
        <v>4347</v>
      </c>
      <c r="T81" t="s">
        <v>4347</v>
      </c>
      <c r="U81" t="s">
        <v>4347</v>
      </c>
      <c r="V81" t="s">
        <v>4347</v>
      </c>
      <c r="W81" t="s">
        <v>4347</v>
      </c>
      <c r="X81" t="s">
        <v>4347</v>
      </c>
      <c r="Y81" t="s">
        <v>4347</v>
      </c>
      <c r="Z81" t="s">
        <v>4347</v>
      </c>
      <c r="AA81" t="s">
        <v>4347</v>
      </c>
      <c r="AB81" t="s">
        <v>4347</v>
      </c>
      <c r="AC81" t="s">
        <v>4347</v>
      </c>
      <c r="AD81" t="s">
        <v>4348</v>
      </c>
      <c r="AE81" t="s">
        <v>4348</v>
      </c>
      <c r="AF81" t="s">
        <v>4347</v>
      </c>
      <c r="AG81" t="s">
        <v>4347</v>
      </c>
      <c r="AH81" t="s">
        <v>4348</v>
      </c>
      <c r="AI81" t="s">
        <v>4347</v>
      </c>
    </row>
    <row r="82" spans="1:35">
      <c r="A82" t="s">
        <v>350</v>
      </c>
      <c r="B82" t="s">
        <v>351</v>
      </c>
      <c r="C82" t="s">
        <v>37</v>
      </c>
      <c r="D82" t="s">
        <v>38</v>
      </c>
      <c r="E82" t="s">
        <v>5950</v>
      </c>
      <c r="F82" t="s">
        <v>4341</v>
      </c>
      <c r="G82" t="s">
        <v>5951</v>
      </c>
      <c r="H82" t="s">
        <v>5952</v>
      </c>
      <c r="I82" t="s">
        <v>5953</v>
      </c>
      <c r="N82" t="s">
        <v>4345</v>
      </c>
      <c r="O82" t="s">
        <v>5954</v>
      </c>
      <c r="P82" t="s">
        <v>4348</v>
      </c>
      <c r="Q82" t="s">
        <v>4348</v>
      </c>
      <c r="R82" t="s">
        <v>4348</v>
      </c>
      <c r="S82" t="s">
        <v>4348</v>
      </c>
      <c r="T82" t="s">
        <v>4347</v>
      </c>
      <c r="U82" t="s">
        <v>4347</v>
      </c>
      <c r="V82" t="s">
        <v>4347</v>
      </c>
      <c r="W82" t="s">
        <v>4348</v>
      </c>
      <c r="X82" t="s">
        <v>4348</v>
      </c>
      <c r="Y82" t="s">
        <v>4348</v>
      </c>
      <c r="Z82" t="s">
        <v>4348</v>
      </c>
      <c r="AA82" t="s">
        <v>4348</v>
      </c>
      <c r="AB82" t="s">
        <v>4347</v>
      </c>
      <c r="AC82" t="s">
        <v>4348</v>
      </c>
      <c r="AD82" t="s">
        <v>4348</v>
      </c>
      <c r="AE82" t="s">
        <v>4348</v>
      </c>
      <c r="AF82" t="s">
        <v>4348</v>
      </c>
      <c r="AG82" t="s">
        <v>4348</v>
      </c>
      <c r="AH82" t="s">
        <v>4348</v>
      </c>
      <c r="AI82" t="s">
        <v>4348</v>
      </c>
    </row>
    <row r="83" spans="1:35">
      <c r="A83" t="s">
        <v>354</v>
      </c>
      <c r="B83" t="s">
        <v>355</v>
      </c>
      <c r="C83" t="s">
        <v>37</v>
      </c>
      <c r="D83" t="s">
        <v>38</v>
      </c>
      <c r="E83" t="s">
        <v>5955</v>
      </c>
      <c r="F83" t="s">
        <v>4341</v>
      </c>
      <c r="G83" t="s">
        <v>5956</v>
      </c>
      <c r="H83" t="s">
        <v>5957</v>
      </c>
      <c r="I83" t="s">
        <v>357</v>
      </c>
      <c r="N83" t="s">
        <v>4361</v>
      </c>
      <c r="O83" t="s">
        <v>5958</v>
      </c>
      <c r="P83" t="s">
        <v>4347</v>
      </c>
      <c r="Q83" t="s">
        <v>4348</v>
      </c>
      <c r="R83" t="s">
        <v>4348</v>
      </c>
      <c r="S83" t="s">
        <v>4348</v>
      </c>
      <c r="T83" t="s">
        <v>4348</v>
      </c>
      <c r="U83" t="s">
        <v>4348</v>
      </c>
      <c r="V83" t="s">
        <v>4347</v>
      </c>
      <c r="W83" t="s">
        <v>4348</v>
      </c>
      <c r="X83" t="s">
        <v>4348</v>
      </c>
      <c r="Y83" t="s">
        <v>4348</v>
      </c>
      <c r="Z83" t="s">
        <v>4347</v>
      </c>
      <c r="AA83" t="s">
        <v>4347</v>
      </c>
      <c r="AB83" t="s">
        <v>4348</v>
      </c>
      <c r="AC83" t="s">
        <v>4347</v>
      </c>
      <c r="AD83" t="s">
        <v>4348</v>
      </c>
      <c r="AE83" t="s">
        <v>4348</v>
      </c>
      <c r="AF83" t="s">
        <v>4348</v>
      </c>
      <c r="AG83" t="s">
        <v>4347</v>
      </c>
      <c r="AH83" t="s">
        <v>4348</v>
      </c>
      <c r="AI83" t="s">
        <v>4347</v>
      </c>
    </row>
  </sheetData>
  <phoneticPr fontId="2"/>
  <conditionalFormatting sqref="E3:E83">
    <cfRule type="expression" dxfId="127" priority="1">
      <formula>1=1</formula>
    </cfRule>
  </conditionalFormatting>
  <conditionalFormatting sqref="P3:P83">
    <cfRule type="cellIs" dxfId="126" priority="2" operator="equal">
      <formula>1</formula>
    </cfRule>
    <cfRule type="cellIs" dxfId="125" priority="3" operator="equal">
      <formula>"1"</formula>
    </cfRule>
    <cfRule type="expression" dxfId="124" priority="4" stopIfTrue="1">
      <formula>TRUE</formula>
    </cfRule>
  </conditionalFormatting>
  <conditionalFormatting sqref="Q3:Q83">
    <cfRule type="cellIs" dxfId="123" priority="5" operator="equal">
      <formula>1</formula>
    </cfRule>
    <cfRule type="cellIs" dxfId="122" priority="6" operator="equal">
      <formula>"1"</formula>
    </cfRule>
    <cfRule type="expression" dxfId="121" priority="7" stopIfTrue="1">
      <formula>TRUE</formula>
    </cfRule>
  </conditionalFormatting>
  <conditionalFormatting sqref="R3:R83">
    <cfRule type="cellIs" dxfId="120" priority="8" operator="equal">
      <formula>1</formula>
    </cfRule>
    <cfRule type="cellIs" dxfId="119" priority="9" operator="equal">
      <formula>"1"</formula>
    </cfRule>
    <cfRule type="expression" dxfId="118" priority="10" stopIfTrue="1">
      <formula>TRUE</formula>
    </cfRule>
  </conditionalFormatting>
  <conditionalFormatting sqref="S3:S83">
    <cfRule type="cellIs" dxfId="117" priority="11" operator="equal">
      <formula>1</formula>
    </cfRule>
    <cfRule type="cellIs" dxfId="116" priority="12" operator="equal">
      <formula>"1"</formula>
    </cfRule>
    <cfRule type="expression" dxfId="115" priority="13" stopIfTrue="1">
      <formula>TRUE</formula>
    </cfRule>
  </conditionalFormatting>
  <conditionalFormatting sqref="T3:T83">
    <cfRule type="cellIs" dxfId="114" priority="14" operator="equal">
      <formula>1</formula>
    </cfRule>
    <cfRule type="cellIs" dxfId="113" priority="15" operator="equal">
      <formula>"1"</formula>
    </cfRule>
    <cfRule type="expression" dxfId="112" priority="16" stopIfTrue="1">
      <formula>TRUE</formula>
    </cfRule>
  </conditionalFormatting>
  <conditionalFormatting sqref="U3:U83">
    <cfRule type="cellIs" dxfId="111" priority="17" operator="equal">
      <formula>1</formula>
    </cfRule>
    <cfRule type="cellIs" dxfId="110" priority="18" operator="equal">
      <formula>"1"</formula>
    </cfRule>
    <cfRule type="expression" dxfId="109" priority="19" stopIfTrue="1">
      <formula>TRUE</formula>
    </cfRule>
  </conditionalFormatting>
  <conditionalFormatting sqref="V3:V83">
    <cfRule type="cellIs" dxfId="108" priority="20" operator="equal">
      <formula>1</formula>
    </cfRule>
    <cfRule type="cellIs" dxfId="107" priority="21" operator="equal">
      <formula>"1"</formula>
    </cfRule>
    <cfRule type="expression" dxfId="106" priority="22" stopIfTrue="1">
      <formula>TRUE</formula>
    </cfRule>
  </conditionalFormatting>
  <conditionalFormatting sqref="W3:W83">
    <cfRule type="cellIs" dxfId="105" priority="23" operator="equal">
      <formula>1</formula>
    </cfRule>
    <cfRule type="cellIs" dxfId="104" priority="24" operator="equal">
      <formula>"1"</formula>
    </cfRule>
    <cfRule type="expression" dxfId="103" priority="25" stopIfTrue="1">
      <formula>TRUE</formula>
    </cfRule>
  </conditionalFormatting>
  <conditionalFormatting sqref="X3:X83">
    <cfRule type="cellIs" dxfId="102" priority="26" operator="equal">
      <formula>1</formula>
    </cfRule>
    <cfRule type="cellIs" dxfId="101" priority="27" operator="equal">
      <formula>"1"</formula>
    </cfRule>
    <cfRule type="expression" dxfId="100" priority="28" stopIfTrue="1">
      <formula>TRUE</formula>
    </cfRule>
  </conditionalFormatting>
  <conditionalFormatting sqref="Y3:Y83">
    <cfRule type="cellIs" dxfId="99" priority="29" operator="equal">
      <formula>1</formula>
    </cfRule>
    <cfRule type="cellIs" dxfId="98" priority="30" operator="equal">
      <formula>"1"</formula>
    </cfRule>
    <cfRule type="expression" dxfId="97" priority="31" stopIfTrue="1">
      <formula>TRUE</formula>
    </cfRule>
  </conditionalFormatting>
  <conditionalFormatting sqref="Z3:Z83">
    <cfRule type="cellIs" dxfId="96" priority="32" operator="equal">
      <formula>1</formula>
    </cfRule>
    <cfRule type="cellIs" dxfId="95" priority="33" operator="equal">
      <formula>"1"</formula>
    </cfRule>
    <cfRule type="expression" dxfId="94" priority="34" stopIfTrue="1">
      <formula>TRUE</formula>
    </cfRule>
  </conditionalFormatting>
  <conditionalFormatting sqref="AA3:AA83">
    <cfRule type="cellIs" dxfId="93" priority="35" operator="equal">
      <formula>1</formula>
    </cfRule>
    <cfRule type="cellIs" dxfId="92" priority="36" operator="equal">
      <formula>"1"</formula>
    </cfRule>
    <cfRule type="expression" dxfId="91" priority="37" stopIfTrue="1">
      <formula>TRUE</formula>
    </cfRule>
  </conditionalFormatting>
  <conditionalFormatting sqref="AB3:AB83">
    <cfRule type="cellIs" dxfId="90" priority="38" operator="equal">
      <formula>1</formula>
    </cfRule>
    <cfRule type="cellIs" dxfId="89" priority="39" operator="equal">
      <formula>"1"</formula>
    </cfRule>
    <cfRule type="expression" dxfId="88" priority="40" stopIfTrue="1">
      <formula>TRUE</formula>
    </cfRule>
  </conditionalFormatting>
  <conditionalFormatting sqref="AC3:AC83">
    <cfRule type="cellIs" dxfId="87" priority="41" operator="equal">
      <formula>1</formula>
    </cfRule>
    <cfRule type="cellIs" dxfId="86" priority="42" operator="equal">
      <formula>"1"</formula>
    </cfRule>
    <cfRule type="expression" dxfId="85" priority="43" stopIfTrue="1">
      <formula>TRUE</formula>
    </cfRule>
  </conditionalFormatting>
  <conditionalFormatting sqref="AD3:AD83">
    <cfRule type="cellIs" dxfId="84" priority="44" operator="equal">
      <formula>1</formula>
    </cfRule>
    <cfRule type="cellIs" dxfId="83" priority="45" operator="equal">
      <formula>"1"</formula>
    </cfRule>
    <cfRule type="expression" dxfId="82" priority="46" stopIfTrue="1">
      <formula>TRUE</formula>
    </cfRule>
  </conditionalFormatting>
  <conditionalFormatting sqref="AE3:AE83">
    <cfRule type="cellIs" dxfId="81" priority="47" operator="equal">
      <formula>1</formula>
    </cfRule>
    <cfRule type="cellIs" dxfId="80" priority="48" operator="equal">
      <formula>"1"</formula>
    </cfRule>
    <cfRule type="expression" dxfId="79" priority="49" stopIfTrue="1">
      <formula>TRUE</formula>
    </cfRule>
  </conditionalFormatting>
  <conditionalFormatting sqref="AF3:AF83">
    <cfRule type="cellIs" dxfId="78" priority="50" operator="equal">
      <formula>1</formula>
    </cfRule>
    <cfRule type="cellIs" dxfId="77" priority="51" operator="equal">
      <formula>"1"</formula>
    </cfRule>
    <cfRule type="expression" dxfId="76" priority="52" stopIfTrue="1">
      <formula>TRUE</formula>
    </cfRule>
  </conditionalFormatting>
  <conditionalFormatting sqref="AG3:AG83">
    <cfRule type="cellIs" dxfId="75" priority="53" operator="equal">
      <formula>1</formula>
    </cfRule>
    <cfRule type="cellIs" dxfId="74" priority="54" operator="equal">
      <formula>"1"</formula>
    </cfRule>
    <cfRule type="expression" dxfId="73" priority="55" stopIfTrue="1">
      <formula>TRUE</formula>
    </cfRule>
  </conditionalFormatting>
  <conditionalFormatting sqref="AH3:AH83">
    <cfRule type="cellIs" dxfId="72" priority="56" operator="equal">
      <formula>1</formula>
    </cfRule>
    <cfRule type="cellIs" dxfId="71" priority="57" operator="equal">
      <formula>"1"</formula>
    </cfRule>
    <cfRule type="expression" dxfId="70" priority="58" stopIfTrue="1">
      <formula>TRUE</formula>
    </cfRule>
  </conditionalFormatting>
  <conditionalFormatting sqref="AI3:AI83">
    <cfRule type="cellIs" dxfId="69" priority="59" operator="equal">
      <formula>1</formula>
    </cfRule>
    <cfRule type="cellIs" dxfId="68" priority="60" operator="equal">
      <formula>"1"</formula>
    </cfRule>
    <cfRule type="expression" dxfId="67" priority="61" stopIfTrue="1">
      <formula>TRUE</formula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DDDDFF"/>
  </sheetPr>
  <dimension ref="A1:I359"/>
  <sheetViews>
    <sheetView workbookViewId="0"/>
  </sheetViews>
  <sheetFormatPr baseColWidth="12" defaultColWidth="10.83203125" defaultRowHeight="17" x14ac:dyDescent="0"/>
  <sheetData>
    <row r="1" spans="1:9">
      <c r="A1" t="s">
        <v>4840</v>
      </c>
    </row>
    <row r="2" spans="1:9">
      <c r="A2" s="1" t="s">
        <v>358</v>
      </c>
      <c r="B2" s="1" t="s">
        <v>359</v>
      </c>
      <c r="C2" s="1" t="s">
        <v>360</v>
      </c>
      <c r="D2" s="1" t="s">
        <v>7</v>
      </c>
      <c r="E2" s="1" t="s">
        <v>361</v>
      </c>
      <c r="F2" s="1" t="s">
        <v>362</v>
      </c>
      <c r="G2" s="1" t="s">
        <v>363</v>
      </c>
      <c r="H2" s="1" t="s">
        <v>364</v>
      </c>
      <c r="I2" s="1" t="s">
        <v>365</v>
      </c>
    </row>
    <row r="3" spans="1:9">
      <c r="A3" t="s">
        <v>366</v>
      </c>
      <c r="B3" t="s">
        <v>538</v>
      </c>
      <c r="C3" t="s">
        <v>3396</v>
      </c>
      <c r="D3" t="s">
        <v>540</v>
      </c>
      <c r="E3" s="2">
        <v>-10.477923151400001</v>
      </c>
      <c r="F3" s="3">
        <v>-6.2282112845000004</v>
      </c>
      <c r="G3" t="s">
        <v>4841</v>
      </c>
      <c r="H3" t="s">
        <v>4842</v>
      </c>
      <c r="I3" t="s">
        <v>4843</v>
      </c>
    </row>
    <row r="4" spans="1:9">
      <c r="A4" t="s">
        <v>373</v>
      </c>
      <c r="B4" t="s">
        <v>538</v>
      </c>
      <c r="C4" t="s">
        <v>3396</v>
      </c>
      <c r="D4" t="s">
        <v>540</v>
      </c>
      <c r="E4" s="2">
        <v>-10.477923151400001</v>
      </c>
      <c r="F4" s="3">
        <v>-6.2282112845000004</v>
      </c>
      <c r="G4" t="s">
        <v>4841</v>
      </c>
      <c r="H4" t="s">
        <v>4844</v>
      </c>
      <c r="I4" t="s">
        <v>4845</v>
      </c>
    </row>
    <row r="5" spans="1:9">
      <c r="A5" t="s">
        <v>373</v>
      </c>
      <c r="B5" t="s">
        <v>367</v>
      </c>
      <c r="C5" t="s">
        <v>2408</v>
      </c>
      <c r="D5" t="s">
        <v>2409</v>
      </c>
      <c r="E5" s="2">
        <v>-7.9230623032</v>
      </c>
      <c r="F5" s="3">
        <v>-4.7383909095999996</v>
      </c>
      <c r="G5" t="s">
        <v>4846</v>
      </c>
      <c r="H5" t="s">
        <v>4847</v>
      </c>
      <c r="I5" t="s">
        <v>4848</v>
      </c>
    </row>
    <row r="6" spans="1:9">
      <c r="A6" t="s">
        <v>373</v>
      </c>
      <c r="B6" t="s">
        <v>367</v>
      </c>
      <c r="C6" t="s">
        <v>2415</v>
      </c>
      <c r="D6" t="s">
        <v>2416</v>
      </c>
      <c r="E6" s="2">
        <v>-7.9089215304999998</v>
      </c>
      <c r="F6" s="3">
        <v>-4.7383909095999996</v>
      </c>
      <c r="G6" t="s">
        <v>4849</v>
      </c>
      <c r="H6" t="s">
        <v>4847</v>
      </c>
      <c r="I6" t="s">
        <v>4848</v>
      </c>
    </row>
    <row r="7" spans="1:9">
      <c r="A7" t="s">
        <v>373</v>
      </c>
      <c r="B7" t="s">
        <v>367</v>
      </c>
      <c r="C7" t="s">
        <v>4002</v>
      </c>
      <c r="D7" t="s">
        <v>4003</v>
      </c>
      <c r="E7" s="2">
        <v>-4.7673500522000003</v>
      </c>
      <c r="F7" s="3">
        <v>-2.3545717908000001</v>
      </c>
      <c r="G7" t="s">
        <v>4850</v>
      </c>
      <c r="H7" t="s">
        <v>4851</v>
      </c>
      <c r="I7" t="s">
        <v>4852</v>
      </c>
    </row>
    <row r="8" spans="1:9">
      <c r="A8" t="s">
        <v>373</v>
      </c>
      <c r="B8" t="s">
        <v>538</v>
      </c>
      <c r="C8" t="s">
        <v>3440</v>
      </c>
      <c r="D8" t="s">
        <v>680</v>
      </c>
      <c r="E8" s="2">
        <v>-4.1397254184000003</v>
      </c>
      <c r="F8" s="3">
        <v>-1.8344962237</v>
      </c>
      <c r="G8" t="s">
        <v>1408</v>
      </c>
      <c r="H8" t="s">
        <v>4853</v>
      </c>
      <c r="I8" t="s">
        <v>4854</v>
      </c>
    </row>
    <row r="9" spans="1:9">
      <c r="A9" t="s">
        <v>373</v>
      </c>
      <c r="B9" t="s">
        <v>367</v>
      </c>
      <c r="C9" t="s">
        <v>453</v>
      </c>
      <c r="D9" t="s">
        <v>454</v>
      </c>
      <c r="E9" s="2">
        <v>-3.8985273512999998</v>
      </c>
      <c r="F9" s="3">
        <v>-1.6400415601</v>
      </c>
      <c r="G9" t="s">
        <v>4855</v>
      </c>
      <c r="H9" t="s">
        <v>4856</v>
      </c>
      <c r="I9" t="s">
        <v>4857</v>
      </c>
    </row>
    <row r="10" spans="1:9">
      <c r="A10" t="s">
        <v>373</v>
      </c>
      <c r="B10" t="s">
        <v>538</v>
      </c>
      <c r="C10" t="s">
        <v>3425</v>
      </c>
      <c r="D10" t="s">
        <v>2268</v>
      </c>
      <c r="E10" s="2">
        <v>-3.8663189188999998</v>
      </c>
      <c r="F10" s="3">
        <v>-1.6252072237999999</v>
      </c>
      <c r="G10" t="s">
        <v>4858</v>
      </c>
      <c r="H10" t="s">
        <v>4859</v>
      </c>
      <c r="I10" t="s">
        <v>4860</v>
      </c>
    </row>
    <row r="11" spans="1:9">
      <c r="A11" t="s">
        <v>373</v>
      </c>
      <c r="B11" t="s">
        <v>528</v>
      </c>
      <c r="C11" t="s">
        <v>3519</v>
      </c>
      <c r="D11" t="s">
        <v>530</v>
      </c>
      <c r="E11" s="2">
        <v>-2.6020609371000001</v>
      </c>
      <c r="F11" s="3">
        <v>-0.75202279169999997</v>
      </c>
      <c r="G11" t="s">
        <v>4861</v>
      </c>
      <c r="H11" t="s">
        <v>4862</v>
      </c>
      <c r="I11" t="s">
        <v>4863</v>
      </c>
    </row>
    <row r="12" spans="1:9">
      <c r="A12" t="s">
        <v>373</v>
      </c>
      <c r="B12" t="s">
        <v>528</v>
      </c>
      <c r="C12" t="s">
        <v>3459</v>
      </c>
      <c r="D12" t="s">
        <v>2287</v>
      </c>
      <c r="E12" s="2">
        <v>-2.5354689132999999</v>
      </c>
      <c r="F12" s="3">
        <v>-0.70736097330000003</v>
      </c>
      <c r="G12" t="s">
        <v>873</v>
      </c>
      <c r="H12" t="s">
        <v>4864</v>
      </c>
      <c r="I12" t="s">
        <v>4865</v>
      </c>
    </row>
    <row r="13" spans="1:9">
      <c r="A13" t="s">
        <v>373</v>
      </c>
      <c r="B13" t="s">
        <v>528</v>
      </c>
      <c r="C13" t="s">
        <v>2291</v>
      </c>
      <c r="D13" t="s">
        <v>2287</v>
      </c>
      <c r="E13" s="2">
        <v>-2.5354689132999999</v>
      </c>
      <c r="F13" s="3">
        <v>-0.70736097330000003</v>
      </c>
      <c r="G13" t="s">
        <v>873</v>
      </c>
      <c r="H13" t="s">
        <v>4864</v>
      </c>
      <c r="I13" t="s">
        <v>4865</v>
      </c>
    </row>
    <row r="14" spans="1:9">
      <c r="A14" t="s">
        <v>373</v>
      </c>
      <c r="B14" t="s">
        <v>367</v>
      </c>
      <c r="C14" t="s">
        <v>2543</v>
      </c>
      <c r="D14" t="s">
        <v>2544</v>
      </c>
      <c r="E14" s="2">
        <v>-2.5205565204</v>
      </c>
      <c r="F14" s="3">
        <v>-0.69735591490000004</v>
      </c>
      <c r="G14" t="s">
        <v>3333</v>
      </c>
      <c r="H14" t="s">
        <v>4866</v>
      </c>
      <c r="I14" t="s">
        <v>4867</v>
      </c>
    </row>
    <row r="15" spans="1:9">
      <c r="A15" t="s">
        <v>373</v>
      </c>
      <c r="B15" t="s">
        <v>528</v>
      </c>
      <c r="C15" t="s">
        <v>2361</v>
      </c>
      <c r="D15" t="s">
        <v>2357</v>
      </c>
      <c r="E15" s="2">
        <v>-2.5058378115000002</v>
      </c>
      <c r="F15" s="3">
        <v>-0.69105200310000003</v>
      </c>
      <c r="G15" t="s">
        <v>4868</v>
      </c>
      <c r="H15" t="s">
        <v>4869</v>
      </c>
      <c r="I15" t="s">
        <v>4870</v>
      </c>
    </row>
    <row r="16" spans="1:9">
      <c r="A16" t="s">
        <v>373</v>
      </c>
      <c r="B16" t="s">
        <v>528</v>
      </c>
      <c r="C16" t="s">
        <v>3525</v>
      </c>
      <c r="D16" t="s">
        <v>2357</v>
      </c>
      <c r="E16" s="2">
        <v>-2.5058378115000002</v>
      </c>
      <c r="F16" s="3">
        <v>-0.69105200310000003</v>
      </c>
      <c r="G16" t="s">
        <v>4868</v>
      </c>
      <c r="H16" t="s">
        <v>4869</v>
      </c>
      <c r="I16" t="s">
        <v>4870</v>
      </c>
    </row>
    <row r="17" spans="1:9">
      <c r="A17" t="s">
        <v>373</v>
      </c>
      <c r="B17" t="s">
        <v>538</v>
      </c>
      <c r="C17" t="s">
        <v>3436</v>
      </c>
      <c r="D17" t="s">
        <v>2273</v>
      </c>
      <c r="E17" s="2">
        <v>-2.4488093546999998</v>
      </c>
      <c r="F17" s="3">
        <v>-0.64855894979999995</v>
      </c>
      <c r="G17" t="s">
        <v>627</v>
      </c>
      <c r="H17" t="s">
        <v>4871</v>
      </c>
      <c r="I17" t="s">
        <v>4872</v>
      </c>
    </row>
    <row r="18" spans="1:9">
      <c r="A18" t="s">
        <v>373</v>
      </c>
      <c r="B18" t="s">
        <v>528</v>
      </c>
      <c r="C18" t="s">
        <v>3452</v>
      </c>
      <c r="D18" t="s">
        <v>2281</v>
      </c>
      <c r="E18" s="2">
        <v>-2.2937252536999999</v>
      </c>
      <c r="F18" s="3">
        <v>-0.53816798089999995</v>
      </c>
      <c r="G18" t="s">
        <v>4873</v>
      </c>
      <c r="H18" t="s">
        <v>4874</v>
      </c>
      <c r="I18" t="s">
        <v>4875</v>
      </c>
    </row>
    <row r="19" spans="1:9">
      <c r="A19" t="s">
        <v>373</v>
      </c>
      <c r="B19" t="s">
        <v>528</v>
      </c>
      <c r="C19" t="s">
        <v>2285</v>
      </c>
      <c r="D19" t="s">
        <v>2281</v>
      </c>
      <c r="E19" s="2">
        <v>-2.2937252536999999</v>
      </c>
      <c r="F19" s="3">
        <v>-0.53816798089999995</v>
      </c>
      <c r="G19" t="s">
        <v>4873</v>
      </c>
      <c r="H19" t="s">
        <v>4874</v>
      </c>
      <c r="I19" t="s">
        <v>4875</v>
      </c>
    </row>
    <row r="20" spans="1:9">
      <c r="A20" t="s">
        <v>373</v>
      </c>
      <c r="B20" t="s">
        <v>528</v>
      </c>
      <c r="C20" t="s">
        <v>2312</v>
      </c>
      <c r="D20" t="s">
        <v>2308</v>
      </c>
      <c r="E20" s="2">
        <v>-2.1721928606000001</v>
      </c>
      <c r="F20" s="3">
        <v>-0.4488202711</v>
      </c>
      <c r="G20" t="s">
        <v>4876</v>
      </c>
      <c r="H20" t="s">
        <v>4877</v>
      </c>
      <c r="I20" t="s">
        <v>4878</v>
      </c>
    </row>
    <row r="21" spans="1:9">
      <c r="A21" t="s">
        <v>373</v>
      </c>
      <c r="B21" t="s">
        <v>528</v>
      </c>
      <c r="C21" t="s">
        <v>3477</v>
      </c>
      <c r="D21" t="s">
        <v>2308</v>
      </c>
      <c r="E21" s="2">
        <v>-2.1721928606000001</v>
      </c>
      <c r="F21" s="3">
        <v>-0.4488202711</v>
      </c>
      <c r="G21" t="s">
        <v>4876</v>
      </c>
      <c r="H21" t="s">
        <v>4877</v>
      </c>
      <c r="I21" t="s">
        <v>4878</v>
      </c>
    </row>
    <row r="22" spans="1:9">
      <c r="A22" t="s">
        <v>373</v>
      </c>
      <c r="B22" t="s">
        <v>538</v>
      </c>
      <c r="C22" t="s">
        <v>3732</v>
      </c>
      <c r="D22" t="s">
        <v>3733</v>
      </c>
      <c r="E22" s="2">
        <v>-2.1678481730999999</v>
      </c>
      <c r="F22" s="3">
        <v>-0.44576620719999999</v>
      </c>
      <c r="G22" t="s">
        <v>4879</v>
      </c>
      <c r="H22" t="s">
        <v>4880</v>
      </c>
      <c r="I22" t="s">
        <v>4881</v>
      </c>
    </row>
    <row r="23" spans="1:9">
      <c r="A23" t="s">
        <v>373</v>
      </c>
      <c r="B23" t="s">
        <v>367</v>
      </c>
      <c r="C23" t="s">
        <v>4013</v>
      </c>
      <c r="D23" t="s">
        <v>4014</v>
      </c>
      <c r="E23" s="2">
        <v>-2.0405830073</v>
      </c>
      <c r="F23" s="3">
        <v>-0.34109949350000002</v>
      </c>
      <c r="G23" t="s">
        <v>4882</v>
      </c>
      <c r="H23" t="s">
        <v>4883</v>
      </c>
      <c r="I23" t="s">
        <v>4884</v>
      </c>
    </row>
    <row r="24" spans="1:9">
      <c r="A24" t="s">
        <v>537</v>
      </c>
      <c r="B24" t="s">
        <v>367</v>
      </c>
      <c r="C24" t="s">
        <v>386</v>
      </c>
      <c r="D24" t="s">
        <v>387</v>
      </c>
      <c r="E24" s="2">
        <v>-8.7339370195000008</v>
      </c>
      <c r="F24" s="3">
        <v>-5.0432093939999998</v>
      </c>
      <c r="G24" t="s">
        <v>4885</v>
      </c>
      <c r="H24" t="s">
        <v>4886</v>
      </c>
      <c r="I24" t="s">
        <v>4887</v>
      </c>
    </row>
    <row r="25" spans="1:9">
      <c r="A25" t="s">
        <v>544</v>
      </c>
      <c r="B25" t="s">
        <v>367</v>
      </c>
      <c r="C25" t="s">
        <v>386</v>
      </c>
      <c r="D25" t="s">
        <v>387</v>
      </c>
      <c r="E25" s="2">
        <v>-8.7339370195000008</v>
      </c>
      <c r="F25" s="3">
        <v>-5.0432093939999998</v>
      </c>
      <c r="G25" t="s">
        <v>4885</v>
      </c>
      <c r="H25" t="s">
        <v>4888</v>
      </c>
      <c r="I25" t="s">
        <v>4889</v>
      </c>
    </row>
    <row r="26" spans="1:9">
      <c r="A26" t="s">
        <v>544</v>
      </c>
      <c r="B26" t="s">
        <v>367</v>
      </c>
      <c r="C26" t="s">
        <v>3548</v>
      </c>
      <c r="D26" t="s">
        <v>3549</v>
      </c>
      <c r="E26" s="2">
        <v>-8.7261742043999995</v>
      </c>
      <c r="F26" s="3">
        <v>-5.0432093939999998</v>
      </c>
      <c r="G26" t="s">
        <v>4890</v>
      </c>
      <c r="H26" t="s">
        <v>4891</v>
      </c>
      <c r="I26" t="s">
        <v>4892</v>
      </c>
    </row>
    <row r="27" spans="1:9">
      <c r="A27" t="s">
        <v>544</v>
      </c>
      <c r="B27" t="s">
        <v>367</v>
      </c>
      <c r="C27" t="s">
        <v>391</v>
      </c>
      <c r="D27" t="s">
        <v>392</v>
      </c>
      <c r="E27" s="2">
        <v>-8.6459671936000007</v>
      </c>
      <c r="F27" s="3">
        <v>-5.0432093939999998</v>
      </c>
      <c r="G27" t="s">
        <v>4893</v>
      </c>
      <c r="H27" t="s">
        <v>4888</v>
      </c>
      <c r="I27" t="s">
        <v>4889</v>
      </c>
    </row>
    <row r="28" spans="1:9">
      <c r="A28" t="s">
        <v>544</v>
      </c>
      <c r="B28" t="s">
        <v>367</v>
      </c>
      <c r="C28" t="s">
        <v>368</v>
      </c>
      <c r="D28" t="s">
        <v>369</v>
      </c>
      <c r="E28" s="2">
        <v>-8.1124988976000001</v>
      </c>
      <c r="F28" s="3">
        <v>-4.7658770177000003</v>
      </c>
      <c r="G28" t="s">
        <v>4894</v>
      </c>
      <c r="H28" t="s">
        <v>4895</v>
      </c>
      <c r="I28" t="s">
        <v>4896</v>
      </c>
    </row>
    <row r="29" spans="1:9">
      <c r="A29" t="s">
        <v>544</v>
      </c>
      <c r="B29" t="s">
        <v>367</v>
      </c>
      <c r="C29" t="s">
        <v>394</v>
      </c>
      <c r="D29" t="s">
        <v>395</v>
      </c>
      <c r="E29" s="2">
        <v>-7.9924349361999996</v>
      </c>
      <c r="F29" s="3">
        <v>-4.7383909095999996</v>
      </c>
      <c r="G29" t="s">
        <v>4897</v>
      </c>
      <c r="H29" t="s">
        <v>4898</v>
      </c>
      <c r="I29" t="s">
        <v>4899</v>
      </c>
    </row>
    <row r="30" spans="1:9">
      <c r="A30" t="s">
        <v>544</v>
      </c>
      <c r="B30" t="s">
        <v>367</v>
      </c>
      <c r="C30" t="s">
        <v>383</v>
      </c>
      <c r="D30" t="s">
        <v>384</v>
      </c>
      <c r="E30" s="2">
        <v>-7.6857788742000004</v>
      </c>
      <c r="F30" s="3">
        <v>-4.5500103596999999</v>
      </c>
      <c r="G30" t="s">
        <v>4900</v>
      </c>
      <c r="H30" t="s">
        <v>4895</v>
      </c>
      <c r="I30" t="s">
        <v>4896</v>
      </c>
    </row>
    <row r="31" spans="1:9">
      <c r="A31" t="s">
        <v>544</v>
      </c>
      <c r="B31" t="s">
        <v>367</v>
      </c>
      <c r="C31" t="s">
        <v>381</v>
      </c>
      <c r="D31" t="s">
        <v>382</v>
      </c>
      <c r="E31" s="2">
        <v>-7.1904303278999997</v>
      </c>
      <c r="F31" s="3">
        <v>-4.1231520868000002</v>
      </c>
      <c r="G31" t="s">
        <v>4901</v>
      </c>
      <c r="H31" t="s">
        <v>4895</v>
      </c>
      <c r="I31" t="s">
        <v>4896</v>
      </c>
    </row>
    <row r="32" spans="1:9">
      <c r="A32" t="s">
        <v>544</v>
      </c>
      <c r="B32" t="s">
        <v>367</v>
      </c>
      <c r="C32" t="s">
        <v>376</v>
      </c>
      <c r="D32" t="s">
        <v>377</v>
      </c>
      <c r="E32" s="2">
        <v>-7.1687439709999996</v>
      </c>
      <c r="F32" s="3">
        <v>-4.1231520868000002</v>
      </c>
      <c r="G32" t="s">
        <v>4902</v>
      </c>
      <c r="H32" t="s">
        <v>4895</v>
      </c>
      <c r="I32" t="s">
        <v>4896</v>
      </c>
    </row>
    <row r="33" spans="1:9">
      <c r="A33" t="s">
        <v>544</v>
      </c>
      <c r="B33" t="s">
        <v>367</v>
      </c>
      <c r="C33" t="s">
        <v>438</v>
      </c>
      <c r="D33" t="s">
        <v>439</v>
      </c>
      <c r="E33" s="2">
        <v>-7.100442642</v>
      </c>
      <c r="F33" s="3">
        <v>-4.0811796964999996</v>
      </c>
      <c r="G33" t="s">
        <v>4903</v>
      </c>
      <c r="H33" t="s">
        <v>4904</v>
      </c>
      <c r="I33" t="s">
        <v>4905</v>
      </c>
    </row>
    <row r="34" spans="1:9">
      <c r="A34" t="s">
        <v>544</v>
      </c>
      <c r="B34" t="s">
        <v>367</v>
      </c>
      <c r="C34" t="s">
        <v>399</v>
      </c>
      <c r="D34" t="s">
        <v>400</v>
      </c>
      <c r="E34" s="2">
        <v>-7.0711886224000002</v>
      </c>
      <c r="F34" s="3">
        <v>-4.0767492605999998</v>
      </c>
      <c r="G34" t="s">
        <v>4906</v>
      </c>
      <c r="H34" t="s">
        <v>4907</v>
      </c>
      <c r="I34" t="s">
        <v>4908</v>
      </c>
    </row>
    <row r="35" spans="1:9">
      <c r="A35" t="s">
        <v>544</v>
      </c>
      <c r="B35" t="s">
        <v>367</v>
      </c>
      <c r="C35" t="s">
        <v>448</v>
      </c>
      <c r="D35" t="s">
        <v>449</v>
      </c>
      <c r="E35" s="2">
        <v>-6.9191164284999997</v>
      </c>
      <c r="F35" s="3">
        <v>-4.0151754455999997</v>
      </c>
      <c r="G35" t="s">
        <v>4909</v>
      </c>
      <c r="H35" t="s">
        <v>4910</v>
      </c>
      <c r="I35" t="s">
        <v>4911</v>
      </c>
    </row>
    <row r="36" spans="1:9">
      <c r="A36" t="s">
        <v>544</v>
      </c>
      <c r="B36" t="s">
        <v>367</v>
      </c>
      <c r="C36" t="s">
        <v>409</v>
      </c>
      <c r="D36" t="s">
        <v>410</v>
      </c>
      <c r="E36" s="2">
        <v>-6.9179840826000003</v>
      </c>
      <c r="F36" s="3">
        <v>-4.0151754455999997</v>
      </c>
      <c r="G36" t="s">
        <v>4912</v>
      </c>
      <c r="H36" t="s">
        <v>4913</v>
      </c>
      <c r="I36" t="s">
        <v>4914</v>
      </c>
    </row>
    <row r="37" spans="1:9">
      <c r="A37" t="s">
        <v>544</v>
      </c>
      <c r="B37" t="s">
        <v>367</v>
      </c>
      <c r="C37" t="s">
        <v>423</v>
      </c>
      <c r="D37" t="s">
        <v>424</v>
      </c>
      <c r="E37" s="2">
        <v>-6.9161042750000004</v>
      </c>
      <c r="F37" s="3">
        <v>-4.0151754455999997</v>
      </c>
      <c r="G37" t="s">
        <v>4915</v>
      </c>
      <c r="H37" t="s">
        <v>4916</v>
      </c>
      <c r="I37" t="s">
        <v>4917</v>
      </c>
    </row>
    <row r="38" spans="1:9">
      <c r="A38" t="s">
        <v>544</v>
      </c>
      <c r="B38" t="s">
        <v>367</v>
      </c>
      <c r="C38" t="s">
        <v>414</v>
      </c>
      <c r="D38" t="s">
        <v>415</v>
      </c>
      <c r="E38" s="2">
        <v>-6.9032478947999998</v>
      </c>
      <c r="F38" s="3">
        <v>-4.0151754455999997</v>
      </c>
      <c r="G38" t="s">
        <v>4918</v>
      </c>
      <c r="H38" t="s">
        <v>4907</v>
      </c>
      <c r="I38" t="s">
        <v>4908</v>
      </c>
    </row>
    <row r="39" spans="1:9">
      <c r="A39" t="s">
        <v>544</v>
      </c>
      <c r="B39" t="s">
        <v>367</v>
      </c>
      <c r="C39" t="s">
        <v>417</v>
      </c>
      <c r="D39" t="s">
        <v>418</v>
      </c>
      <c r="E39" s="2">
        <v>-6.7951922066000003</v>
      </c>
      <c r="F39" s="3">
        <v>-3.9256915814000002</v>
      </c>
      <c r="G39" t="s">
        <v>4919</v>
      </c>
      <c r="H39" t="s">
        <v>4907</v>
      </c>
      <c r="I39" t="s">
        <v>4908</v>
      </c>
    </row>
    <row r="40" spans="1:9">
      <c r="A40" t="s">
        <v>544</v>
      </c>
      <c r="B40" t="s">
        <v>367</v>
      </c>
      <c r="C40" t="s">
        <v>404</v>
      </c>
      <c r="D40" t="s">
        <v>405</v>
      </c>
      <c r="E40" s="2">
        <v>-6.7739391315999997</v>
      </c>
      <c r="F40" s="3">
        <v>-3.9221672733999999</v>
      </c>
      <c r="G40" t="s">
        <v>4920</v>
      </c>
      <c r="H40" t="s">
        <v>4921</v>
      </c>
      <c r="I40" t="s">
        <v>4922</v>
      </c>
    </row>
    <row r="41" spans="1:9">
      <c r="A41" t="s">
        <v>544</v>
      </c>
      <c r="B41" t="s">
        <v>367</v>
      </c>
      <c r="C41" t="s">
        <v>420</v>
      </c>
      <c r="D41" t="s">
        <v>421</v>
      </c>
      <c r="E41" s="2">
        <v>-6.6181805615</v>
      </c>
      <c r="F41" s="3">
        <v>-3.8156267260000001</v>
      </c>
      <c r="G41" t="s">
        <v>4923</v>
      </c>
      <c r="H41" t="s">
        <v>4907</v>
      </c>
      <c r="I41" t="s">
        <v>4908</v>
      </c>
    </row>
    <row r="42" spans="1:9">
      <c r="A42" t="s">
        <v>544</v>
      </c>
      <c r="B42" t="s">
        <v>367</v>
      </c>
      <c r="C42" t="s">
        <v>433</v>
      </c>
      <c r="D42" t="s">
        <v>434</v>
      </c>
      <c r="E42" s="2">
        <v>-6.2664635565999998</v>
      </c>
      <c r="F42" s="3">
        <v>-3.4938729444000001</v>
      </c>
      <c r="G42" t="s">
        <v>4924</v>
      </c>
      <c r="H42" t="s">
        <v>4925</v>
      </c>
      <c r="I42" t="s">
        <v>4926</v>
      </c>
    </row>
    <row r="43" spans="1:9">
      <c r="A43" t="s">
        <v>544</v>
      </c>
      <c r="B43" t="s">
        <v>367</v>
      </c>
      <c r="C43" t="s">
        <v>473</v>
      </c>
      <c r="D43" t="s">
        <v>474</v>
      </c>
      <c r="E43" s="2">
        <v>-5.9853548436999997</v>
      </c>
      <c r="F43" s="3">
        <v>-3.2671218939000002</v>
      </c>
      <c r="G43" t="s">
        <v>752</v>
      </c>
      <c r="H43" t="s">
        <v>4927</v>
      </c>
      <c r="I43" t="s">
        <v>4928</v>
      </c>
    </row>
    <row r="44" spans="1:9">
      <c r="A44" t="s">
        <v>544</v>
      </c>
      <c r="B44" t="s">
        <v>367</v>
      </c>
      <c r="C44" t="s">
        <v>468</v>
      </c>
      <c r="D44" t="s">
        <v>469</v>
      </c>
      <c r="E44" s="2">
        <v>-5.9443942202000004</v>
      </c>
      <c r="F44" s="3">
        <v>-3.2509848540999999</v>
      </c>
      <c r="G44" t="s">
        <v>4929</v>
      </c>
      <c r="H44" t="s">
        <v>4930</v>
      </c>
      <c r="I44" t="s">
        <v>4931</v>
      </c>
    </row>
    <row r="45" spans="1:9">
      <c r="A45" t="s">
        <v>544</v>
      </c>
      <c r="B45" t="s">
        <v>367</v>
      </c>
      <c r="C45" t="s">
        <v>478</v>
      </c>
      <c r="D45" t="s">
        <v>479</v>
      </c>
      <c r="E45" s="2">
        <v>-5.9012638340999999</v>
      </c>
      <c r="F45" s="3">
        <v>-3.2197536913000002</v>
      </c>
      <c r="G45" t="s">
        <v>4932</v>
      </c>
      <c r="H45" t="s">
        <v>4930</v>
      </c>
      <c r="I45" t="s">
        <v>4931</v>
      </c>
    </row>
    <row r="46" spans="1:9">
      <c r="A46" t="s">
        <v>544</v>
      </c>
      <c r="B46" t="s">
        <v>367</v>
      </c>
      <c r="C46" t="s">
        <v>481</v>
      </c>
      <c r="D46" t="s">
        <v>482</v>
      </c>
      <c r="E46" s="2">
        <v>-5.8168487972999996</v>
      </c>
      <c r="F46" s="3">
        <v>-3.1582015374000001</v>
      </c>
      <c r="G46" t="s">
        <v>4933</v>
      </c>
      <c r="H46" t="s">
        <v>4930</v>
      </c>
      <c r="I46" t="s">
        <v>4931</v>
      </c>
    </row>
    <row r="47" spans="1:9">
      <c r="A47" t="s">
        <v>544</v>
      </c>
      <c r="B47" t="s">
        <v>367</v>
      </c>
      <c r="C47" t="s">
        <v>494</v>
      </c>
      <c r="D47" t="s">
        <v>495</v>
      </c>
      <c r="E47" s="2">
        <v>-5.6964033769000002</v>
      </c>
      <c r="F47" s="3">
        <v>-3.0676543164000001</v>
      </c>
      <c r="G47" t="s">
        <v>4934</v>
      </c>
      <c r="H47" t="s">
        <v>4904</v>
      </c>
      <c r="I47" t="s">
        <v>4905</v>
      </c>
    </row>
    <row r="48" spans="1:9">
      <c r="A48" t="s">
        <v>544</v>
      </c>
      <c r="B48" t="s">
        <v>367</v>
      </c>
      <c r="C48" t="s">
        <v>497</v>
      </c>
      <c r="D48" t="s">
        <v>498</v>
      </c>
      <c r="E48" s="2">
        <v>-5.5482414378999998</v>
      </c>
      <c r="F48" s="3">
        <v>-2.9419822474999999</v>
      </c>
      <c r="G48" t="s">
        <v>3958</v>
      </c>
      <c r="H48" t="s">
        <v>4910</v>
      </c>
      <c r="I48" t="s">
        <v>4911</v>
      </c>
    </row>
    <row r="49" spans="1:9">
      <c r="A49" t="s">
        <v>544</v>
      </c>
      <c r="B49" t="s">
        <v>367</v>
      </c>
      <c r="C49" t="s">
        <v>428</v>
      </c>
      <c r="D49" t="s">
        <v>429</v>
      </c>
      <c r="E49" s="2">
        <v>-5.4877544155000004</v>
      </c>
      <c r="F49" s="3">
        <v>-2.9101404065000001</v>
      </c>
      <c r="G49" t="s">
        <v>4935</v>
      </c>
      <c r="H49" t="s">
        <v>4936</v>
      </c>
      <c r="I49" t="s">
        <v>4937</v>
      </c>
    </row>
    <row r="50" spans="1:9">
      <c r="A50" t="s">
        <v>544</v>
      </c>
      <c r="B50" t="s">
        <v>367</v>
      </c>
      <c r="C50" t="s">
        <v>458</v>
      </c>
      <c r="D50" t="s">
        <v>459</v>
      </c>
      <c r="E50" s="2">
        <v>-5.3771737058999998</v>
      </c>
      <c r="F50" s="3">
        <v>-2.8264318434</v>
      </c>
      <c r="G50" t="s">
        <v>4938</v>
      </c>
      <c r="H50" t="s">
        <v>4939</v>
      </c>
      <c r="I50" t="s">
        <v>4940</v>
      </c>
    </row>
    <row r="51" spans="1:9">
      <c r="A51" t="s">
        <v>544</v>
      </c>
      <c r="B51" t="s">
        <v>367</v>
      </c>
      <c r="C51" t="s">
        <v>489</v>
      </c>
      <c r="D51" t="s">
        <v>490</v>
      </c>
      <c r="E51" s="2">
        <v>-4.9517514688000004</v>
      </c>
      <c r="F51" s="3">
        <v>-2.4954304623999999</v>
      </c>
      <c r="G51" t="s">
        <v>4941</v>
      </c>
      <c r="H51" t="s">
        <v>4942</v>
      </c>
      <c r="I51" t="s">
        <v>4943</v>
      </c>
    </row>
    <row r="52" spans="1:9">
      <c r="A52" t="s">
        <v>544</v>
      </c>
      <c r="B52" t="s">
        <v>367</v>
      </c>
      <c r="C52" t="s">
        <v>443</v>
      </c>
      <c r="D52" t="s">
        <v>444</v>
      </c>
      <c r="E52" s="2">
        <v>-4.7106972118000003</v>
      </c>
      <c r="F52" s="3">
        <v>-2.3060833849</v>
      </c>
      <c r="G52" t="s">
        <v>4944</v>
      </c>
      <c r="H52" t="s">
        <v>4925</v>
      </c>
      <c r="I52" t="s">
        <v>4926</v>
      </c>
    </row>
    <row r="53" spans="1:9">
      <c r="A53" t="s">
        <v>544</v>
      </c>
      <c r="B53" t="s">
        <v>367</v>
      </c>
      <c r="C53" t="s">
        <v>3556</v>
      </c>
      <c r="D53" t="s">
        <v>3557</v>
      </c>
      <c r="E53" s="2">
        <v>-4.6493046565</v>
      </c>
      <c r="F53" s="3">
        <v>-2.2508511383999998</v>
      </c>
      <c r="G53" t="s">
        <v>4945</v>
      </c>
      <c r="H53" t="s">
        <v>4946</v>
      </c>
      <c r="I53" t="s">
        <v>4947</v>
      </c>
    </row>
    <row r="54" spans="1:9">
      <c r="A54" t="s">
        <v>544</v>
      </c>
      <c r="B54" t="s">
        <v>367</v>
      </c>
      <c r="C54" t="s">
        <v>503</v>
      </c>
      <c r="D54" t="s">
        <v>504</v>
      </c>
      <c r="E54" s="2">
        <v>-4.1138453626000002</v>
      </c>
      <c r="F54" s="3">
        <v>-1.8226110459</v>
      </c>
      <c r="G54" t="s">
        <v>1159</v>
      </c>
      <c r="H54" t="s">
        <v>4942</v>
      </c>
      <c r="I54" t="s">
        <v>4943</v>
      </c>
    </row>
    <row r="55" spans="1:9">
      <c r="A55" t="s">
        <v>544</v>
      </c>
      <c r="B55" t="s">
        <v>367</v>
      </c>
      <c r="C55" t="s">
        <v>484</v>
      </c>
      <c r="D55" t="s">
        <v>485</v>
      </c>
      <c r="E55" s="2">
        <v>-3.9876937454000001</v>
      </c>
      <c r="F55" s="3">
        <v>-1.7157054838000001</v>
      </c>
      <c r="G55" t="s">
        <v>4948</v>
      </c>
      <c r="H55" t="s">
        <v>4939</v>
      </c>
      <c r="I55" t="s">
        <v>4940</v>
      </c>
    </row>
    <row r="56" spans="1:9">
      <c r="A56" t="s">
        <v>544</v>
      </c>
      <c r="B56" t="s">
        <v>367</v>
      </c>
      <c r="C56" t="s">
        <v>511</v>
      </c>
      <c r="D56" t="s">
        <v>512</v>
      </c>
      <c r="E56" s="2">
        <v>-3.8180342185999998</v>
      </c>
      <c r="F56" s="3">
        <v>-1.5936282169</v>
      </c>
      <c r="G56" t="s">
        <v>1171</v>
      </c>
      <c r="H56" t="s">
        <v>4942</v>
      </c>
      <c r="I56" t="s">
        <v>4943</v>
      </c>
    </row>
    <row r="57" spans="1:9">
      <c r="A57" t="s">
        <v>544</v>
      </c>
      <c r="B57" t="s">
        <v>367</v>
      </c>
      <c r="C57" t="s">
        <v>514</v>
      </c>
      <c r="D57" t="s">
        <v>515</v>
      </c>
      <c r="E57" s="2">
        <v>-3.6929360955999999</v>
      </c>
      <c r="F57" s="3">
        <v>-1.5401342417999999</v>
      </c>
      <c r="G57" t="s">
        <v>1176</v>
      </c>
      <c r="H57" t="s">
        <v>4942</v>
      </c>
      <c r="I57" t="s">
        <v>4943</v>
      </c>
    </row>
    <row r="58" spans="1:9">
      <c r="A58" t="s">
        <v>544</v>
      </c>
      <c r="B58" t="s">
        <v>367</v>
      </c>
      <c r="C58" t="s">
        <v>522</v>
      </c>
      <c r="D58" t="s">
        <v>523</v>
      </c>
      <c r="E58" s="2">
        <v>-3.1306986570999999</v>
      </c>
      <c r="F58" s="3">
        <v>-1.1381574254</v>
      </c>
      <c r="G58" t="s">
        <v>562</v>
      </c>
      <c r="H58" t="s">
        <v>4942</v>
      </c>
      <c r="I58" t="s">
        <v>4943</v>
      </c>
    </row>
    <row r="59" spans="1:9">
      <c r="A59" t="s">
        <v>544</v>
      </c>
      <c r="B59" t="s">
        <v>367</v>
      </c>
      <c r="C59" t="s">
        <v>525</v>
      </c>
      <c r="D59" t="s">
        <v>526</v>
      </c>
      <c r="E59" s="2">
        <v>-2.6964033087999999</v>
      </c>
      <c r="F59" s="3">
        <v>-0.82690268359999997</v>
      </c>
      <c r="G59" t="s">
        <v>3360</v>
      </c>
      <c r="H59" t="s">
        <v>4942</v>
      </c>
      <c r="I59" t="s">
        <v>4943</v>
      </c>
    </row>
    <row r="60" spans="1:9">
      <c r="A60" t="s">
        <v>544</v>
      </c>
      <c r="B60" t="s">
        <v>367</v>
      </c>
      <c r="C60" t="s">
        <v>534</v>
      </c>
      <c r="D60" t="s">
        <v>535</v>
      </c>
      <c r="E60" s="2">
        <v>-2.679255736</v>
      </c>
      <c r="F60" s="3">
        <v>-0.81515014279999998</v>
      </c>
      <c r="G60" t="s">
        <v>1245</v>
      </c>
      <c r="H60" t="s">
        <v>4942</v>
      </c>
      <c r="I60" t="s">
        <v>4943</v>
      </c>
    </row>
    <row r="61" spans="1:9">
      <c r="A61" t="s">
        <v>544</v>
      </c>
      <c r="B61" t="s">
        <v>367</v>
      </c>
      <c r="C61" t="s">
        <v>4949</v>
      </c>
      <c r="D61" t="s">
        <v>4950</v>
      </c>
      <c r="E61" s="2">
        <v>-2.0267356956999998</v>
      </c>
      <c r="F61" s="3">
        <v>-0.33090685549999999</v>
      </c>
      <c r="G61" t="s">
        <v>634</v>
      </c>
      <c r="H61" t="s">
        <v>4951</v>
      </c>
      <c r="I61" t="s">
        <v>4952</v>
      </c>
    </row>
    <row r="62" spans="1:9">
      <c r="A62" t="s">
        <v>565</v>
      </c>
      <c r="B62" t="s">
        <v>367</v>
      </c>
      <c r="C62" t="s">
        <v>3807</v>
      </c>
      <c r="D62" t="s">
        <v>3808</v>
      </c>
      <c r="E62" s="2">
        <v>-8.5939512565000005</v>
      </c>
      <c r="F62" s="3">
        <v>-5.0432093939999998</v>
      </c>
      <c r="G62" t="s">
        <v>4953</v>
      </c>
      <c r="H62" t="s">
        <v>4954</v>
      </c>
      <c r="I62" t="s">
        <v>4955</v>
      </c>
    </row>
    <row r="63" spans="1:9">
      <c r="A63" t="s">
        <v>571</v>
      </c>
      <c r="B63" t="s">
        <v>367</v>
      </c>
      <c r="C63" t="s">
        <v>3807</v>
      </c>
      <c r="D63" t="s">
        <v>3808</v>
      </c>
      <c r="E63" s="2">
        <v>-8.5939512565000005</v>
      </c>
      <c r="F63" s="3">
        <v>-5.0432093939999998</v>
      </c>
      <c r="G63" t="s">
        <v>4953</v>
      </c>
      <c r="H63" t="s">
        <v>4956</v>
      </c>
      <c r="I63" t="s">
        <v>4957</v>
      </c>
    </row>
    <row r="64" spans="1:9">
      <c r="A64" t="s">
        <v>571</v>
      </c>
      <c r="B64" t="s">
        <v>367</v>
      </c>
      <c r="C64" t="s">
        <v>3711</v>
      </c>
      <c r="D64" t="s">
        <v>3712</v>
      </c>
      <c r="E64" s="2">
        <v>-6.7392597797000002</v>
      </c>
      <c r="F64" s="3">
        <v>-3.9045212607000002</v>
      </c>
      <c r="G64" t="s">
        <v>4958</v>
      </c>
      <c r="H64" t="s">
        <v>4959</v>
      </c>
      <c r="I64" t="s">
        <v>4960</v>
      </c>
    </row>
    <row r="65" spans="1:9">
      <c r="A65" t="s">
        <v>571</v>
      </c>
      <c r="B65" t="s">
        <v>367</v>
      </c>
      <c r="C65" t="s">
        <v>926</v>
      </c>
      <c r="D65" t="s">
        <v>927</v>
      </c>
      <c r="E65" s="2">
        <v>-6.2025809553000002</v>
      </c>
      <c r="F65" s="3">
        <v>-3.4580190666999999</v>
      </c>
      <c r="G65" t="s">
        <v>4961</v>
      </c>
      <c r="H65" t="s">
        <v>4962</v>
      </c>
      <c r="I65" t="s">
        <v>4963</v>
      </c>
    </row>
    <row r="66" spans="1:9">
      <c r="A66" t="s">
        <v>571</v>
      </c>
      <c r="B66" t="s">
        <v>367</v>
      </c>
      <c r="C66" t="s">
        <v>893</v>
      </c>
      <c r="D66" t="s">
        <v>894</v>
      </c>
      <c r="E66" s="2">
        <v>-5.8807076869000001</v>
      </c>
      <c r="F66" s="3">
        <v>-3.2107794165999999</v>
      </c>
      <c r="G66" t="s">
        <v>4964</v>
      </c>
      <c r="H66" t="s">
        <v>4965</v>
      </c>
      <c r="I66" t="s">
        <v>4966</v>
      </c>
    </row>
    <row r="67" spans="1:9">
      <c r="A67" t="s">
        <v>571</v>
      </c>
      <c r="B67" t="s">
        <v>367</v>
      </c>
      <c r="C67" t="s">
        <v>908</v>
      </c>
      <c r="D67" t="s">
        <v>909</v>
      </c>
      <c r="E67" s="2">
        <v>-5.5145297874999999</v>
      </c>
      <c r="F67" s="3">
        <v>-2.9180304343999999</v>
      </c>
      <c r="G67" t="s">
        <v>2478</v>
      </c>
      <c r="H67" t="s">
        <v>4967</v>
      </c>
      <c r="I67" t="s">
        <v>4968</v>
      </c>
    </row>
    <row r="68" spans="1:9">
      <c r="A68" t="s">
        <v>571</v>
      </c>
      <c r="B68" t="s">
        <v>367</v>
      </c>
      <c r="C68" t="s">
        <v>1717</v>
      </c>
      <c r="D68" t="s">
        <v>1718</v>
      </c>
      <c r="E68" s="2">
        <v>-5.4192449449</v>
      </c>
      <c r="F68" s="3">
        <v>-2.8597291580999999</v>
      </c>
      <c r="G68" t="s">
        <v>3076</v>
      </c>
      <c r="H68" t="s">
        <v>4969</v>
      </c>
      <c r="I68" t="s">
        <v>4970</v>
      </c>
    </row>
    <row r="69" spans="1:9">
      <c r="A69" t="s">
        <v>571</v>
      </c>
      <c r="B69" t="s">
        <v>367</v>
      </c>
      <c r="C69" t="s">
        <v>931</v>
      </c>
      <c r="D69" t="s">
        <v>932</v>
      </c>
      <c r="E69" s="2">
        <v>-5.3146508305999998</v>
      </c>
      <c r="F69" s="3">
        <v>-2.7725091397999999</v>
      </c>
      <c r="G69" t="s">
        <v>4971</v>
      </c>
      <c r="H69" t="s">
        <v>4967</v>
      </c>
      <c r="I69" t="s">
        <v>4968</v>
      </c>
    </row>
    <row r="70" spans="1:9">
      <c r="A70" t="s">
        <v>571</v>
      </c>
      <c r="B70" t="s">
        <v>367</v>
      </c>
      <c r="C70" t="s">
        <v>747</v>
      </c>
      <c r="D70" t="s">
        <v>748</v>
      </c>
      <c r="E70" s="2">
        <v>-5.2897886468999999</v>
      </c>
      <c r="F70" s="3">
        <v>-2.7643526496000002</v>
      </c>
      <c r="G70" t="s">
        <v>4972</v>
      </c>
      <c r="H70" t="s">
        <v>4973</v>
      </c>
      <c r="I70" t="s">
        <v>4974</v>
      </c>
    </row>
    <row r="71" spans="1:9">
      <c r="A71" t="s">
        <v>571</v>
      </c>
      <c r="B71" t="s">
        <v>367</v>
      </c>
      <c r="C71" t="s">
        <v>773</v>
      </c>
      <c r="D71" t="s">
        <v>774</v>
      </c>
      <c r="E71" s="2">
        <v>-5.0802232699000003</v>
      </c>
      <c r="F71" s="3">
        <v>-2.5863862587000002</v>
      </c>
      <c r="G71" t="s">
        <v>4975</v>
      </c>
      <c r="H71" t="s">
        <v>4976</v>
      </c>
      <c r="I71" t="s">
        <v>4977</v>
      </c>
    </row>
    <row r="72" spans="1:9">
      <c r="A72" t="s">
        <v>571</v>
      </c>
      <c r="B72" t="s">
        <v>367</v>
      </c>
      <c r="C72" t="s">
        <v>913</v>
      </c>
      <c r="D72" t="s">
        <v>914</v>
      </c>
      <c r="E72" s="2">
        <v>-4.9460257063000004</v>
      </c>
      <c r="F72" s="3">
        <v>-2.4954304623999999</v>
      </c>
      <c r="G72" t="s">
        <v>4978</v>
      </c>
      <c r="H72" t="s">
        <v>4979</v>
      </c>
      <c r="I72" t="s">
        <v>4980</v>
      </c>
    </row>
    <row r="73" spans="1:9">
      <c r="A73" t="s">
        <v>571</v>
      </c>
      <c r="B73" t="s">
        <v>367</v>
      </c>
      <c r="C73" t="s">
        <v>923</v>
      </c>
      <c r="D73" t="s">
        <v>924</v>
      </c>
      <c r="E73" s="2">
        <v>-4.8798232337999998</v>
      </c>
      <c r="F73" s="3">
        <v>-2.4430247235999998</v>
      </c>
      <c r="G73" t="s">
        <v>1553</v>
      </c>
      <c r="H73" t="s">
        <v>4981</v>
      </c>
      <c r="I73" t="s">
        <v>4982</v>
      </c>
    </row>
    <row r="74" spans="1:9">
      <c r="A74" t="s">
        <v>571</v>
      </c>
      <c r="B74" t="s">
        <v>367</v>
      </c>
      <c r="C74" t="s">
        <v>778</v>
      </c>
      <c r="D74" t="s">
        <v>779</v>
      </c>
      <c r="E74" s="2">
        <v>-4.5644981818000003</v>
      </c>
      <c r="F74" s="3">
        <v>-2.1840180347000002</v>
      </c>
      <c r="G74" t="s">
        <v>4983</v>
      </c>
      <c r="H74" t="s">
        <v>4984</v>
      </c>
      <c r="I74" t="s">
        <v>4985</v>
      </c>
    </row>
    <row r="75" spans="1:9">
      <c r="A75" t="s">
        <v>571</v>
      </c>
      <c r="B75" t="s">
        <v>367</v>
      </c>
      <c r="C75" t="s">
        <v>898</v>
      </c>
      <c r="D75" t="s">
        <v>899</v>
      </c>
      <c r="E75" s="2">
        <v>-4.5543032623000004</v>
      </c>
      <c r="F75" s="3">
        <v>-2.1813349566000002</v>
      </c>
      <c r="G75" t="s">
        <v>2889</v>
      </c>
      <c r="H75" t="s">
        <v>4986</v>
      </c>
      <c r="I75" t="s">
        <v>4987</v>
      </c>
    </row>
    <row r="76" spans="1:9">
      <c r="A76" t="s">
        <v>571</v>
      </c>
      <c r="B76" t="s">
        <v>367</v>
      </c>
      <c r="C76" t="s">
        <v>729</v>
      </c>
      <c r="D76" t="s">
        <v>730</v>
      </c>
      <c r="E76" s="2">
        <v>-4.2642634057000004</v>
      </c>
      <c r="F76" s="3">
        <v>-1.9336296312000001</v>
      </c>
      <c r="G76" t="s">
        <v>4988</v>
      </c>
      <c r="H76" t="s">
        <v>4989</v>
      </c>
      <c r="I76" t="s">
        <v>4990</v>
      </c>
    </row>
    <row r="77" spans="1:9">
      <c r="A77" t="s">
        <v>571</v>
      </c>
      <c r="B77" t="s">
        <v>367</v>
      </c>
      <c r="C77" t="s">
        <v>664</v>
      </c>
      <c r="D77" t="s">
        <v>665</v>
      </c>
      <c r="E77" s="2">
        <v>-4.2437290680000004</v>
      </c>
      <c r="F77" s="3">
        <v>-1.9234361269</v>
      </c>
      <c r="G77" t="s">
        <v>4991</v>
      </c>
      <c r="H77" t="s">
        <v>4992</v>
      </c>
      <c r="I77" t="s">
        <v>4993</v>
      </c>
    </row>
    <row r="78" spans="1:9">
      <c r="A78" t="s">
        <v>571</v>
      </c>
      <c r="B78" t="s">
        <v>367</v>
      </c>
      <c r="C78" t="s">
        <v>737</v>
      </c>
      <c r="D78" t="s">
        <v>738</v>
      </c>
      <c r="E78" s="2">
        <v>-4.1132815204000002</v>
      </c>
      <c r="F78" s="3">
        <v>-1.8226110459</v>
      </c>
      <c r="G78" t="s">
        <v>4994</v>
      </c>
      <c r="H78" t="s">
        <v>4995</v>
      </c>
      <c r="I78" t="s">
        <v>4996</v>
      </c>
    </row>
    <row r="79" spans="1:9">
      <c r="A79" t="s">
        <v>571</v>
      </c>
      <c r="B79" t="s">
        <v>367</v>
      </c>
      <c r="C79" t="s">
        <v>742</v>
      </c>
      <c r="D79" t="s">
        <v>743</v>
      </c>
      <c r="E79" s="2">
        <v>-4.0872688081000002</v>
      </c>
      <c r="F79" s="3">
        <v>-1.8013447685999999</v>
      </c>
      <c r="G79" t="s">
        <v>2905</v>
      </c>
      <c r="H79" t="s">
        <v>4997</v>
      </c>
      <c r="I79" t="s">
        <v>4998</v>
      </c>
    </row>
    <row r="80" spans="1:9">
      <c r="A80" t="s">
        <v>571</v>
      </c>
      <c r="B80" t="s">
        <v>367</v>
      </c>
      <c r="C80" t="s">
        <v>1016</v>
      </c>
      <c r="D80" t="s">
        <v>1017</v>
      </c>
      <c r="E80" s="2">
        <v>-3.8883292638000002</v>
      </c>
      <c r="F80" s="3">
        <v>-1.6342525914999999</v>
      </c>
      <c r="G80" t="s">
        <v>4999</v>
      </c>
      <c r="H80" t="s">
        <v>5000</v>
      </c>
      <c r="I80" t="s">
        <v>5001</v>
      </c>
    </row>
    <row r="81" spans="1:9">
      <c r="A81" t="s">
        <v>571</v>
      </c>
      <c r="B81" t="s">
        <v>367</v>
      </c>
      <c r="C81" t="s">
        <v>975</v>
      </c>
      <c r="D81" t="s">
        <v>976</v>
      </c>
      <c r="E81" s="2">
        <v>-3.8707654237</v>
      </c>
      <c r="F81" s="3">
        <v>-1.6252072237999999</v>
      </c>
      <c r="G81" t="s">
        <v>5002</v>
      </c>
      <c r="H81" t="s">
        <v>5000</v>
      </c>
      <c r="I81" t="s">
        <v>5001</v>
      </c>
    </row>
    <row r="82" spans="1:9">
      <c r="A82" t="s">
        <v>571</v>
      </c>
      <c r="B82" t="s">
        <v>367</v>
      </c>
      <c r="C82" t="s">
        <v>818</v>
      </c>
      <c r="D82" t="s">
        <v>819</v>
      </c>
      <c r="E82" s="2">
        <v>-3.8663189188999998</v>
      </c>
      <c r="F82" s="3">
        <v>-1.6252072237999999</v>
      </c>
      <c r="G82" t="s">
        <v>4858</v>
      </c>
      <c r="H82" t="s">
        <v>4973</v>
      </c>
      <c r="I82" t="s">
        <v>4974</v>
      </c>
    </row>
    <row r="83" spans="1:9">
      <c r="A83" t="s">
        <v>571</v>
      </c>
      <c r="B83" t="s">
        <v>367</v>
      </c>
      <c r="C83" t="s">
        <v>1590</v>
      </c>
      <c r="D83" t="s">
        <v>1591</v>
      </c>
      <c r="E83" s="2">
        <v>-3.8484039070999998</v>
      </c>
      <c r="F83" s="3">
        <v>-1.6119065744000001</v>
      </c>
      <c r="G83" t="s">
        <v>5003</v>
      </c>
      <c r="H83" t="s">
        <v>5004</v>
      </c>
      <c r="I83" t="s">
        <v>5005</v>
      </c>
    </row>
    <row r="84" spans="1:9">
      <c r="A84" t="s">
        <v>571</v>
      </c>
      <c r="B84" t="s">
        <v>367</v>
      </c>
      <c r="C84" t="s">
        <v>1006</v>
      </c>
      <c r="D84" t="s">
        <v>1007</v>
      </c>
      <c r="E84" s="2">
        <v>-3.7822030922000001</v>
      </c>
      <c r="F84" s="3">
        <v>-1.5659149807999999</v>
      </c>
      <c r="G84" t="s">
        <v>602</v>
      </c>
      <c r="H84" t="s">
        <v>5006</v>
      </c>
      <c r="I84" t="s">
        <v>5007</v>
      </c>
    </row>
    <row r="85" spans="1:9">
      <c r="A85" t="s">
        <v>571</v>
      </c>
      <c r="B85" t="s">
        <v>367</v>
      </c>
      <c r="C85" t="s">
        <v>810</v>
      </c>
      <c r="D85" t="s">
        <v>811</v>
      </c>
      <c r="E85" s="2">
        <v>-3.7410320916000002</v>
      </c>
      <c r="F85" s="3">
        <v>-1.5554156669000001</v>
      </c>
      <c r="G85" t="s">
        <v>850</v>
      </c>
      <c r="H85" t="s">
        <v>4984</v>
      </c>
      <c r="I85" t="s">
        <v>4985</v>
      </c>
    </row>
    <row r="86" spans="1:9">
      <c r="A86" t="s">
        <v>571</v>
      </c>
      <c r="B86" t="s">
        <v>367</v>
      </c>
      <c r="C86" t="s">
        <v>5008</v>
      </c>
      <c r="D86" t="s">
        <v>5009</v>
      </c>
      <c r="E86" s="2">
        <v>-3.7332455265000002</v>
      </c>
      <c r="F86" s="3">
        <v>-1.5554156669000001</v>
      </c>
      <c r="G86" t="s">
        <v>1415</v>
      </c>
      <c r="H86" t="s">
        <v>5010</v>
      </c>
      <c r="I86" t="s">
        <v>5011</v>
      </c>
    </row>
    <row r="87" spans="1:9">
      <c r="A87" t="s">
        <v>571</v>
      </c>
      <c r="B87" t="s">
        <v>367</v>
      </c>
      <c r="C87" t="s">
        <v>1418</v>
      </c>
      <c r="D87" t="s">
        <v>1419</v>
      </c>
      <c r="E87" s="2">
        <v>-3.7332455265000002</v>
      </c>
      <c r="F87" s="3">
        <v>-1.5554156669000001</v>
      </c>
      <c r="G87" t="s">
        <v>1415</v>
      </c>
      <c r="H87" t="s">
        <v>5012</v>
      </c>
      <c r="I87" t="s">
        <v>5013</v>
      </c>
    </row>
    <row r="88" spans="1:9">
      <c r="A88" t="s">
        <v>571</v>
      </c>
      <c r="B88" t="s">
        <v>367</v>
      </c>
      <c r="C88" t="s">
        <v>705</v>
      </c>
      <c r="D88" t="s">
        <v>706</v>
      </c>
      <c r="E88" s="2">
        <v>-3.7275462684999998</v>
      </c>
      <c r="F88" s="3">
        <v>-1.553381363</v>
      </c>
      <c r="G88" t="s">
        <v>2934</v>
      </c>
      <c r="H88" t="s">
        <v>5014</v>
      </c>
      <c r="I88" t="s">
        <v>5015</v>
      </c>
    </row>
    <row r="89" spans="1:9">
      <c r="A89" t="s">
        <v>571</v>
      </c>
      <c r="B89" t="s">
        <v>367</v>
      </c>
      <c r="C89" t="s">
        <v>1413</v>
      </c>
      <c r="D89" t="s">
        <v>1414</v>
      </c>
      <c r="E89" s="2">
        <v>-3.6929360955999999</v>
      </c>
      <c r="F89" s="3">
        <v>-1.5401342417999999</v>
      </c>
      <c r="G89" t="s">
        <v>1176</v>
      </c>
      <c r="H89" t="s">
        <v>5012</v>
      </c>
      <c r="I89" t="s">
        <v>5013</v>
      </c>
    </row>
    <row r="90" spans="1:9">
      <c r="A90" t="s">
        <v>571</v>
      </c>
      <c r="B90" t="s">
        <v>367</v>
      </c>
      <c r="C90" t="s">
        <v>763</v>
      </c>
      <c r="D90" t="s">
        <v>764</v>
      </c>
      <c r="E90" s="2">
        <v>-3.6567436112</v>
      </c>
      <c r="F90" s="3">
        <v>-1.5142417139</v>
      </c>
      <c r="G90" t="s">
        <v>5016</v>
      </c>
      <c r="H90" t="s">
        <v>5017</v>
      </c>
      <c r="I90" t="s">
        <v>5018</v>
      </c>
    </row>
    <row r="91" spans="1:9">
      <c r="A91" t="s">
        <v>571</v>
      </c>
      <c r="B91" t="s">
        <v>367</v>
      </c>
      <c r="C91" t="s">
        <v>718</v>
      </c>
      <c r="D91" t="s">
        <v>719</v>
      </c>
      <c r="E91" s="2">
        <v>-3.6500225240000002</v>
      </c>
      <c r="F91" s="3">
        <v>-1.5109003674000001</v>
      </c>
      <c r="G91" t="s">
        <v>5019</v>
      </c>
      <c r="H91" t="s">
        <v>5020</v>
      </c>
      <c r="I91" t="s">
        <v>5021</v>
      </c>
    </row>
    <row r="92" spans="1:9">
      <c r="A92" t="s">
        <v>571</v>
      </c>
      <c r="B92" t="s">
        <v>367</v>
      </c>
      <c r="C92" t="s">
        <v>1393</v>
      </c>
      <c r="D92" t="s">
        <v>1394</v>
      </c>
      <c r="E92" s="2">
        <v>-3.4107139622</v>
      </c>
      <c r="F92" s="3">
        <v>-1.3303704082000001</v>
      </c>
      <c r="G92" t="s">
        <v>2942</v>
      </c>
      <c r="H92" t="s">
        <v>5022</v>
      </c>
      <c r="I92" t="s">
        <v>5023</v>
      </c>
    </row>
    <row r="93" spans="1:9">
      <c r="A93" t="s">
        <v>571</v>
      </c>
      <c r="B93" t="s">
        <v>367</v>
      </c>
      <c r="C93" t="s">
        <v>1425</v>
      </c>
      <c r="D93" t="s">
        <v>1426</v>
      </c>
      <c r="E93" s="2">
        <v>-3.4107139622</v>
      </c>
      <c r="F93" s="3">
        <v>-1.3303704082000001</v>
      </c>
      <c r="G93" t="s">
        <v>2942</v>
      </c>
      <c r="H93" t="s">
        <v>5012</v>
      </c>
      <c r="I93" t="s">
        <v>5013</v>
      </c>
    </row>
    <row r="94" spans="1:9">
      <c r="A94" t="s">
        <v>571</v>
      </c>
      <c r="B94" t="s">
        <v>367</v>
      </c>
      <c r="C94" t="s">
        <v>800</v>
      </c>
      <c r="D94" t="s">
        <v>801</v>
      </c>
      <c r="E94" s="2">
        <v>-3.3242348017999999</v>
      </c>
      <c r="F94" s="3">
        <v>-1.2592143657999999</v>
      </c>
      <c r="G94" t="s">
        <v>5024</v>
      </c>
      <c r="H94" t="s">
        <v>5025</v>
      </c>
      <c r="I94" t="s">
        <v>5026</v>
      </c>
    </row>
    <row r="95" spans="1:9">
      <c r="A95" t="s">
        <v>571</v>
      </c>
      <c r="B95" t="s">
        <v>367</v>
      </c>
      <c r="C95" t="s">
        <v>5027</v>
      </c>
      <c r="D95" t="s">
        <v>5028</v>
      </c>
      <c r="E95" s="2">
        <v>-3.3196973118000002</v>
      </c>
      <c r="F95" s="3">
        <v>-1.2575061658</v>
      </c>
      <c r="G95" t="s">
        <v>1427</v>
      </c>
      <c r="H95" t="s">
        <v>5010</v>
      </c>
      <c r="I95" t="s">
        <v>5011</v>
      </c>
    </row>
    <row r="96" spans="1:9">
      <c r="A96" t="s">
        <v>571</v>
      </c>
      <c r="B96" t="s">
        <v>367</v>
      </c>
      <c r="C96" t="s">
        <v>768</v>
      </c>
      <c r="D96" t="s">
        <v>769</v>
      </c>
      <c r="E96" s="2">
        <v>-3.2908155628000002</v>
      </c>
      <c r="F96" s="3">
        <v>-1.2370033483</v>
      </c>
      <c r="G96" t="s">
        <v>1211</v>
      </c>
      <c r="H96" t="s">
        <v>5029</v>
      </c>
      <c r="I96" t="s">
        <v>5030</v>
      </c>
    </row>
    <row r="97" spans="1:9">
      <c r="A97" t="s">
        <v>571</v>
      </c>
      <c r="B97" t="s">
        <v>367</v>
      </c>
      <c r="C97" t="s">
        <v>1433</v>
      </c>
      <c r="D97" t="s">
        <v>1434</v>
      </c>
      <c r="E97" s="2">
        <v>-3.1817384377</v>
      </c>
      <c r="F97" s="3">
        <v>-1.1700386467999999</v>
      </c>
      <c r="G97" t="s">
        <v>5031</v>
      </c>
      <c r="H97" t="s">
        <v>5012</v>
      </c>
      <c r="I97" t="s">
        <v>5013</v>
      </c>
    </row>
    <row r="98" spans="1:9">
      <c r="A98" t="s">
        <v>571</v>
      </c>
      <c r="B98" t="s">
        <v>367</v>
      </c>
      <c r="C98" t="s">
        <v>1428</v>
      </c>
      <c r="D98" t="s">
        <v>1429</v>
      </c>
      <c r="E98" s="2">
        <v>-3.1753124875999998</v>
      </c>
      <c r="F98" s="3">
        <v>-1.1686386693999999</v>
      </c>
      <c r="G98" t="s">
        <v>3927</v>
      </c>
      <c r="H98" t="s">
        <v>5032</v>
      </c>
      <c r="I98" t="s">
        <v>5033</v>
      </c>
    </row>
    <row r="99" spans="1:9">
      <c r="A99" t="s">
        <v>571</v>
      </c>
      <c r="B99" t="s">
        <v>367</v>
      </c>
      <c r="C99" t="s">
        <v>750</v>
      </c>
      <c r="D99" t="s">
        <v>751</v>
      </c>
      <c r="E99" s="2">
        <v>-3.1610726430999998</v>
      </c>
      <c r="F99" s="3">
        <v>-1.1568734439999999</v>
      </c>
      <c r="G99" t="s">
        <v>3813</v>
      </c>
      <c r="H99" t="s">
        <v>4995</v>
      </c>
      <c r="I99" t="s">
        <v>4996</v>
      </c>
    </row>
    <row r="100" spans="1:9">
      <c r="A100" t="s">
        <v>571</v>
      </c>
      <c r="B100" t="s">
        <v>367</v>
      </c>
      <c r="C100" t="s">
        <v>755</v>
      </c>
      <c r="D100" t="s">
        <v>756</v>
      </c>
      <c r="E100" s="2">
        <v>-3.1329950083</v>
      </c>
      <c r="F100" s="3">
        <v>-1.1381574254</v>
      </c>
      <c r="G100" t="s">
        <v>5034</v>
      </c>
      <c r="H100" t="s">
        <v>4995</v>
      </c>
      <c r="I100" t="s">
        <v>4996</v>
      </c>
    </row>
    <row r="101" spans="1:9">
      <c r="A101" t="s">
        <v>571</v>
      </c>
      <c r="B101" t="s">
        <v>367</v>
      </c>
      <c r="C101" t="s">
        <v>1080</v>
      </c>
      <c r="D101" t="s">
        <v>1081</v>
      </c>
      <c r="E101" s="2">
        <v>-3.1157213298999999</v>
      </c>
      <c r="F101" s="3">
        <v>-1.126080851</v>
      </c>
      <c r="G101" t="s">
        <v>3894</v>
      </c>
      <c r="H101" t="s">
        <v>5035</v>
      </c>
      <c r="I101" t="s">
        <v>5036</v>
      </c>
    </row>
    <row r="102" spans="1:9">
      <c r="A102" t="s">
        <v>571</v>
      </c>
      <c r="B102" t="s">
        <v>367</v>
      </c>
      <c r="C102" t="s">
        <v>1606</v>
      </c>
      <c r="D102" t="s">
        <v>1607</v>
      </c>
      <c r="E102" s="2">
        <v>-3.0783843277999998</v>
      </c>
      <c r="F102" s="3">
        <v>-1.0973822579000001</v>
      </c>
      <c r="G102" t="s">
        <v>3653</v>
      </c>
      <c r="H102" t="s">
        <v>5037</v>
      </c>
      <c r="I102" t="s">
        <v>5038</v>
      </c>
    </row>
    <row r="103" spans="1:9">
      <c r="A103" t="s">
        <v>571</v>
      </c>
      <c r="B103" t="s">
        <v>367</v>
      </c>
      <c r="C103" t="s">
        <v>836</v>
      </c>
      <c r="D103" t="s">
        <v>837</v>
      </c>
      <c r="E103" s="2">
        <v>-3.0775811805000002</v>
      </c>
      <c r="F103" s="3">
        <v>-1.0973822579000001</v>
      </c>
      <c r="G103" t="s">
        <v>3895</v>
      </c>
      <c r="H103" t="s">
        <v>5039</v>
      </c>
      <c r="I103" t="s">
        <v>5040</v>
      </c>
    </row>
    <row r="104" spans="1:9">
      <c r="A104" t="s">
        <v>571</v>
      </c>
      <c r="B104" t="s">
        <v>367</v>
      </c>
      <c r="C104" t="s">
        <v>789</v>
      </c>
      <c r="D104" t="s">
        <v>790</v>
      </c>
      <c r="E104" s="2">
        <v>-2.9369672732000001</v>
      </c>
      <c r="F104" s="3">
        <v>-0.99688557379999998</v>
      </c>
      <c r="G104" t="s">
        <v>5041</v>
      </c>
      <c r="H104" t="s">
        <v>5042</v>
      </c>
      <c r="I104" t="s">
        <v>5043</v>
      </c>
    </row>
    <row r="105" spans="1:9">
      <c r="A105" t="s">
        <v>571</v>
      </c>
      <c r="B105" t="s">
        <v>367</v>
      </c>
      <c r="C105" t="s">
        <v>1070</v>
      </c>
      <c r="D105" t="s">
        <v>1071</v>
      </c>
      <c r="E105" s="2">
        <v>-2.8916016545000001</v>
      </c>
      <c r="F105" s="3">
        <v>-0.95995312249999998</v>
      </c>
      <c r="G105" t="s">
        <v>4051</v>
      </c>
      <c r="H105" t="s">
        <v>5044</v>
      </c>
      <c r="I105" t="s">
        <v>5045</v>
      </c>
    </row>
    <row r="106" spans="1:9">
      <c r="A106" t="s">
        <v>571</v>
      </c>
      <c r="B106" t="s">
        <v>367</v>
      </c>
      <c r="C106" t="s">
        <v>831</v>
      </c>
      <c r="D106" t="s">
        <v>832</v>
      </c>
      <c r="E106" s="2">
        <v>-2.8598616988000001</v>
      </c>
      <c r="F106" s="3">
        <v>-0.9385294354</v>
      </c>
      <c r="G106" t="s">
        <v>3901</v>
      </c>
      <c r="H106" t="s">
        <v>5046</v>
      </c>
      <c r="I106" t="s">
        <v>5047</v>
      </c>
    </row>
    <row r="107" spans="1:9">
      <c r="A107" t="s">
        <v>571</v>
      </c>
      <c r="B107" t="s">
        <v>367</v>
      </c>
      <c r="C107" t="s">
        <v>1439</v>
      </c>
      <c r="D107" t="s">
        <v>1440</v>
      </c>
      <c r="E107" s="2">
        <v>-2.7314811977</v>
      </c>
      <c r="F107" s="3">
        <v>-0.84928815479999997</v>
      </c>
      <c r="G107" t="s">
        <v>5048</v>
      </c>
      <c r="H107" t="s">
        <v>5049</v>
      </c>
      <c r="I107" t="s">
        <v>5050</v>
      </c>
    </row>
    <row r="108" spans="1:9">
      <c r="A108" t="s">
        <v>571</v>
      </c>
      <c r="B108" t="s">
        <v>367</v>
      </c>
      <c r="C108" t="s">
        <v>1443</v>
      </c>
      <c r="D108" t="s">
        <v>1444</v>
      </c>
      <c r="E108" s="2">
        <v>-2.6220786697</v>
      </c>
      <c r="F108" s="3">
        <v>-0.76681848360000004</v>
      </c>
      <c r="G108" t="s">
        <v>5051</v>
      </c>
      <c r="H108" t="s">
        <v>5052</v>
      </c>
      <c r="I108" t="s">
        <v>5053</v>
      </c>
    </row>
    <row r="109" spans="1:9">
      <c r="A109" t="s">
        <v>571</v>
      </c>
      <c r="B109" t="s">
        <v>528</v>
      </c>
      <c r="C109" t="s">
        <v>5054</v>
      </c>
      <c r="D109" t="s">
        <v>1449</v>
      </c>
      <c r="E109" s="2">
        <v>-2.5058378115000002</v>
      </c>
      <c r="F109" s="3">
        <v>-0.69105200310000003</v>
      </c>
      <c r="G109" t="s">
        <v>4868</v>
      </c>
      <c r="H109" t="s">
        <v>5055</v>
      </c>
      <c r="I109" t="s">
        <v>5056</v>
      </c>
    </row>
    <row r="110" spans="1:9">
      <c r="A110" t="s">
        <v>571</v>
      </c>
      <c r="B110" t="s">
        <v>528</v>
      </c>
      <c r="C110" t="s">
        <v>1453</v>
      </c>
      <c r="D110" t="s">
        <v>1449</v>
      </c>
      <c r="E110" s="2">
        <v>-2.5058378115000002</v>
      </c>
      <c r="F110" s="3">
        <v>-0.69105200310000003</v>
      </c>
      <c r="G110" t="s">
        <v>4868</v>
      </c>
      <c r="H110" t="s">
        <v>5055</v>
      </c>
      <c r="I110" t="s">
        <v>5056</v>
      </c>
    </row>
    <row r="111" spans="1:9">
      <c r="A111" t="s">
        <v>571</v>
      </c>
      <c r="B111" t="s">
        <v>367</v>
      </c>
      <c r="C111" t="s">
        <v>950</v>
      </c>
      <c r="D111" t="s">
        <v>951</v>
      </c>
      <c r="E111" s="2">
        <v>-2.4859318735999998</v>
      </c>
      <c r="F111" s="3">
        <v>-0.67555270050000005</v>
      </c>
      <c r="G111" t="s">
        <v>3677</v>
      </c>
      <c r="H111" t="s">
        <v>5057</v>
      </c>
      <c r="I111" t="s">
        <v>5058</v>
      </c>
    </row>
    <row r="112" spans="1:9">
      <c r="A112" t="s">
        <v>571</v>
      </c>
      <c r="B112" t="s">
        <v>367</v>
      </c>
      <c r="C112" t="s">
        <v>1454</v>
      </c>
      <c r="D112" t="s">
        <v>1455</v>
      </c>
      <c r="E112" s="2">
        <v>-2.4740809876999998</v>
      </c>
      <c r="F112" s="3">
        <v>-0.66684888990000002</v>
      </c>
      <c r="G112" t="s">
        <v>5059</v>
      </c>
      <c r="H112" t="s">
        <v>5060</v>
      </c>
      <c r="I112" t="s">
        <v>5061</v>
      </c>
    </row>
    <row r="113" spans="1:9">
      <c r="A113" t="s">
        <v>571</v>
      </c>
      <c r="B113" t="s">
        <v>367</v>
      </c>
      <c r="C113" t="s">
        <v>5062</v>
      </c>
      <c r="D113" t="s">
        <v>5063</v>
      </c>
      <c r="E113" s="2">
        <v>-2.3813699370000001</v>
      </c>
      <c r="F113" s="3">
        <v>-0.60148008610000003</v>
      </c>
      <c r="G113" t="s">
        <v>2578</v>
      </c>
      <c r="H113" t="s">
        <v>5064</v>
      </c>
      <c r="I113" t="s">
        <v>5065</v>
      </c>
    </row>
    <row r="114" spans="1:9">
      <c r="A114" t="s">
        <v>571</v>
      </c>
      <c r="B114" t="s">
        <v>367</v>
      </c>
      <c r="C114" t="s">
        <v>1120</v>
      </c>
      <c r="D114" t="s">
        <v>1121</v>
      </c>
      <c r="E114" s="2">
        <v>-2.3556804015999999</v>
      </c>
      <c r="F114" s="3">
        <v>-0.58308978950000001</v>
      </c>
      <c r="G114" t="s">
        <v>5066</v>
      </c>
      <c r="H114" t="s">
        <v>5006</v>
      </c>
      <c r="I114" t="s">
        <v>5007</v>
      </c>
    </row>
    <row r="115" spans="1:9">
      <c r="A115" t="s">
        <v>571</v>
      </c>
      <c r="B115" t="s">
        <v>367</v>
      </c>
      <c r="C115" t="s">
        <v>5067</v>
      </c>
      <c r="D115" t="s">
        <v>5068</v>
      </c>
      <c r="E115" s="2">
        <v>-2.3302106331000001</v>
      </c>
      <c r="F115" s="3">
        <v>-0.56050570919999998</v>
      </c>
      <c r="G115" t="s">
        <v>4187</v>
      </c>
      <c r="H115" t="s">
        <v>5064</v>
      </c>
      <c r="I115" t="s">
        <v>5065</v>
      </c>
    </row>
    <row r="116" spans="1:9">
      <c r="A116" t="s">
        <v>571</v>
      </c>
      <c r="B116" t="s">
        <v>367</v>
      </c>
      <c r="C116" t="s">
        <v>5069</v>
      </c>
      <c r="D116" t="s">
        <v>5070</v>
      </c>
      <c r="E116" s="2">
        <v>-2.3177815480000001</v>
      </c>
      <c r="F116" s="3">
        <v>-0.55294516569999996</v>
      </c>
      <c r="G116" t="s">
        <v>3244</v>
      </c>
      <c r="H116" t="s">
        <v>5064</v>
      </c>
      <c r="I116" t="s">
        <v>5065</v>
      </c>
    </row>
    <row r="117" spans="1:9">
      <c r="A117" t="s">
        <v>571</v>
      </c>
      <c r="B117" t="s">
        <v>367</v>
      </c>
      <c r="C117" t="s">
        <v>5071</v>
      </c>
      <c r="D117" t="s">
        <v>5072</v>
      </c>
      <c r="E117" s="2">
        <v>-2.3177815480000001</v>
      </c>
      <c r="F117" s="3">
        <v>-0.55294516569999996</v>
      </c>
      <c r="G117" t="s">
        <v>3244</v>
      </c>
      <c r="H117" t="s">
        <v>5064</v>
      </c>
      <c r="I117" t="s">
        <v>5065</v>
      </c>
    </row>
    <row r="118" spans="1:9">
      <c r="A118" t="s">
        <v>571</v>
      </c>
      <c r="B118" t="s">
        <v>367</v>
      </c>
      <c r="C118" t="s">
        <v>5073</v>
      </c>
      <c r="D118" t="s">
        <v>5074</v>
      </c>
      <c r="E118" s="2">
        <v>-2.269421023</v>
      </c>
      <c r="F118" s="3">
        <v>-0.51801970990000001</v>
      </c>
      <c r="G118" t="s">
        <v>4197</v>
      </c>
      <c r="H118" t="s">
        <v>5064</v>
      </c>
      <c r="I118" t="s">
        <v>5065</v>
      </c>
    </row>
    <row r="119" spans="1:9">
      <c r="A119" t="s">
        <v>571</v>
      </c>
      <c r="B119" t="s">
        <v>367</v>
      </c>
      <c r="C119" t="s">
        <v>1109</v>
      </c>
      <c r="D119" t="s">
        <v>1110</v>
      </c>
      <c r="E119" s="2">
        <v>-2.1896134581000002</v>
      </c>
      <c r="F119" s="3">
        <v>-0.4584155311</v>
      </c>
      <c r="G119" t="s">
        <v>5075</v>
      </c>
      <c r="H119" t="s">
        <v>5064</v>
      </c>
      <c r="I119" t="s">
        <v>5065</v>
      </c>
    </row>
    <row r="120" spans="1:9">
      <c r="A120" t="s">
        <v>640</v>
      </c>
      <c r="B120" t="s">
        <v>538</v>
      </c>
      <c r="C120" t="s">
        <v>5076</v>
      </c>
      <c r="D120" t="s">
        <v>548</v>
      </c>
      <c r="E120" s="2">
        <v>-8.4426155057999992</v>
      </c>
      <c r="F120" s="3">
        <v>-4.9710548893000004</v>
      </c>
      <c r="G120" t="s">
        <v>5077</v>
      </c>
      <c r="H120" t="s">
        <v>5078</v>
      </c>
      <c r="I120" t="s">
        <v>5079</v>
      </c>
    </row>
    <row r="121" spans="1:9">
      <c r="A121" t="s">
        <v>646</v>
      </c>
      <c r="B121" t="s">
        <v>538</v>
      </c>
      <c r="C121" t="s">
        <v>5076</v>
      </c>
      <c r="D121" t="s">
        <v>548</v>
      </c>
      <c r="E121" s="2">
        <v>-8.4426155057999992</v>
      </c>
      <c r="F121" s="3">
        <v>-4.9710548893000004</v>
      </c>
      <c r="G121" t="s">
        <v>5077</v>
      </c>
      <c r="H121" t="s">
        <v>5080</v>
      </c>
      <c r="I121" t="s">
        <v>5081</v>
      </c>
    </row>
    <row r="122" spans="1:9">
      <c r="A122" t="s">
        <v>646</v>
      </c>
      <c r="B122" t="s">
        <v>538</v>
      </c>
      <c r="C122" t="s">
        <v>5082</v>
      </c>
      <c r="D122" t="s">
        <v>553</v>
      </c>
      <c r="E122" s="2">
        <v>-7.9810902256</v>
      </c>
      <c r="F122" s="3">
        <v>-4.7383909095999996</v>
      </c>
      <c r="G122" t="s">
        <v>3797</v>
      </c>
      <c r="H122" t="s">
        <v>5080</v>
      </c>
      <c r="I122" t="s">
        <v>5081</v>
      </c>
    </row>
    <row r="123" spans="1:9">
      <c r="A123" t="s">
        <v>646</v>
      </c>
      <c r="B123" t="s">
        <v>367</v>
      </c>
      <c r="C123" t="s">
        <v>5083</v>
      </c>
      <c r="D123" t="s">
        <v>5084</v>
      </c>
      <c r="E123" s="2">
        <v>-3.7332455265000002</v>
      </c>
      <c r="F123" s="3">
        <v>-1.5554156669000001</v>
      </c>
      <c r="G123" t="s">
        <v>1415</v>
      </c>
      <c r="H123" t="s">
        <v>5085</v>
      </c>
      <c r="I123" t="s">
        <v>5086</v>
      </c>
    </row>
    <row r="124" spans="1:9">
      <c r="A124" t="s">
        <v>646</v>
      </c>
      <c r="B124" t="s">
        <v>367</v>
      </c>
      <c r="C124" t="s">
        <v>5087</v>
      </c>
      <c r="D124" t="s">
        <v>5088</v>
      </c>
      <c r="E124" s="2">
        <v>-3.583540518</v>
      </c>
      <c r="F124" s="3">
        <v>-1.4510999468000001</v>
      </c>
      <c r="G124" t="s">
        <v>5089</v>
      </c>
      <c r="H124" t="s">
        <v>5090</v>
      </c>
      <c r="I124" t="s">
        <v>5091</v>
      </c>
    </row>
    <row r="125" spans="1:9">
      <c r="A125" t="s">
        <v>646</v>
      </c>
      <c r="B125" t="s">
        <v>367</v>
      </c>
      <c r="C125" t="s">
        <v>5092</v>
      </c>
      <c r="D125" t="s">
        <v>5093</v>
      </c>
      <c r="E125" s="2">
        <v>-2.5308689144000001</v>
      </c>
      <c r="F125" s="3">
        <v>-0.70603868420000004</v>
      </c>
      <c r="G125" t="s">
        <v>5094</v>
      </c>
      <c r="H125" t="s">
        <v>5095</v>
      </c>
      <c r="I125" t="s">
        <v>5096</v>
      </c>
    </row>
    <row r="126" spans="1:9">
      <c r="A126" t="s">
        <v>646</v>
      </c>
      <c r="B126" t="s">
        <v>367</v>
      </c>
      <c r="C126" t="s">
        <v>587</v>
      </c>
      <c r="D126" t="s">
        <v>588</v>
      </c>
      <c r="E126" s="2">
        <v>-2.1905119309000001</v>
      </c>
      <c r="F126" s="3">
        <v>-0.4584155311</v>
      </c>
      <c r="G126" t="s">
        <v>5097</v>
      </c>
      <c r="H126" t="s">
        <v>5098</v>
      </c>
      <c r="I126" t="s">
        <v>5099</v>
      </c>
    </row>
    <row r="127" spans="1:9">
      <c r="A127" t="s">
        <v>646</v>
      </c>
      <c r="B127" t="s">
        <v>367</v>
      </c>
      <c r="C127" t="s">
        <v>592</v>
      </c>
      <c r="D127" t="s">
        <v>593</v>
      </c>
      <c r="E127" s="2">
        <v>-2.1764116883</v>
      </c>
      <c r="F127" s="3">
        <v>-0.4504462883</v>
      </c>
      <c r="G127" t="s">
        <v>5100</v>
      </c>
      <c r="H127" t="s">
        <v>5098</v>
      </c>
      <c r="I127" t="s">
        <v>5099</v>
      </c>
    </row>
    <row r="128" spans="1:9">
      <c r="A128" t="s">
        <v>646</v>
      </c>
      <c r="B128" t="s">
        <v>367</v>
      </c>
      <c r="C128" t="s">
        <v>2727</v>
      </c>
      <c r="D128" t="s">
        <v>2728</v>
      </c>
      <c r="E128" s="2">
        <v>-2.0759843822000001</v>
      </c>
      <c r="F128" s="3">
        <v>-0.36534861410000002</v>
      </c>
      <c r="G128" t="s">
        <v>5101</v>
      </c>
      <c r="H128" t="s">
        <v>5102</v>
      </c>
      <c r="I128" t="s">
        <v>5103</v>
      </c>
    </row>
    <row r="129" spans="1:9">
      <c r="A129" t="s">
        <v>728</v>
      </c>
      <c r="B129" t="s">
        <v>367</v>
      </c>
      <c r="C129" t="s">
        <v>3694</v>
      </c>
      <c r="D129" t="s">
        <v>3695</v>
      </c>
      <c r="E129" s="2">
        <v>-8.2828879985999997</v>
      </c>
      <c r="F129" s="3">
        <v>-4.8782741718000002</v>
      </c>
      <c r="G129" t="s">
        <v>5104</v>
      </c>
      <c r="H129" t="s">
        <v>5105</v>
      </c>
      <c r="I129" t="s">
        <v>5106</v>
      </c>
    </row>
    <row r="130" spans="1:9">
      <c r="A130" t="s">
        <v>734</v>
      </c>
      <c r="B130" t="s">
        <v>367</v>
      </c>
      <c r="C130" t="s">
        <v>3694</v>
      </c>
      <c r="D130" t="s">
        <v>3695</v>
      </c>
      <c r="E130" s="2">
        <v>-8.2828879985999997</v>
      </c>
      <c r="F130" s="3">
        <v>-4.8782741718000002</v>
      </c>
      <c r="G130" t="s">
        <v>5104</v>
      </c>
      <c r="H130" t="s">
        <v>5107</v>
      </c>
      <c r="I130" t="s">
        <v>5108</v>
      </c>
    </row>
    <row r="131" spans="1:9">
      <c r="A131" t="s">
        <v>734</v>
      </c>
      <c r="B131" t="s">
        <v>367</v>
      </c>
      <c r="C131" t="s">
        <v>883</v>
      </c>
      <c r="D131" t="s">
        <v>884</v>
      </c>
      <c r="E131" s="2">
        <v>-6.6608745352999996</v>
      </c>
      <c r="F131" s="3">
        <v>-3.8425264326000002</v>
      </c>
      <c r="G131" t="s">
        <v>5109</v>
      </c>
      <c r="H131" t="s">
        <v>5110</v>
      </c>
      <c r="I131" t="s">
        <v>5111</v>
      </c>
    </row>
    <row r="132" spans="1:9">
      <c r="A132" t="s">
        <v>734</v>
      </c>
      <c r="B132" t="s">
        <v>367</v>
      </c>
      <c r="C132" t="s">
        <v>888</v>
      </c>
      <c r="D132" t="s">
        <v>889</v>
      </c>
      <c r="E132" s="2">
        <v>-5.9857009544000004</v>
      </c>
      <c r="F132" s="3">
        <v>-3.2671218939000002</v>
      </c>
      <c r="G132" t="s">
        <v>5112</v>
      </c>
      <c r="H132" t="s">
        <v>5113</v>
      </c>
      <c r="I132" t="s">
        <v>5114</v>
      </c>
    </row>
    <row r="133" spans="1:9">
      <c r="A133" t="s">
        <v>734</v>
      </c>
      <c r="B133" t="s">
        <v>367</v>
      </c>
      <c r="C133" t="s">
        <v>875</v>
      </c>
      <c r="D133" t="s">
        <v>876</v>
      </c>
      <c r="E133" s="2">
        <v>-5.7755322410999996</v>
      </c>
      <c r="F133" s="3">
        <v>-3.1278803654999998</v>
      </c>
      <c r="G133" t="s">
        <v>5115</v>
      </c>
      <c r="H133" t="s">
        <v>5110</v>
      </c>
      <c r="I133" t="s">
        <v>5111</v>
      </c>
    </row>
    <row r="134" spans="1:9">
      <c r="A134" t="s">
        <v>734</v>
      </c>
      <c r="B134" t="s">
        <v>367</v>
      </c>
      <c r="C134" t="s">
        <v>5116</v>
      </c>
      <c r="D134" t="s">
        <v>5117</v>
      </c>
      <c r="E134" s="2">
        <v>-5.4877544155000004</v>
      </c>
      <c r="F134" s="3">
        <v>-2.9101404065000001</v>
      </c>
      <c r="G134" t="s">
        <v>4935</v>
      </c>
      <c r="H134" t="s">
        <v>5118</v>
      </c>
      <c r="I134" t="s">
        <v>5119</v>
      </c>
    </row>
    <row r="135" spans="1:9">
      <c r="A135" t="s">
        <v>734</v>
      </c>
      <c r="B135" t="s">
        <v>367</v>
      </c>
      <c r="C135" t="s">
        <v>649</v>
      </c>
      <c r="D135" t="s">
        <v>650</v>
      </c>
      <c r="E135" s="2">
        <v>-5.4487446430000004</v>
      </c>
      <c r="F135" s="3">
        <v>-2.8802740134999998</v>
      </c>
      <c r="G135" t="s">
        <v>3260</v>
      </c>
      <c r="H135" t="s">
        <v>5120</v>
      </c>
      <c r="I135" t="s">
        <v>5121</v>
      </c>
    </row>
    <row r="136" spans="1:9">
      <c r="A136" t="s">
        <v>734</v>
      </c>
      <c r="B136" t="s">
        <v>367</v>
      </c>
      <c r="C136" t="s">
        <v>940</v>
      </c>
      <c r="D136" t="s">
        <v>941</v>
      </c>
      <c r="E136" s="2">
        <v>-5.2043739091000001</v>
      </c>
      <c r="F136" s="3">
        <v>-2.6950247316999998</v>
      </c>
      <c r="G136" t="s">
        <v>5122</v>
      </c>
      <c r="H136" t="s">
        <v>5123</v>
      </c>
      <c r="I136" t="s">
        <v>5124</v>
      </c>
    </row>
    <row r="137" spans="1:9">
      <c r="A137" t="s">
        <v>734</v>
      </c>
      <c r="B137" t="s">
        <v>367</v>
      </c>
      <c r="C137" t="s">
        <v>641</v>
      </c>
      <c r="D137" t="s">
        <v>642</v>
      </c>
      <c r="E137" s="2">
        <v>-5.0370565285</v>
      </c>
      <c r="F137" s="3">
        <v>-2.5581966732999999</v>
      </c>
      <c r="G137" t="s">
        <v>5125</v>
      </c>
      <c r="H137" t="s">
        <v>5126</v>
      </c>
      <c r="I137" t="s">
        <v>5127</v>
      </c>
    </row>
    <row r="138" spans="1:9">
      <c r="A138" t="s">
        <v>734</v>
      </c>
      <c r="B138" t="s">
        <v>367</v>
      </c>
      <c r="C138" t="s">
        <v>1723</v>
      </c>
      <c r="D138" t="s">
        <v>1724</v>
      </c>
      <c r="E138" s="2">
        <v>-4.0269176315999999</v>
      </c>
      <c r="F138" s="3">
        <v>-1.7456887132000001</v>
      </c>
      <c r="G138" t="s">
        <v>5128</v>
      </c>
      <c r="H138" t="s">
        <v>5129</v>
      </c>
      <c r="I138" t="s">
        <v>5130</v>
      </c>
    </row>
    <row r="139" spans="1:9">
      <c r="A139" t="s">
        <v>734</v>
      </c>
      <c r="B139" t="s">
        <v>367</v>
      </c>
      <c r="C139" t="s">
        <v>659</v>
      </c>
      <c r="D139" t="s">
        <v>660</v>
      </c>
      <c r="E139" s="2">
        <v>-3.5657475240999998</v>
      </c>
      <c r="F139" s="3">
        <v>-1.4366095884000001</v>
      </c>
      <c r="G139" t="s">
        <v>5131</v>
      </c>
      <c r="H139" t="s">
        <v>5132</v>
      </c>
      <c r="I139" t="s">
        <v>5133</v>
      </c>
    </row>
    <row r="140" spans="1:9">
      <c r="A140" t="s">
        <v>734</v>
      </c>
      <c r="B140" t="s">
        <v>367</v>
      </c>
      <c r="C140" t="s">
        <v>654</v>
      </c>
      <c r="D140" t="s">
        <v>655</v>
      </c>
      <c r="E140" s="2">
        <v>-3.4488095567000001</v>
      </c>
      <c r="F140" s="3">
        <v>-1.3421393983000001</v>
      </c>
      <c r="G140" t="s">
        <v>5134</v>
      </c>
      <c r="H140" t="s">
        <v>5135</v>
      </c>
      <c r="I140" t="s">
        <v>5136</v>
      </c>
    </row>
    <row r="141" spans="1:9">
      <c r="A141" t="s">
        <v>734</v>
      </c>
      <c r="B141" t="s">
        <v>367</v>
      </c>
      <c r="C141" t="s">
        <v>1737</v>
      </c>
      <c r="D141" t="s">
        <v>1738</v>
      </c>
      <c r="E141" s="2">
        <v>-3.4360719980000001</v>
      </c>
      <c r="F141" s="3">
        <v>-1.339534867</v>
      </c>
      <c r="G141" t="s">
        <v>5137</v>
      </c>
      <c r="H141" t="s">
        <v>5129</v>
      </c>
      <c r="I141" t="s">
        <v>5130</v>
      </c>
    </row>
    <row r="142" spans="1:9">
      <c r="A142" t="s">
        <v>734</v>
      </c>
      <c r="B142" t="s">
        <v>367</v>
      </c>
      <c r="C142" t="s">
        <v>5138</v>
      </c>
      <c r="D142" t="s">
        <v>5139</v>
      </c>
      <c r="E142" s="2">
        <v>-3.0347234069</v>
      </c>
      <c r="F142" s="3">
        <v>-1.0705688491000001</v>
      </c>
      <c r="G142" t="s">
        <v>5140</v>
      </c>
      <c r="H142" t="s">
        <v>5141</v>
      </c>
      <c r="I142" t="s">
        <v>5142</v>
      </c>
    </row>
    <row r="143" spans="1:9">
      <c r="A143" t="s">
        <v>874</v>
      </c>
      <c r="B143" t="s">
        <v>367</v>
      </c>
      <c r="C143" t="s">
        <v>566</v>
      </c>
      <c r="D143" t="s">
        <v>567</v>
      </c>
      <c r="E143" s="2">
        <v>-7.5594683769</v>
      </c>
      <c r="F143" s="3">
        <v>-4.4558845457</v>
      </c>
      <c r="G143" t="s">
        <v>5143</v>
      </c>
      <c r="H143" t="s">
        <v>5144</v>
      </c>
      <c r="I143" t="s">
        <v>5145</v>
      </c>
    </row>
    <row r="144" spans="1:9">
      <c r="A144" t="s">
        <v>880</v>
      </c>
      <c r="B144" t="s">
        <v>367</v>
      </c>
      <c r="C144" t="s">
        <v>566</v>
      </c>
      <c r="D144" t="s">
        <v>567</v>
      </c>
      <c r="E144" s="2">
        <v>-7.5594683769</v>
      </c>
      <c r="F144" s="3">
        <v>-4.4558845457</v>
      </c>
      <c r="G144" t="s">
        <v>5143</v>
      </c>
      <c r="H144" t="s">
        <v>5146</v>
      </c>
      <c r="I144" t="s">
        <v>5147</v>
      </c>
    </row>
    <row r="145" spans="1:9">
      <c r="A145" t="s">
        <v>880</v>
      </c>
      <c r="B145" t="s">
        <v>367</v>
      </c>
      <c r="C145" t="s">
        <v>574</v>
      </c>
      <c r="D145" t="s">
        <v>575</v>
      </c>
      <c r="E145" s="2">
        <v>-6.9031594764999999</v>
      </c>
      <c r="F145" s="3">
        <v>-4.0151754455999997</v>
      </c>
      <c r="G145" t="s">
        <v>5148</v>
      </c>
      <c r="H145" t="s">
        <v>5149</v>
      </c>
      <c r="I145" t="s">
        <v>5150</v>
      </c>
    </row>
    <row r="146" spans="1:9">
      <c r="A146" t="s">
        <v>880</v>
      </c>
      <c r="B146" t="s">
        <v>367</v>
      </c>
      <c r="C146" t="s">
        <v>595</v>
      </c>
      <c r="D146" t="s">
        <v>596</v>
      </c>
      <c r="E146" s="2">
        <v>-6.2172103565999999</v>
      </c>
      <c r="F146" s="3">
        <v>-3.4588601836000001</v>
      </c>
      <c r="G146" t="s">
        <v>5151</v>
      </c>
      <c r="H146" t="s">
        <v>5152</v>
      </c>
      <c r="I146" t="s">
        <v>5153</v>
      </c>
    </row>
    <row r="147" spans="1:9">
      <c r="A147" t="s">
        <v>880</v>
      </c>
      <c r="B147" t="s">
        <v>367</v>
      </c>
      <c r="C147" t="s">
        <v>584</v>
      </c>
      <c r="D147" t="s">
        <v>585</v>
      </c>
      <c r="E147" s="2">
        <v>-5.6941168929000003</v>
      </c>
      <c r="F147" s="3">
        <v>-3.0676543164000001</v>
      </c>
      <c r="G147" t="s">
        <v>5154</v>
      </c>
      <c r="H147" t="s">
        <v>5155</v>
      </c>
      <c r="I147" t="s">
        <v>5156</v>
      </c>
    </row>
    <row r="148" spans="1:9">
      <c r="A148" t="s">
        <v>880</v>
      </c>
      <c r="B148" t="s">
        <v>367</v>
      </c>
      <c r="C148" t="s">
        <v>579</v>
      </c>
      <c r="D148" t="s">
        <v>580</v>
      </c>
      <c r="E148" s="2">
        <v>-5.0634687043</v>
      </c>
      <c r="F148" s="3">
        <v>-2.5771848309999998</v>
      </c>
      <c r="G148" t="s">
        <v>5157</v>
      </c>
      <c r="H148" t="s">
        <v>5158</v>
      </c>
      <c r="I148" t="s">
        <v>5159</v>
      </c>
    </row>
    <row r="149" spans="1:9">
      <c r="A149" t="s">
        <v>880</v>
      </c>
      <c r="B149" t="s">
        <v>367</v>
      </c>
      <c r="C149" t="s">
        <v>605</v>
      </c>
      <c r="D149" t="s">
        <v>606</v>
      </c>
      <c r="E149" s="2">
        <v>-4.9458017799</v>
      </c>
      <c r="F149" s="3">
        <v>-2.4954304623999999</v>
      </c>
      <c r="G149" t="s">
        <v>4270</v>
      </c>
      <c r="H149" t="s">
        <v>5160</v>
      </c>
      <c r="I149" t="s">
        <v>5161</v>
      </c>
    </row>
    <row r="150" spans="1:9">
      <c r="A150" t="s">
        <v>880</v>
      </c>
      <c r="B150" t="s">
        <v>367</v>
      </c>
      <c r="C150" t="s">
        <v>610</v>
      </c>
      <c r="D150" t="s">
        <v>611</v>
      </c>
      <c r="E150" s="2">
        <v>-4.7809515478</v>
      </c>
      <c r="F150" s="3">
        <v>-2.3573144836000002</v>
      </c>
      <c r="G150" t="s">
        <v>5162</v>
      </c>
      <c r="H150" t="s">
        <v>5160</v>
      </c>
      <c r="I150" t="s">
        <v>5161</v>
      </c>
    </row>
    <row r="151" spans="1:9">
      <c r="A151" t="s">
        <v>880</v>
      </c>
      <c r="B151" t="s">
        <v>367</v>
      </c>
      <c r="C151" t="s">
        <v>613</v>
      </c>
      <c r="D151" t="s">
        <v>614</v>
      </c>
      <c r="E151" s="2">
        <v>-4.7809515478</v>
      </c>
      <c r="F151" s="3">
        <v>-2.3573144836000002</v>
      </c>
      <c r="G151" t="s">
        <v>5162</v>
      </c>
      <c r="H151" t="s">
        <v>5160</v>
      </c>
      <c r="I151" t="s">
        <v>5161</v>
      </c>
    </row>
    <row r="152" spans="1:9">
      <c r="A152" t="s">
        <v>880</v>
      </c>
      <c r="B152" t="s">
        <v>367</v>
      </c>
      <c r="C152" t="s">
        <v>615</v>
      </c>
      <c r="D152" t="s">
        <v>616</v>
      </c>
      <c r="E152" s="2">
        <v>-4.5502332312</v>
      </c>
      <c r="F152" s="3">
        <v>-2.1813349566000002</v>
      </c>
      <c r="G152" t="s">
        <v>812</v>
      </c>
      <c r="H152" t="s">
        <v>5163</v>
      </c>
      <c r="I152" t="s">
        <v>5164</v>
      </c>
    </row>
    <row r="153" spans="1:9">
      <c r="A153" t="s">
        <v>880</v>
      </c>
      <c r="B153" t="s">
        <v>367</v>
      </c>
      <c r="C153" t="s">
        <v>965</v>
      </c>
      <c r="D153" t="s">
        <v>966</v>
      </c>
      <c r="E153" s="2">
        <v>-3.9996189287999999</v>
      </c>
      <c r="F153" s="3">
        <v>-1.7230349156</v>
      </c>
      <c r="G153" t="s">
        <v>5165</v>
      </c>
      <c r="H153" t="s">
        <v>5166</v>
      </c>
      <c r="I153" t="s">
        <v>5167</v>
      </c>
    </row>
    <row r="154" spans="1:9">
      <c r="A154" t="s">
        <v>880</v>
      </c>
      <c r="B154" t="s">
        <v>367</v>
      </c>
      <c r="C154" t="s">
        <v>980</v>
      </c>
      <c r="D154" t="s">
        <v>981</v>
      </c>
      <c r="E154" s="2">
        <v>-3.8445851019999999</v>
      </c>
      <c r="F154" s="3">
        <v>-1.6119065744000001</v>
      </c>
      <c r="G154" t="s">
        <v>5168</v>
      </c>
      <c r="H154" t="s">
        <v>5169</v>
      </c>
      <c r="I154" t="s">
        <v>5170</v>
      </c>
    </row>
    <row r="155" spans="1:9">
      <c r="A155" t="s">
        <v>880</v>
      </c>
      <c r="B155" t="s">
        <v>367</v>
      </c>
      <c r="C155" t="s">
        <v>635</v>
      </c>
      <c r="D155" t="s">
        <v>636</v>
      </c>
      <c r="E155" s="2">
        <v>-3.7871000629</v>
      </c>
      <c r="F155" s="3">
        <v>-1.5667719737000001</v>
      </c>
      <c r="G155" t="s">
        <v>5171</v>
      </c>
      <c r="H155" t="s">
        <v>5172</v>
      </c>
      <c r="I155" t="s">
        <v>5173</v>
      </c>
    </row>
    <row r="156" spans="1:9">
      <c r="A156" t="s">
        <v>880</v>
      </c>
      <c r="B156" t="s">
        <v>367</v>
      </c>
      <c r="C156" t="s">
        <v>630</v>
      </c>
      <c r="D156" t="s">
        <v>631</v>
      </c>
      <c r="E156" s="2">
        <v>-3.7410320916000002</v>
      </c>
      <c r="F156" s="3">
        <v>-1.5554156669000001</v>
      </c>
      <c r="G156" t="s">
        <v>850</v>
      </c>
      <c r="H156" t="s">
        <v>5174</v>
      </c>
      <c r="I156" t="s">
        <v>5175</v>
      </c>
    </row>
    <row r="157" spans="1:9">
      <c r="A157" t="s">
        <v>880</v>
      </c>
      <c r="B157" t="s">
        <v>367</v>
      </c>
      <c r="C157" t="s">
        <v>1618</v>
      </c>
      <c r="D157" t="s">
        <v>1619</v>
      </c>
      <c r="E157" s="2">
        <v>-3.5104250707000002</v>
      </c>
      <c r="F157" s="3">
        <v>-1.3910469724000001</v>
      </c>
      <c r="G157" t="s">
        <v>1597</v>
      </c>
      <c r="H157" t="s">
        <v>5176</v>
      </c>
      <c r="I157" t="s">
        <v>5177</v>
      </c>
    </row>
    <row r="158" spans="1:9">
      <c r="A158" t="s">
        <v>880</v>
      </c>
      <c r="B158" t="s">
        <v>367</v>
      </c>
      <c r="C158" t="s">
        <v>620</v>
      </c>
      <c r="D158" t="s">
        <v>621</v>
      </c>
      <c r="E158" s="2">
        <v>-3.2908155628000002</v>
      </c>
      <c r="F158" s="3">
        <v>-1.2370033483</v>
      </c>
      <c r="G158" t="s">
        <v>1211</v>
      </c>
      <c r="H158" t="s">
        <v>5178</v>
      </c>
      <c r="I158" t="s">
        <v>5179</v>
      </c>
    </row>
    <row r="159" spans="1:9">
      <c r="A159" t="s">
        <v>880</v>
      </c>
      <c r="B159" t="s">
        <v>367</v>
      </c>
      <c r="C159" t="s">
        <v>1623</v>
      </c>
      <c r="D159" t="s">
        <v>1624</v>
      </c>
      <c r="E159" s="2">
        <v>-3.1911526560999999</v>
      </c>
      <c r="F159" s="3">
        <v>-1.1704265969000001</v>
      </c>
      <c r="G159" t="s">
        <v>3216</v>
      </c>
      <c r="H159" t="s">
        <v>5180</v>
      </c>
      <c r="I159" t="s">
        <v>5181</v>
      </c>
    </row>
    <row r="160" spans="1:9">
      <c r="A160" t="s">
        <v>880</v>
      </c>
      <c r="B160" t="s">
        <v>367</v>
      </c>
      <c r="C160" t="s">
        <v>632</v>
      </c>
      <c r="D160" t="s">
        <v>633</v>
      </c>
      <c r="E160" s="2">
        <v>-3.0387106877000001</v>
      </c>
      <c r="F160" s="3">
        <v>-1.0705688491000001</v>
      </c>
      <c r="G160" t="s">
        <v>5182</v>
      </c>
      <c r="H160" t="s">
        <v>5183</v>
      </c>
      <c r="I160" t="s">
        <v>5184</v>
      </c>
    </row>
    <row r="161" spans="1:9">
      <c r="A161" t="s">
        <v>880</v>
      </c>
      <c r="B161" t="s">
        <v>367</v>
      </c>
      <c r="C161" t="s">
        <v>625</v>
      </c>
      <c r="D161" t="s">
        <v>626</v>
      </c>
      <c r="E161" s="2">
        <v>-2.3945362118000002</v>
      </c>
      <c r="F161" s="3">
        <v>-0.60576476970000004</v>
      </c>
      <c r="G161" t="s">
        <v>4240</v>
      </c>
      <c r="H161" t="s">
        <v>5185</v>
      </c>
      <c r="I161" t="s">
        <v>5186</v>
      </c>
    </row>
    <row r="162" spans="1:9">
      <c r="A162" t="s">
        <v>880</v>
      </c>
      <c r="B162" t="s">
        <v>367</v>
      </c>
      <c r="C162" t="s">
        <v>1459</v>
      </c>
      <c r="D162" t="s">
        <v>1460</v>
      </c>
      <c r="E162" s="2">
        <v>-2.0554382178999999</v>
      </c>
      <c r="F162" s="3">
        <v>-0.35103346749999997</v>
      </c>
      <c r="G162" t="s">
        <v>5187</v>
      </c>
      <c r="H162" t="s">
        <v>5188</v>
      </c>
      <c r="I162" t="s">
        <v>5189</v>
      </c>
    </row>
    <row r="163" spans="1:9">
      <c r="A163" t="s">
        <v>880</v>
      </c>
      <c r="B163" t="s">
        <v>367</v>
      </c>
      <c r="C163" t="s">
        <v>1464</v>
      </c>
      <c r="D163" t="s">
        <v>1465</v>
      </c>
      <c r="E163" s="2">
        <v>-2.0457837922</v>
      </c>
      <c r="F163" s="3">
        <v>-0.34384663069999999</v>
      </c>
      <c r="G163" t="s">
        <v>5190</v>
      </c>
      <c r="H163" t="s">
        <v>5188</v>
      </c>
      <c r="I163" t="s">
        <v>5189</v>
      </c>
    </row>
    <row r="164" spans="1:9">
      <c r="A164" t="s">
        <v>1128</v>
      </c>
      <c r="B164" t="s">
        <v>367</v>
      </c>
      <c r="C164" t="s">
        <v>1375</v>
      </c>
      <c r="D164" t="s">
        <v>1376</v>
      </c>
      <c r="E164" s="2">
        <v>-6.3029979931</v>
      </c>
      <c r="F164" s="3">
        <v>-3.5156841240999999</v>
      </c>
      <c r="G164" t="s">
        <v>3174</v>
      </c>
      <c r="H164" t="s">
        <v>5191</v>
      </c>
      <c r="I164" t="s">
        <v>5192</v>
      </c>
    </row>
    <row r="165" spans="1:9">
      <c r="A165" t="s">
        <v>1134</v>
      </c>
      <c r="B165" t="s">
        <v>367</v>
      </c>
      <c r="C165" t="s">
        <v>1375</v>
      </c>
      <c r="D165" t="s">
        <v>1376</v>
      </c>
      <c r="E165" s="2">
        <v>-6.3029979931</v>
      </c>
      <c r="F165" s="3">
        <v>-3.5156841240999999</v>
      </c>
      <c r="G165" t="s">
        <v>3174</v>
      </c>
      <c r="H165" t="s">
        <v>5193</v>
      </c>
      <c r="I165" t="s">
        <v>5194</v>
      </c>
    </row>
    <row r="166" spans="1:9">
      <c r="A166" t="s">
        <v>1134</v>
      </c>
      <c r="B166" t="s">
        <v>367</v>
      </c>
      <c r="C166" t="s">
        <v>1367</v>
      </c>
      <c r="D166" t="s">
        <v>1368</v>
      </c>
      <c r="E166" s="2">
        <v>-5.9487669488000003</v>
      </c>
      <c r="F166" s="3">
        <v>-3.2509848540999999</v>
      </c>
      <c r="G166" t="s">
        <v>5195</v>
      </c>
      <c r="H166" t="s">
        <v>5196</v>
      </c>
      <c r="I166" t="s">
        <v>5197</v>
      </c>
    </row>
    <row r="167" spans="1:9">
      <c r="A167" t="s">
        <v>1134</v>
      </c>
      <c r="B167" t="s">
        <v>367</v>
      </c>
      <c r="C167" t="s">
        <v>1380</v>
      </c>
      <c r="D167" t="s">
        <v>1381</v>
      </c>
      <c r="E167" s="2">
        <v>-5.1406585336999999</v>
      </c>
      <c r="F167" s="3">
        <v>-2.6391346939</v>
      </c>
      <c r="G167" t="s">
        <v>5198</v>
      </c>
      <c r="H167" t="s">
        <v>5196</v>
      </c>
      <c r="I167" t="s">
        <v>5197</v>
      </c>
    </row>
    <row r="168" spans="1:9">
      <c r="A168" t="s">
        <v>1134</v>
      </c>
      <c r="B168" t="s">
        <v>538</v>
      </c>
      <c r="C168" t="s">
        <v>5199</v>
      </c>
      <c r="D168" t="s">
        <v>1388</v>
      </c>
      <c r="E168" s="2">
        <v>-4.2929500607</v>
      </c>
      <c r="F168" s="3">
        <v>-1.9517232126999999</v>
      </c>
      <c r="G168" t="s">
        <v>1490</v>
      </c>
      <c r="H168" t="s">
        <v>5200</v>
      </c>
      <c r="I168" t="s">
        <v>5201</v>
      </c>
    </row>
    <row r="169" spans="1:9">
      <c r="A169" t="s">
        <v>1134</v>
      </c>
      <c r="B169" t="s">
        <v>367</v>
      </c>
      <c r="C169" t="s">
        <v>945</v>
      </c>
      <c r="D169" t="s">
        <v>946</v>
      </c>
      <c r="E169" s="2">
        <v>-3.6869963983999998</v>
      </c>
      <c r="F169" s="3">
        <v>-1.5376550766999999</v>
      </c>
      <c r="G169" t="s">
        <v>5202</v>
      </c>
      <c r="H169" t="s">
        <v>5203</v>
      </c>
      <c r="I169" t="s">
        <v>5204</v>
      </c>
    </row>
    <row r="170" spans="1:9">
      <c r="A170" t="s">
        <v>1134</v>
      </c>
      <c r="B170" t="s">
        <v>367</v>
      </c>
      <c r="C170" t="s">
        <v>955</v>
      </c>
      <c r="D170" t="s">
        <v>956</v>
      </c>
      <c r="E170" s="2">
        <v>-3.2637220035999999</v>
      </c>
      <c r="F170" s="3">
        <v>-1.2126672236</v>
      </c>
      <c r="G170" t="s">
        <v>5205</v>
      </c>
      <c r="H170" t="s">
        <v>5206</v>
      </c>
      <c r="I170" t="s">
        <v>5207</v>
      </c>
    </row>
    <row r="171" spans="1:9">
      <c r="A171" t="s">
        <v>1134</v>
      </c>
      <c r="B171" t="s">
        <v>367</v>
      </c>
      <c r="C171" t="s">
        <v>1517</v>
      </c>
      <c r="D171" t="s">
        <v>1518</v>
      </c>
      <c r="E171" s="2">
        <v>-3.0583877705</v>
      </c>
      <c r="F171" s="3">
        <v>-1.0847527133999999</v>
      </c>
      <c r="G171" t="s">
        <v>5208</v>
      </c>
      <c r="H171" t="s">
        <v>5209</v>
      </c>
      <c r="I171" t="s">
        <v>5210</v>
      </c>
    </row>
    <row r="172" spans="1:9">
      <c r="A172" t="s">
        <v>1134</v>
      </c>
      <c r="B172" t="s">
        <v>367</v>
      </c>
      <c r="C172" t="s">
        <v>1522</v>
      </c>
      <c r="D172" t="s">
        <v>1523</v>
      </c>
      <c r="E172" s="2">
        <v>-2.9437011899000001</v>
      </c>
      <c r="F172" s="3">
        <v>-1.0014853609000001</v>
      </c>
      <c r="G172" t="s">
        <v>5211</v>
      </c>
      <c r="H172" t="s">
        <v>5209</v>
      </c>
      <c r="I172" t="s">
        <v>5210</v>
      </c>
    </row>
    <row r="173" spans="1:9">
      <c r="A173" t="s">
        <v>1134</v>
      </c>
      <c r="B173" t="s">
        <v>367</v>
      </c>
      <c r="C173" t="s">
        <v>1493</v>
      </c>
      <c r="D173" t="s">
        <v>1494</v>
      </c>
      <c r="E173" s="2">
        <v>-2.8204104367</v>
      </c>
      <c r="F173" s="3">
        <v>-0.90915506339999996</v>
      </c>
      <c r="G173" t="s">
        <v>2488</v>
      </c>
      <c r="H173" t="s">
        <v>5209</v>
      </c>
      <c r="I173" t="s">
        <v>5210</v>
      </c>
    </row>
    <row r="174" spans="1:9">
      <c r="A174" t="s">
        <v>1134</v>
      </c>
      <c r="B174" t="s">
        <v>367</v>
      </c>
      <c r="C174" t="s">
        <v>1036</v>
      </c>
      <c r="D174" t="s">
        <v>1037</v>
      </c>
      <c r="E174" s="2">
        <v>-2.8152850669</v>
      </c>
      <c r="F174" s="3">
        <v>-0.90601731490000004</v>
      </c>
      <c r="G174" t="s">
        <v>5212</v>
      </c>
      <c r="H174" t="s">
        <v>5213</v>
      </c>
      <c r="I174" t="s">
        <v>5214</v>
      </c>
    </row>
    <row r="175" spans="1:9">
      <c r="A175" t="s">
        <v>1134</v>
      </c>
      <c r="B175" t="s">
        <v>367</v>
      </c>
      <c r="C175" t="s">
        <v>988</v>
      </c>
      <c r="D175" t="s">
        <v>989</v>
      </c>
      <c r="E175" s="2">
        <v>-2.7153927767999999</v>
      </c>
      <c r="F175" s="3">
        <v>-0.83811653310000001</v>
      </c>
      <c r="G175" t="s">
        <v>5215</v>
      </c>
      <c r="H175" t="s">
        <v>5216</v>
      </c>
      <c r="I175" t="s">
        <v>5217</v>
      </c>
    </row>
    <row r="176" spans="1:9">
      <c r="A176" t="s">
        <v>1134</v>
      </c>
      <c r="B176" t="s">
        <v>367</v>
      </c>
      <c r="C176" t="s">
        <v>1498</v>
      </c>
      <c r="D176" t="s">
        <v>1499</v>
      </c>
      <c r="E176" s="2">
        <v>-2.7130800540000002</v>
      </c>
      <c r="F176" s="3">
        <v>-0.83811653310000001</v>
      </c>
      <c r="G176" t="s">
        <v>5218</v>
      </c>
      <c r="H176" t="s">
        <v>5209</v>
      </c>
      <c r="I176" t="s">
        <v>5210</v>
      </c>
    </row>
    <row r="177" spans="1:9">
      <c r="A177" t="s">
        <v>1134</v>
      </c>
      <c r="B177" t="s">
        <v>367</v>
      </c>
      <c r="C177" t="s">
        <v>1001</v>
      </c>
      <c r="D177" t="s">
        <v>1002</v>
      </c>
      <c r="E177" s="2">
        <v>-2.6406886567000001</v>
      </c>
      <c r="F177" s="3">
        <v>-0.78014287419999995</v>
      </c>
      <c r="G177" t="s">
        <v>5219</v>
      </c>
      <c r="H177" t="s">
        <v>5220</v>
      </c>
      <c r="I177" t="s">
        <v>5221</v>
      </c>
    </row>
    <row r="178" spans="1:9">
      <c r="A178" t="s">
        <v>1134</v>
      </c>
      <c r="B178" t="s">
        <v>367</v>
      </c>
      <c r="C178" t="s">
        <v>1026</v>
      </c>
      <c r="D178" t="s">
        <v>1027</v>
      </c>
      <c r="E178" s="2">
        <v>-2.4480217084000002</v>
      </c>
      <c r="F178" s="3">
        <v>-0.64855894979999995</v>
      </c>
      <c r="G178" t="s">
        <v>3030</v>
      </c>
      <c r="H178" t="s">
        <v>5206</v>
      </c>
      <c r="I178" t="s">
        <v>5207</v>
      </c>
    </row>
    <row r="179" spans="1:9">
      <c r="A179" t="s">
        <v>1134</v>
      </c>
      <c r="B179" t="s">
        <v>367</v>
      </c>
      <c r="C179" t="s">
        <v>1065</v>
      </c>
      <c r="D179" t="s">
        <v>1066</v>
      </c>
      <c r="E179" s="2">
        <v>-2.2597842394000001</v>
      </c>
      <c r="F179" s="3">
        <v>-0.51113163480000001</v>
      </c>
      <c r="G179" t="s">
        <v>5222</v>
      </c>
      <c r="H179" t="s">
        <v>5223</v>
      </c>
      <c r="I179" t="s">
        <v>5224</v>
      </c>
    </row>
    <row r="180" spans="1:9">
      <c r="A180" t="s">
        <v>1134</v>
      </c>
      <c r="B180" t="s">
        <v>367</v>
      </c>
      <c r="C180" t="s">
        <v>1029</v>
      </c>
      <c r="D180" t="s">
        <v>1030</v>
      </c>
      <c r="E180" s="2">
        <v>-2.255924276</v>
      </c>
      <c r="F180" s="3">
        <v>-0.50863952909999999</v>
      </c>
      <c r="G180" t="s">
        <v>5225</v>
      </c>
      <c r="H180" t="s">
        <v>5206</v>
      </c>
      <c r="I180" t="s">
        <v>5207</v>
      </c>
    </row>
    <row r="181" spans="1:9">
      <c r="A181" t="s">
        <v>1134</v>
      </c>
      <c r="B181" t="s">
        <v>367</v>
      </c>
      <c r="C181" t="s">
        <v>1060</v>
      </c>
      <c r="D181" t="s">
        <v>1061</v>
      </c>
      <c r="E181" s="2">
        <v>-2.0327136210000001</v>
      </c>
      <c r="F181" s="3">
        <v>-0.3356699702</v>
      </c>
      <c r="G181" t="s">
        <v>1122</v>
      </c>
      <c r="H181" t="s">
        <v>5226</v>
      </c>
      <c r="I181" t="s">
        <v>5227</v>
      </c>
    </row>
    <row r="182" spans="1:9">
      <c r="A182" t="s">
        <v>1321</v>
      </c>
      <c r="B182" t="s">
        <v>367</v>
      </c>
      <c r="C182" t="s">
        <v>1468</v>
      </c>
      <c r="D182" t="s">
        <v>1469</v>
      </c>
      <c r="E182" s="2">
        <v>-5.6454049476000003</v>
      </c>
      <c r="F182" s="3">
        <v>-3.0291615363000002</v>
      </c>
      <c r="G182" t="s">
        <v>5228</v>
      </c>
      <c r="H182" t="s">
        <v>5229</v>
      </c>
      <c r="I182" t="s">
        <v>5230</v>
      </c>
    </row>
    <row r="183" spans="1:9">
      <c r="A183" t="s">
        <v>1327</v>
      </c>
      <c r="B183" t="s">
        <v>367</v>
      </c>
      <c r="C183" t="s">
        <v>1468</v>
      </c>
      <c r="D183" t="s">
        <v>1469</v>
      </c>
      <c r="E183" s="2">
        <v>-5.6454049476000003</v>
      </c>
      <c r="F183" s="3">
        <v>-3.0291615363000002</v>
      </c>
      <c r="G183" t="s">
        <v>5228</v>
      </c>
      <c r="H183" t="s">
        <v>5231</v>
      </c>
      <c r="I183" t="s">
        <v>5232</v>
      </c>
    </row>
    <row r="184" spans="1:9">
      <c r="A184" t="s">
        <v>1327</v>
      </c>
      <c r="B184" t="s">
        <v>367</v>
      </c>
      <c r="C184" t="s">
        <v>1475</v>
      </c>
      <c r="D184" t="s">
        <v>1476</v>
      </c>
      <c r="E184" s="2">
        <v>-3.9445276058999998</v>
      </c>
      <c r="F184" s="3">
        <v>-1.6770869720999999</v>
      </c>
      <c r="G184" t="s">
        <v>5233</v>
      </c>
      <c r="H184" t="s">
        <v>5234</v>
      </c>
      <c r="I184" t="s">
        <v>5235</v>
      </c>
    </row>
    <row r="185" spans="1:9">
      <c r="A185" t="s">
        <v>1327</v>
      </c>
      <c r="B185" t="s">
        <v>367</v>
      </c>
      <c r="C185" t="s">
        <v>4144</v>
      </c>
      <c r="D185" t="s">
        <v>4145</v>
      </c>
      <c r="E185" s="2">
        <v>-2.5046012228999999</v>
      </c>
      <c r="F185" s="3">
        <v>-0.69105200310000003</v>
      </c>
      <c r="G185" t="s">
        <v>5236</v>
      </c>
      <c r="H185" t="s">
        <v>5237</v>
      </c>
      <c r="I185" t="s">
        <v>5238</v>
      </c>
    </row>
    <row r="186" spans="1:9">
      <c r="A186" t="s">
        <v>1327</v>
      </c>
      <c r="B186" t="s">
        <v>367</v>
      </c>
      <c r="C186" t="s">
        <v>4169</v>
      </c>
      <c r="D186" t="s">
        <v>4170</v>
      </c>
      <c r="E186" s="2">
        <v>-2.0373873196000001</v>
      </c>
      <c r="F186" s="3">
        <v>-0.3391254507</v>
      </c>
      <c r="G186" t="s">
        <v>5239</v>
      </c>
      <c r="H186" t="s">
        <v>5240</v>
      </c>
      <c r="I186" t="s">
        <v>5241</v>
      </c>
    </row>
    <row r="187" spans="1:9">
      <c r="A187" t="s">
        <v>1366</v>
      </c>
      <c r="B187" t="s">
        <v>367</v>
      </c>
      <c r="C187" t="s">
        <v>1571</v>
      </c>
      <c r="D187" t="s">
        <v>1572</v>
      </c>
      <c r="E187" s="2">
        <v>-5.2897886468999999</v>
      </c>
      <c r="F187" s="3">
        <v>-2.7643526496000002</v>
      </c>
      <c r="G187" t="s">
        <v>4972</v>
      </c>
      <c r="H187" t="s">
        <v>5242</v>
      </c>
      <c r="I187" t="s">
        <v>5243</v>
      </c>
    </row>
    <row r="188" spans="1:9">
      <c r="A188" t="s">
        <v>1372</v>
      </c>
      <c r="B188" t="s">
        <v>367</v>
      </c>
      <c r="C188" t="s">
        <v>1571</v>
      </c>
      <c r="D188" t="s">
        <v>1572</v>
      </c>
      <c r="E188" s="2">
        <v>-5.2897886468999999</v>
      </c>
      <c r="F188" s="3">
        <v>-2.7643526496000002</v>
      </c>
      <c r="G188" t="s">
        <v>4972</v>
      </c>
      <c r="H188" t="s">
        <v>5242</v>
      </c>
      <c r="I188" t="s">
        <v>5243</v>
      </c>
    </row>
    <row r="189" spans="1:9">
      <c r="A189" t="s">
        <v>1392</v>
      </c>
      <c r="B189" t="s">
        <v>367</v>
      </c>
      <c r="C189" t="s">
        <v>1674</v>
      </c>
      <c r="D189" t="s">
        <v>1675</v>
      </c>
      <c r="E189" s="2">
        <v>-5.2561094128999999</v>
      </c>
      <c r="F189" s="3">
        <v>-2.7387913059</v>
      </c>
      <c r="G189" t="s">
        <v>5244</v>
      </c>
      <c r="H189" t="s">
        <v>5245</v>
      </c>
      <c r="I189" t="s">
        <v>5246</v>
      </c>
    </row>
    <row r="190" spans="1:9">
      <c r="A190" t="s">
        <v>1398</v>
      </c>
      <c r="B190" t="s">
        <v>367</v>
      </c>
      <c r="C190" t="s">
        <v>1674</v>
      </c>
      <c r="D190" t="s">
        <v>1675</v>
      </c>
      <c r="E190" s="2">
        <v>-5.2561094128999999</v>
      </c>
      <c r="F190" s="3">
        <v>-2.7387913059</v>
      </c>
      <c r="G190" t="s">
        <v>5244</v>
      </c>
      <c r="H190" t="s">
        <v>5247</v>
      </c>
      <c r="I190" t="s">
        <v>5248</v>
      </c>
    </row>
    <row r="191" spans="1:9">
      <c r="A191" t="s">
        <v>1398</v>
      </c>
      <c r="B191" t="s">
        <v>367</v>
      </c>
      <c r="C191" t="s">
        <v>1687</v>
      </c>
      <c r="D191" t="s">
        <v>1688</v>
      </c>
      <c r="E191" s="2">
        <v>-3.4797442762999999</v>
      </c>
      <c r="F191" s="3">
        <v>-1.3667529765999999</v>
      </c>
      <c r="G191" t="s">
        <v>5249</v>
      </c>
      <c r="H191" t="s">
        <v>5250</v>
      </c>
      <c r="I191" t="s">
        <v>5251</v>
      </c>
    </row>
    <row r="192" spans="1:9">
      <c r="A192" t="s">
        <v>1398</v>
      </c>
      <c r="B192" t="s">
        <v>367</v>
      </c>
      <c r="C192" t="s">
        <v>1692</v>
      </c>
      <c r="D192" t="s">
        <v>1693</v>
      </c>
      <c r="E192" s="2">
        <v>-3.4339106963999999</v>
      </c>
      <c r="F192" s="3">
        <v>-1.339534867</v>
      </c>
      <c r="G192" t="s">
        <v>4138</v>
      </c>
      <c r="H192" t="s">
        <v>5250</v>
      </c>
      <c r="I192" t="s">
        <v>5251</v>
      </c>
    </row>
    <row r="193" spans="1:9">
      <c r="A193" t="s">
        <v>1398</v>
      </c>
      <c r="B193" t="s">
        <v>367</v>
      </c>
      <c r="C193" t="s">
        <v>1682</v>
      </c>
      <c r="D193" t="s">
        <v>1683</v>
      </c>
      <c r="E193" s="2">
        <v>-2.4541619118</v>
      </c>
      <c r="F193" s="3">
        <v>-0.65005424820000002</v>
      </c>
      <c r="G193" t="s">
        <v>5252</v>
      </c>
      <c r="H193" t="s">
        <v>5253</v>
      </c>
      <c r="I193" t="s">
        <v>5254</v>
      </c>
    </row>
    <row r="194" spans="1:9">
      <c r="A194" t="s">
        <v>1467</v>
      </c>
      <c r="B194" t="s">
        <v>367</v>
      </c>
      <c r="C194" t="s">
        <v>1147</v>
      </c>
      <c r="D194" t="s">
        <v>1148</v>
      </c>
      <c r="E194" s="2">
        <v>-4.9990955438000002</v>
      </c>
      <c r="F194" s="3">
        <v>-2.5275349273000001</v>
      </c>
      <c r="G194" t="s">
        <v>5255</v>
      </c>
      <c r="H194" t="s">
        <v>5256</v>
      </c>
      <c r="I194" t="s">
        <v>5257</v>
      </c>
    </row>
    <row r="195" spans="1:9">
      <c r="A195" t="s">
        <v>1473</v>
      </c>
      <c r="B195" t="s">
        <v>367</v>
      </c>
      <c r="C195" t="s">
        <v>1147</v>
      </c>
      <c r="D195" t="s">
        <v>1148</v>
      </c>
      <c r="E195" s="2">
        <v>-4.9990955438000002</v>
      </c>
      <c r="F195" s="3">
        <v>-2.5275349273000001</v>
      </c>
      <c r="G195" t="s">
        <v>5255</v>
      </c>
      <c r="H195" t="s">
        <v>5258</v>
      </c>
      <c r="I195" t="s">
        <v>5259</v>
      </c>
    </row>
    <row r="196" spans="1:9">
      <c r="A196" t="s">
        <v>1473</v>
      </c>
      <c r="B196" t="s">
        <v>367</v>
      </c>
      <c r="C196" t="s">
        <v>1629</v>
      </c>
      <c r="D196" t="s">
        <v>1630</v>
      </c>
      <c r="E196" s="2">
        <v>-4.9350110324000003</v>
      </c>
      <c r="F196" s="3">
        <v>-2.4914791396</v>
      </c>
      <c r="G196" t="s">
        <v>2876</v>
      </c>
      <c r="H196" t="s">
        <v>5260</v>
      </c>
      <c r="I196" t="s">
        <v>5261</v>
      </c>
    </row>
    <row r="197" spans="1:9">
      <c r="A197" t="s">
        <v>1473</v>
      </c>
      <c r="B197" t="s">
        <v>367</v>
      </c>
      <c r="C197" t="s">
        <v>500</v>
      </c>
      <c r="D197" t="s">
        <v>501</v>
      </c>
      <c r="E197" s="2">
        <v>-4.6273313313999997</v>
      </c>
      <c r="F197" s="3">
        <v>-2.2349519610000002</v>
      </c>
      <c r="G197" t="s">
        <v>4209</v>
      </c>
      <c r="H197" t="s">
        <v>5262</v>
      </c>
      <c r="I197" t="s">
        <v>5263</v>
      </c>
    </row>
    <row r="198" spans="1:9">
      <c r="A198" t="s">
        <v>1473</v>
      </c>
      <c r="B198" t="s">
        <v>367</v>
      </c>
      <c r="C198" t="s">
        <v>463</v>
      </c>
      <c r="D198" t="s">
        <v>464</v>
      </c>
      <c r="E198" s="2">
        <v>-4.2820601336999999</v>
      </c>
      <c r="F198" s="3">
        <v>-1.9461621192</v>
      </c>
      <c r="G198" t="s">
        <v>5264</v>
      </c>
      <c r="H198" t="s">
        <v>5265</v>
      </c>
      <c r="I198" t="s">
        <v>5266</v>
      </c>
    </row>
    <row r="199" spans="1:9">
      <c r="A199" t="s">
        <v>1473</v>
      </c>
      <c r="B199" t="s">
        <v>367</v>
      </c>
      <c r="C199" t="s">
        <v>1157</v>
      </c>
      <c r="D199" t="s">
        <v>1158</v>
      </c>
      <c r="E199" s="2">
        <v>-4.1707527327999996</v>
      </c>
      <c r="F199" s="3">
        <v>-1.8605601186</v>
      </c>
      <c r="G199" t="s">
        <v>1384</v>
      </c>
      <c r="H199" t="s">
        <v>5267</v>
      </c>
      <c r="I199" t="s">
        <v>5268</v>
      </c>
    </row>
    <row r="200" spans="1:9">
      <c r="A200" t="s">
        <v>1473</v>
      </c>
      <c r="B200" t="s">
        <v>367</v>
      </c>
      <c r="C200" t="s">
        <v>1162</v>
      </c>
      <c r="D200" t="s">
        <v>1163</v>
      </c>
      <c r="E200" s="2">
        <v>-4.1707527327999996</v>
      </c>
      <c r="F200" s="3">
        <v>-1.8605601186</v>
      </c>
      <c r="G200" t="s">
        <v>1384</v>
      </c>
      <c r="H200" t="s">
        <v>5267</v>
      </c>
      <c r="I200" t="s">
        <v>5268</v>
      </c>
    </row>
    <row r="201" spans="1:9">
      <c r="A201" t="s">
        <v>1473</v>
      </c>
      <c r="B201" t="s">
        <v>367</v>
      </c>
      <c r="C201" t="s">
        <v>1642</v>
      </c>
      <c r="D201" t="s">
        <v>1643</v>
      </c>
      <c r="E201" s="2">
        <v>-3.7017567032000001</v>
      </c>
      <c r="F201" s="3">
        <v>-1.5401342417999999</v>
      </c>
      <c r="G201" t="s">
        <v>5269</v>
      </c>
      <c r="H201" t="s">
        <v>5260</v>
      </c>
      <c r="I201" t="s">
        <v>5261</v>
      </c>
    </row>
    <row r="202" spans="1:9">
      <c r="A202" t="s">
        <v>1473</v>
      </c>
      <c r="B202" t="s">
        <v>367</v>
      </c>
      <c r="C202" t="s">
        <v>1169</v>
      </c>
      <c r="D202" t="s">
        <v>1170</v>
      </c>
      <c r="E202" s="2">
        <v>-3.6929360955999999</v>
      </c>
      <c r="F202" s="3">
        <v>-1.5401342417999999</v>
      </c>
      <c r="G202" t="s">
        <v>1176</v>
      </c>
      <c r="H202" t="s">
        <v>5267</v>
      </c>
      <c r="I202" t="s">
        <v>5268</v>
      </c>
    </row>
    <row r="203" spans="1:9">
      <c r="A203" t="s">
        <v>1473</v>
      </c>
      <c r="B203" t="s">
        <v>367</v>
      </c>
      <c r="C203" t="s">
        <v>1172</v>
      </c>
      <c r="D203" t="s">
        <v>1173</v>
      </c>
      <c r="E203" s="2">
        <v>-3.6929360955999999</v>
      </c>
      <c r="F203" s="3">
        <v>-1.5401342417999999</v>
      </c>
      <c r="G203" t="s">
        <v>1176</v>
      </c>
      <c r="H203" t="s">
        <v>5267</v>
      </c>
      <c r="I203" t="s">
        <v>5268</v>
      </c>
    </row>
    <row r="204" spans="1:9">
      <c r="A204" t="s">
        <v>1473</v>
      </c>
      <c r="B204" t="s">
        <v>367</v>
      </c>
      <c r="C204" t="s">
        <v>1645</v>
      </c>
      <c r="D204" t="s">
        <v>1646</v>
      </c>
      <c r="E204" s="2">
        <v>-3.4426321524999999</v>
      </c>
      <c r="F204" s="3">
        <v>-1.3421393983000001</v>
      </c>
      <c r="G204" t="s">
        <v>2604</v>
      </c>
      <c r="H204" t="s">
        <v>5270</v>
      </c>
      <c r="I204" t="s">
        <v>5271</v>
      </c>
    </row>
    <row r="205" spans="1:9">
      <c r="A205" t="s">
        <v>1473</v>
      </c>
      <c r="B205" t="s">
        <v>367</v>
      </c>
      <c r="C205" t="s">
        <v>1649</v>
      </c>
      <c r="D205" t="s">
        <v>1650</v>
      </c>
      <c r="E205" s="2">
        <v>-3.4426321524999999</v>
      </c>
      <c r="F205" s="3">
        <v>-1.3421393983000001</v>
      </c>
      <c r="G205" t="s">
        <v>2604</v>
      </c>
      <c r="H205" t="s">
        <v>5270</v>
      </c>
      <c r="I205" t="s">
        <v>5271</v>
      </c>
    </row>
    <row r="206" spans="1:9">
      <c r="A206" t="s">
        <v>1473</v>
      </c>
      <c r="B206" t="s">
        <v>367</v>
      </c>
      <c r="C206" t="s">
        <v>1177</v>
      </c>
      <c r="D206" t="s">
        <v>1178</v>
      </c>
      <c r="E206" s="2">
        <v>-3.4068960065999998</v>
      </c>
      <c r="F206" s="3">
        <v>-1.3303704082000001</v>
      </c>
      <c r="G206" t="s">
        <v>5272</v>
      </c>
      <c r="H206" t="s">
        <v>5258</v>
      </c>
      <c r="I206" t="s">
        <v>5259</v>
      </c>
    </row>
    <row r="207" spans="1:9">
      <c r="A207" t="s">
        <v>1473</v>
      </c>
      <c r="B207" t="s">
        <v>367</v>
      </c>
      <c r="C207" t="s">
        <v>758</v>
      </c>
      <c r="D207" t="s">
        <v>759</v>
      </c>
      <c r="E207" s="2">
        <v>-3.3796111999999998</v>
      </c>
      <c r="F207" s="3">
        <v>-1.3059905921999999</v>
      </c>
      <c r="G207" t="s">
        <v>3992</v>
      </c>
      <c r="H207" t="s">
        <v>5273</v>
      </c>
      <c r="I207" t="s">
        <v>5274</v>
      </c>
    </row>
    <row r="208" spans="1:9">
      <c r="A208" t="s">
        <v>1473</v>
      </c>
      <c r="B208" t="s">
        <v>367</v>
      </c>
      <c r="C208" t="s">
        <v>1179</v>
      </c>
      <c r="D208" t="s">
        <v>1180</v>
      </c>
      <c r="E208" s="2">
        <v>-3.3678676994000001</v>
      </c>
      <c r="F208" s="3">
        <v>-1.2971327798000001</v>
      </c>
      <c r="G208" t="s">
        <v>5275</v>
      </c>
      <c r="H208" t="s">
        <v>5276</v>
      </c>
      <c r="I208" t="s">
        <v>5277</v>
      </c>
    </row>
    <row r="209" spans="1:9">
      <c r="A209" t="s">
        <v>1473</v>
      </c>
      <c r="B209" t="s">
        <v>367</v>
      </c>
      <c r="C209" t="s">
        <v>1219</v>
      </c>
      <c r="D209" t="s">
        <v>1220</v>
      </c>
      <c r="E209" s="2">
        <v>-3.3470530001999999</v>
      </c>
      <c r="F209" s="3">
        <v>-1.2791847213</v>
      </c>
      <c r="G209" t="s">
        <v>5278</v>
      </c>
      <c r="H209" t="s">
        <v>5279</v>
      </c>
      <c r="I209" t="s">
        <v>5280</v>
      </c>
    </row>
    <row r="210" spans="1:9">
      <c r="A210" t="s">
        <v>1473</v>
      </c>
      <c r="B210" t="s">
        <v>367</v>
      </c>
      <c r="C210" t="s">
        <v>1651</v>
      </c>
      <c r="D210" t="s">
        <v>1652</v>
      </c>
      <c r="E210" s="2">
        <v>-3.2350435063999998</v>
      </c>
      <c r="F210" s="3">
        <v>-1.1948466541</v>
      </c>
      <c r="G210" t="s">
        <v>3129</v>
      </c>
      <c r="H210" t="s">
        <v>5270</v>
      </c>
      <c r="I210" t="s">
        <v>5271</v>
      </c>
    </row>
    <row r="211" spans="1:9">
      <c r="A211" t="s">
        <v>1473</v>
      </c>
      <c r="B211" t="s">
        <v>367</v>
      </c>
      <c r="C211" t="s">
        <v>1184</v>
      </c>
      <c r="D211" t="s">
        <v>1185</v>
      </c>
      <c r="E211" s="2">
        <v>-3.2350435063999998</v>
      </c>
      <c r="F211" s="3">
        <v>-1.1948466541</v>
      </c>
      <c r="G211" t="s">
        <v>3129</v>
      </c>
      <c r="H211" t="s">
        <v>5267</v>
      </c>
      <c r="I211" t="s">
        <v>5268</v>
      </c>
    </row>
    <row r="212" spans="1:9">
      <c r="A212" t="s">
        <v>1473</v>
      </c>
      <c r="B212" t="s">
        <v>367</v>
      </c>
      <c r="C212" t="s">
        <v>1187</v>
      </c>
      <c r="D212" t="s">
        <v>1188</v>
      </c>
      <c r="E212" s="2">
        <v>-3.2350435063999998</v>
      </c>
      <c r="F212" s="3">
        <v>-1.1948466541</v>
      </c>
      <c r="G212" t="s">
        <v>3129</v>
      </c>
      <c r="H212" t="s">
        <v>5267</v>
      </c>
      <c r="I212" t="s">
        <v>5268</v>
      </c>
    </row>
    <row r="213" spans="1:9">
      <c r="A213" t="s">
        <v>1473</v>
      </c>
      <c r="B213" t="s">
        <v>367</v>
      </c>
      <c r="C213" t="s">
        <v>1189</v>
      </c>
      <c r="D213" t="s">
        <v>1190</v>
      </c>
      <c r="E213" s="2">
        <v>-3.2209774584000002</v>
      </c>
      <c r="F213" s="3">
        <v>-1.1834531959000001</v>
      </c>
      <c r="G213" t="s">
        <v>5281</v>
      </c>
      <c r="H213" t="s">
        <v>5282</v>
      </c>
      <c r="I213" t="s">
        <v>5283</v>
      </c>
    </row>
    <row r="214" spans="1:9">
      <c r="A214" t="s">
        <v>1473</v>
      </c>
      <c r="B214" t="s">
        <v>367</v>
      </c>
      <c r="C214" t="s">
        <v>506</v>
      </c>
      <c r="D214" t="s">
        <v>507</v>
      </c>
      <c r="E214" s="2">
        <v>-3.1896895424</v>
      </c>
      <c r="F214" s="3">
        <v>-1.1704265969000001</v>
      </c>
      <c r="G214" t="s">
        <v>5284</v>
      </c>
      <c r="H214" t="s">
        <v>5285</v>
      </c>
      <c r="I214" t="s">
        <v>5286</v>
      </c>
    </row>
    <row r="215" spans="1:9">
      <c r="A215" t="s">
        <v>1473</v>
      </c>
      <c r="B215" t="s">
        <v>367</v>
      </c>
      <c r="C215" t="s">
        <v>1235</v>
      </c>
      <c r="D215" t="s">
        <v>1236</v>
      </c>
      <c r="E215" s="2">
        <v>-3.1817044106000001</v>
      </c>
      <c r="F215" s="3">
        <v>-1.1700386467999999</v>
      </c>
      <c r="G215" t="s">
        <v>5287</v>
      </c>
      <c r="H215" t="s">
        <v>5288</v>
      </c>
      <c r="I215" t="s">
        <v>5289</v>
      </c>
    </row>
    <row r="216" spans="1:9">
      <c r="A216" t="s">
        <v>1473</v>
      </c>
      <c r="B216" t="s">
        <v>367</v>
      </c>
      <c r="C216" t="s">
        <v>1237</v>
      </c>
      <c r="D216" t="s">
        <v>1238</v>
      </c>
      <c r="E216" s="2">
        <v>-3.1817044106000001</v>
      </c>
      <c r="F216" s="3">
        <v>-1.1700386467999999</v>
      </c>
      <c r="G216" t="s">
        <v>5287</v>
      </c>
      <c r="H216" t="s">
        <v>5288</v>
      </c>
      <c r="I216" t="s">
        <v>5289</v>
      </c>
    </row>
    <row r="217" spans="1:9">
      <c r="A217" t="s">
        <v>1473</v>
      </c>
      <c r="B217" t="s">
        <v>367</v>
      </c>
      <c r="C217" t="s">
        <v>1654</v>
      </c>
      <c r="D217" t="s">
        <v>1655</v>
      </c>
      <c r="E217" s="2">
        <v>-3.1059718208999998</v>
      </c>
      <c r="F217" s="3">
        <v>-1.1205440583999999</v>
      </c>
      <c r="G217" t="s">
        <v>524</v>
      </c>
      <c r="H217" t="s">
        <v>5270</v>
      </c>
      <c r="I217" t="s">
        <v>5271</v>
      </c>
    </row>
    <row r="218" spans="1:9">
      <c r="A218" t="s">
        <v>1473</v>
      </c>
      <c r="B218" t="s">
        <v>367</v>
      </c>
      <c r="C218" t="s">
        <v>5290</v>
      </c>
      <c r="D218" t="s">
        <v>5291</v>
      </c>
      <c r="E218" s="2">
        <v>-3.0675384749000001</v>
      </c>
      <c r="F218" s="3">
        <v>-1.0896682145000001</v>
      </c>
      <c r="G218" t="s">
        <v>3139</v>
      </c>
      <c r="H218" t="s">
        <v>5292</v>
      </c>
      <c r="I218" t="s">
        <v>5293</v>
      </c>
    </row>
    <row r="219" spans="1:9">
      <c r="A219" t="s">
        <v>1473</v>
      </c>
      <c r="B219" t="s">
        <v>367</v>
      </c>
      <c r="C219" t="s">
        <v>1224</v>
      </c>
      <c r="D219" t="s">
        <v>1225</v>
      </c>
      <c r="E219" s="2">
        <v>-2.9748781159000002</v>
      </c>
      <c r="F219" s="3">
        <v>-1.0218314393000001</v>
      </c>
      <c r="G219" t="s">
        <v>5294</v>
      </c>
      <c r="H219" t="s">
        <v>5258</v>
      </c>
      <c r="I219" t="s">
        <v>5259</v>
      </c>
    </row>
    <row r="220" spans="1:9">
      <c r="A220" t="s">
        <v>1473</v>
      </c>
      <c r="B220" t="s">
        <v>367</v>
      </c>
      <c r="C220" t="s">
        <v>1637</v>
      </c>
      <c r="D220" t="s">
        <v>1638</v>
      </c>
      <c r="E220" s="2">
        <v>-2.8686384465999999</v>
      </c>
      <c r="F220" s="3">
        <v>-0.94320903499999997</v>
      </c>
      <c r="G220" t="s">
        <v>5295</v>
      </c>
      <c r="H220" t="s">
        <v>5260</v>
      </c>
      <c r="I220" t="s">
        <v>5261</v>
      </c>
    </row>
    <row r="221" spans="1:9">
      <c r="A221" t="s">
        <v>1473</v>
      </c>
      <c r="B221" t="s">
        <v>367</v>
      </c>
      <c r="C221" t="s">
        <v>1656</v>
      </c>
      <c r="D221" t="s">
        <v>1657</v>
      </c>
      <c r="E221" s="2">
        <v>-2.8633280357999999</v>
      </c>
      <c r="F221" s="3">
        <v>-0.93995202990000004</v>
      </c>
      <c r="G221" t="s">
        <v>1229</v>
      </c>
      <c r="H221" t="s">
        <v>5270</v>
      </c>
      <c r="I221" t="s">
        <v>5271</v>
      </c>
    </row>
    <row r="222" spans="1:9">
      <c r="A222" t="s">
        <v>1473</v>
      </c>
      <c r="B222" t="s">
        <v>367</v>
      </c>
      <c r="C222" t="s">
        <v>3998</v>
      </c>
      <c r="D222" t="s">
        <v>3999</v>
      </c>
      <c r="E222" s="2">
        <v>-2.7876230090999998</v>
      </c>
      <c r="F222" s="3">
        <v>-0.88670772509999995</v>
      </c>
      <c r="G222" t="s">
        <v>1747</v>
      </c>
      <c r="H222" t="s">
        <v>5296</v>
      </c>
      <c r="I222" t="s">
        <v>5297</v>
      </c>
    </row>
    <row r="223" spans="1:9">
      <c r="A223" t="s">
        <v>1473</v>
      </c>
      <c r="B223" t="s">
        <v>367</v>
      </c>
      <c r="C223" t="s">
        <v>781</v>
      </c>
      <c r="D223" t="s">
        <v>782</v>
      </c>
      <c r="E223" s="2">
        <v>-2.7861715736999999</v>
      </c>
      <c r="F223" s="3">
        <v>-0.88670772509999995</v>
      </c>
      <c r="G223" t="s">
        <v>1052</v>
      </c>
      <c r="H223" t="s">
        <v>5273</v>
      </c>
      <c r="I223" t="s">
        <v>5274</v>
      </c>
    </row>
    <row r="224" spans="1:9">
      <c r="A224" t="s">
        <v>1473</v>
      </c>
      <c r="B224" t="s">
        <v>367</v>
      </c>
      <c r="C224" t="s">
        <v>1663</v>
      </c>
      <c r="D224" t="s">
        <v>1664</v>
      </c>
      <c r="E224" s="2">
        <v>-2.7861715736999999</v>
      </c>
      <c r="F224" s="3">
        <v>-0.88670772509999995</v>
      </c>
      <c r="G224" t="s">
        <v>1052</v>
      </c>
      <c r="H224" t="s">
        <v>5270</v>
      </c>
      <c r="I224" t="s">
        <v>5271</v>
      </c>
    </row>
    <row r="225" spans="1:9">
      <c r="A225" t="s">
        <v>1473</v>
      </c>
      <c r="B225" t="s">
        <v>367</v>
      </c>
      <c r="C225" t="s">
        <v>794</v>
      </c>
      <c r="D225" t="s">
        <v>795</v>
      </c>
      <c r="E225" s="2">
        <v>-2.7861715736999999</v>
      </c>
      <c r="F225" s="3">
        <v>-0.88670772509999995</v>
      </c>
      <c r="G225" t="s">
        <v>1052</v>
      </c>
      <c r="H225" t="s">
        <v>5273</v>
      </c>
      <c r="I225" t="s">
        <v>5274</v>
      </c>
    </row>
    <row r="226" spans="1:9">
      <c r="A226" t="s">
        <v>1473</v>
      </c>
      <c r="B226" t="s">
        <v>367</v>
      </c>
      <c r="C226" t="s">
        <v>1658</v>
      </c>
      <c r="D226" t="s">
        <v>1659</v>
      </c>
      <c r="E226" s="2">
        <v>-2.7676540273999999</v>
      </c>
      <c r="F226" s="3">
        <v>-0.87396801769999999</v>
      </c>
      <c r="G226" t="s">
        <v>699</v>
      </c>
      <c r="H226" t="s">
        <v>5270</v>
      </c>
      <c r="I226" t="s">
        <v>5271</v>
      </c>
    </row>
    <row r="227" spans="1:9">
      <c r="A227" t="s">
        <v>1473</v>
      </c>
      <c r="B227" t="s">
        <v>367</v>
      </c>
      <c r="C227" t="s">
        <v>797</v>
      </c>
      <c r="D227" t="s">
        <v>798</v>
      </c>
      <c r="E227" s="2">
        <v>-2.7494267298000001</v>
      </c>
      <c r="F227" s="3">
        <v>-0.86332684280000005</v>
      </c>
      <c r="G227" t="s">
        <v>1438</v>
      </c>
      <c r="H227" t="s">
        <v>5273</v>
      </c>
      <c r="I227" t="s">
        <v>5274</v>
      </c>
    </row>
    <row r="228" spans="1:9">
      <c r="A228" t="s">
        <v>1473</v>
      </c>
      <c r="B228" t="s">
        <v>367</v>
      </c>
      <c r="C228" t="s">
        <v>1660</v>
      </c>
      <c r="D228" t="s">
        <v>1661</v>
      </c>
      <c r="E228" s="2">
        <v>-2.7138093144000002</v>
      </c>
      <c r="F228" s="3">
        <v>-0.83811653310000001</v>
      </c>
      <c r="G228" t="s">
        <v>2569</v>
      </c>
      <c r="H228" t="s">
        <v>5270</v>
      </c>
      <c r="I228" t="s">
        <v>5271</v>
      </c>
    </row>
    <row r="229" spans="1:9">
      <c r="A229" t="s">
        <v>1473</v>
      </c>
      <c r="B229" t="s">
        <v>367</v>
      </c>
      <c r="C229" t="s">
        <v>517</v>
      </c>
      <c r="D229" t="s">
        <v>518</v>
      </c>
      <c r="E229" s="2">
        <v>-2.6964033087999999</v>
      </c>
      <c r="F229" s="3">
        <v>-0.82690268359999997</v>
      </c>
      <c r="G229" t="s">
        <v>3360</v>
      </c>
      <c r="H229" t="s">
        <v>5298</v>
      </c>
      <c r="I229" t="s">
        <v>5299</v>
      </c>
    </row>
    <row r="230" spans="1:9">
      <c r="A230" t="s">
        <v>1473</v>
      </c>
      <c r="B230" t="s">
        <v>367</v>
      </c>
      <c r="C230" t="s">
        <v>3986</v>
      </c>
      <c r="D230" t="s">
        <v>3987</v>
      </c>
      <c r="E230" s="2">
        <v>-2.6220786697</v>
      </c>
      <c r="F230" s="3">
        <v>-0.76681848360000004</v>
      </c>
      <c r="G230" t="s">
        <v>5051</v>
      </c>
      <c r="H230" t="s">
        <v>5296</v>
      </c>
      <c r="I230" t="s">
        <v>5297</v>
      </c>
    </row>
    <row r="231" spans="1:9">
      <c r="A231" t="s">
        <v>1473</v>
      </c>
      <c r="B231" t="s">
        <v>367</v>
      </c>
      <c r="C231" t="s">
        <v>804</v>
      </c>
      <c r="D231" t="s">
        <v>805</v>
      </c>
      <c r="E231" s="2">
        <v>-2.5658942035000001</v>
      </c>
      <c r="F231" s="3">
        <v>-0.72780204260000003</v>
      </c>
      <c r="G231" t="s">
        <v>1264</v>
      </c>
      <c r="H231" t="s">
        <v>5273</v>
      </c>
      <c r="I231" t="s">
        <v>5274</v>
      </c>
    </row>
    <row r="232" spans="1:9">
      <c r="A232" t="s">
        <v>1473</v>
      </c>
      <c r="B232" t="s">
        <v>367</v>
      </c>
      <c r="C232" t="s">
        <v>3374</v>
      </c>
      <c r="D232" t="s">
        <v>3375</v>
      </c>
      <c r="E232" s="2">
        <v>-2.5536163561</v>
      </c>
      <c r="F232" s="3">
        <v>-0.71887783719999998</v>
      </c>
      <c r="G232" t="s">
        <v>1342</v>
      </c>
      <c r="H232" t="s">
        <v>5300</v>
      </c>
      <c r="I232" t="s">
        <v>5301</v>
      </c>
    </row>
    <row r="233" spans="1:9">
      <c r="A233" t="s">
        <v>1473</v>
      </c>
      <c r="B233" t="s">
        <v>367</v>
      </c>
      <c r="C233" t="s">
        <v>4323</v>
      </c>
      <c r="D233" t="s">
        <v>4324</v>
      </c>
      <c r="E233" s="2">
        <v>-2.5508612438</v>
      </c>
      <c r="F233" s="3">
        <v>-0.7179257805</v>
      </c>
      <c r="G233" t="s">
        <v>4325</v>
      </c>
      <c r="H233" t="s">
        <v>5302</v>
      </c>
      <c r="I233" t="s">
        <v>5303</v>
      </c>
    </row>
    <row r="234" spans="1:9">
      <c r="A234" t="s">
        <v>1473</v>
      </c>
      <c r="B234" t="s">
        <v>367</v>
      </c>
      <c r="C234" t="s">
        <v>1665</v>
      </c>
      <c r="D234" t="s">
        <v>1666</v>
      </c>
      <c r="E234" s="2">
        <v>-2.4913081421999999</v>
      </c>
      <c r="F234" s="3">
        <v>-0.67934683809999996</v>
      </c>
      <c r="G234" t="s">
        <v>1450</v>
      </c>
      <c r="H234" t="s">
        <v>5270</v>
      </c>
      <c r="I234" t="s">
        <v>5271</v>
      </c>
    </row>
    <row r="235" spans="1:9">
      <c r="A235" t="s">
        <v>1473</v>
      </c>
      <c r="B235" t="s">
        <v>367</v>
      </c>
      <c r="C235" t="s">
        <v>5304</v>
      </c>
      <c r="D235" t="s">
        <v>5305</v>
      </c>
      <c r="E235" s="2">
        <v>-2.4224523405</v>
      </c>
      <c r="F235" s="3">
        <v>-0.626476951</v>
      </c>
      <c r="G235" t="s">
        <v>1617</v>
      </c>
      <c r="H235" t="s">
        <v>5306</v>
      </c>
      <c r="I235" t="s">
        <v>5307</v>
      </c>
    </row>
    <row r="236" spans="1:9">
      <c r="A236" t="s">
        <v>1473</v>
      </c>
      <c r="B236" t="s">
        <v>367</v>
      </c>
      <c r="C236" t="s">
        <v>3144</v>
      </c>
      <c r="D236" t="s">
        <v>3145</v>
      </c>
      <c r="E236" s="2">
        <v>-2.3634417944999999</v>
      </c>
      <c r="F236" s="3">
        <v>-0.589401116</v>
      </c>
      <c r="G236" t="s">
        <v>5308</v>
      </c>
      <c r="H236" t="s">
        <v>5309</v>
      </c>
      <c r="I236" t="s">
        <v>5310</v>
      </c>
    </row>
    <row r="237" spans="1:9">
      <c r="A237" t="s">
        <v>1473</v>
      </c>
      <c r="B237" t="s">
        <v>367</v>
      </c>
      <c r="C237" t="s">
        <v>1129</v>
      </c>
      <c r="D237" t="s">
        <v>1130</v>
      </c>
      <c r="E237" s="2">
        <v>-2.2937252536999999</v>
      </c>
      <c r="F237" s="3">
        <v>-0.53816798089999995</v>
      </c>
      <c r="G237" t="s">
        <v>4873</v>
      </c>
      <c r="H237" t="s">
        <v>5311</v>
      </c>
      <c r="I237" t="s">
        <v>5312</v>
      </c>
    </row>
    <row r="238" spans="1:9">
      <c r="A238" t="s">
        <v>1473</v>
      </c>
      <c r="B238" t="s">
        <v>367</v>
      </c>
      <c r="C238" t="s">
        <v>5313</v>
      </c>
      <c r="D238" t="s">
        <v>5314</v>
      </c>
      <c r="E238" s="2">
        <v>-2.2472960818000001</v>
      </c>
      <c r="F238" s="3">
        <v>-0.50273419320000001</v>
      </c>
      <c r="G238" t="s">
        <v>5315</v>
      </c>
      <c r="H238" t="s">
        <v>5316</v>
      </c>
      <c r="I238" t="s">
        <v>5317</v>
      </c>
    </row>
    <row r="239" spans="1:9">
      <c r="A239" t="s">
        <v>1473</v>
      </c>
      <c r="B239" t="s">
        <v>367</v>
      </c>
      <c r="C239" t="s">
        <v>1286</v>
      </c>
      <c r="D239" t="s">
        <v>1287</v>
      </c>
      <c r="E239" s="2">
        <v>-2.2118250705000002</v>
      </c>
      <c r="F239" s="3">
        <v>-0.4739965646</v>
      </c>
      <c r="G239" t="s">
        <v>5318</v>
      </c>
      <c r="H239" t="s">
        <v>5267</v>
      </c>
      <c r="I239" t="s">
        <v>5268</v>
      </c>
    </row>
    <row r="240" spans="1:9">
      <c r="A240" t="s">
        <v>1473</v>
      </c>
      <c r="B240" t="s">
        <v>367</v>
      </c>
      <c r="C240" t="s">
        <v>1288</v>
      </c>
      <c r="D240" t="s">
        <v>1289</v>
      </c>
      <c r="E240" s="2">
        <v>-2.2118250705000002</v>
      </c>
      <c r="F240" s="3">
        <v>-0.4739965646</v>
      </c>
      <c r="G240" t="s">
        <v>5318</v>
      </c>
      <c r="H240" t="s">
        <v>5267</v>
      </c>
      <c r="I240" t="s">
        <v>5268</v>
      </c>
    </row>
    <row r="241" spans="1:9">
      <c r="A241" t="s">
        <v>1473</v>
      </c>
      <c r="B241" t="s">
        <v>367</v>
      </c>
      <c r="C241" t="s">
        <v>5319</v>
      </c>
      <c r="D241" t="s">
        <v>5320</v>
      </c>
      <c r="E241" s="2">
        <v>-2.2039124807000001</v>
      </c>
      <c r="F241" s="3">
        <v>-0.46741821389999999</v>
      </c>
      <c r="G241" t="s">
        <v>5321</v>
      </c>
      <c r="H241" t="s">
        <v>5316</v>
      </c>
      <c r="I241" t="s">
        <v>5317</v>
      </c>
    </row>
    <row r="242" spans="1:9">
      <c r="A242" t="s">
        <v>1473</v>
      </c>
      <c r="B242" t="s">
        <v>528</v>
      </c>
      <c r="C242" t="s">
        <v>5322</v>
      </c>
      <c r="D242" t="s">
        <v>1205</v>
      </c>
      <c r="E242" s="2">
        <v>-2.2006624312</v>
      </c>
      <c r="F242" s="3">
        <v>-0.46682440800000002</v>
      </c>
      <c r="G242" t="s">
        <v>5323</v>
      </c>
      <c r="H242" t="s">
        <v>5324</v>
      </c>
      <c r="I242" t="s">
        <v>5325</v>
      </c>
    </row>
    <row r="243" spans="1:9">
      <c r="A243" t="s">
        <v>1473</v>
      </c>
      <c r="B243" t="s">
        <v>528</v>
      </c>
      <c r="C243" t="s">
        <v>1208</v>
      </c>
      <c r="D243" t="s">
        <v>1205</v>
      </c>
      <c r="E243" s="2">
        <v>-2.2006624312</v>
      </c>
      <c r="F243" s="3">
        <v>-0.46682440800000002</v>
      </c>
      <c r="G243" t="s">
        <v>5323</v>
      </c>
      <c r="H243" t="s">
        <v>5324</v>
      </c>
      <c r="I243" t="s">
        <v>5325</v>
      </c>
    </row>
    <row r="244" spans="1:9">
      <c r="A244" t="s">
        <v>1473</v>
      </c>
      <c r="B244" t="s">
        <v>367</v>
      </c>
      <c r="C244" t="s">
        <v>2680</v>
      </c>
      <c r="D244" t="s">
        <v>2681</v>
      </c>
      <c r="E244" s="2">
        <v>-2.1787302827000001</v>
      </c>
      <c r="F244" s="3">
        <v>-0.45146264940000003</v>
      </c>
      <c r="G244" t="s">
        <v>5326</v>
      </c>
      <c r="H244" t="s">
        <v>5327</v>
      </c>
      <c r="I244" t="s">
        <v>5328</v>
      </c>
    </row>
    <row r="245" spans="1:9">
      <c r="A245" t="s">
        <v>1473</v>
      </c>
      <c r="B245" t="s">
        <v>367</v>
      </c>
      <c r="C245" t="s">
        <v>5329</v>
      </c>
      <c r="D245" t="s">
        <v>5330</v>
      </c>
      <c r="E245" s="2">
        <v>-2.1258695202000002</v>
      </c>
      <c r="F245" s="3">
        <v>-0.41117524830000002</v>
      </c>
      <c r="G245" t="s">
        <v>5331</v>
      </c>
      <c r="H245" t="s">
        <v>5316</v>
      </c>
      <c r="I245" t="s">
        <v>5317</v>
      </c>
    </row>
    <row r="246" spans="1:9">
      <c r="A246" t="s">
        <v>1473</v>
      </c>
      <c r="B246" t="s">
        <v>367</v>
      </c>
      <c r="C246" t="s">
        <v>3149</v>
      </c>
      <c r="D246" t="s">
        <v>3150</v>
      </c>
      <c r="E246" s="2">
        <v>-2.0615796972</v>
      </c>
      <c r="F246" s="3">
        <v>-0.35593587469999999</v>
      </c>
      <c r="G246" t="s">
        <v>5332</v>
      </c>
      <c r="H246" t="s">
        <v>5333</v>
      </c>
      <c r="I246" t="s">
        <v>5334</v>
      </c>
    </row>
    <row r="247" spans="1:9">
      <c r="A247" t="s">
        <v>1473</v>
      </c>
      <c r="B247" t="s">
        <v>367</v>
      </c>
      <c r="C247" t="s">
        <v>5335</v>
      </c>
      <c r="D247" t="s">
        <v>5336</v>
      </c>
      <c r="E247" s="2">
        <v>-2.0021775024999999</v>
      </c>
      <c r="F247" s="3">
        <v>-0.3087681364</v>
      </c>
      <c r="G247" t="s">
        <v>5337</v>
      </c>
      <c r="H247" t="s">
        <v>5338</v>
      </c>
      <c r="I247" t="s">
        <v>5339</v>
      </c>
    </row>
    <row r="248" spans="1:9">
      <c r="A248" t="s">
        <v>1474</v>
      </c>
      <c r="B248" t="s">
        <v>367</v>
      </c>
      <c r="C248" t="s">
        <v>918</v>
      </c>
      <c r="D248" t="s">
        <v>919</v>
      </c>
      <c r="E248" s="2">
        <v>-4.7654345668999998</v>
      </c>
      <c r="F248" s="3">
        <v>-2.3545717908000001</v>
      </c>
      <c r="G248" t="s">
        <v>5340</v>
      </c>
      <c r="H248" t="s">
        <v>5341</v>
      </c>
      <c r="I248" t="s">
        <v>5342</v>
      </c>
    </row>
    <row r="249" spans="1:9">
      <c r="A249" t="s">
        <v>1480</v>
      </c>
      <c r="B249" t="s">
        <v>367</v>
      </c>
      <c r="C249" t="s">
        <v>918</v>
      </c>
      <c r="D249" t="s">
        <v>919</v>
      </c>
      <c r="E249" s="2">
        <v>-4.7654345668999998</v>
      </c>
      <c r="F249" s="3">
        <v>-2.3545717908000001</v>
      </c>
      <c r="G249" t="s">
        <v>5340</v>
      </c>
      <c r="H249" t="s">
        <v>5343</v>
      </c>
      <c r="I249" t="s">
        <v>5344</v>
      </c>
    </row>
    <row r="250" spans="1:9">
      <c r="A250" t="s">
        <v>1480</v>
      </c>
      <c r="B250" t="s">
        <v>367</v>
      </c>
      <c r="C250" t="s">
        <v>937</v>
      </c>
      <c r="D250" t="s">
        <v>938</v>
      </c>
      <c r="E250" s="2">
        <v>-4.2511731507999997</v>
      </c>
      <c r="F250" s="3">
        <v>-1.9257405700000001</v>
      </c>
      <c r="G250" t="s">
        <v>5345</v>
      </c>
      <c r="H250" t="s">
        <v>5346</v>
      </c>
      <c r="I250" t="s">
        <v>5347</v>
      </c>
    </row>
    <row r="251" spans="1:9">
      <c r="A251" t="s">
        <v>1480</v>
      </c>
      <c r="B251" t="s">
        <v>367</v>
      </c>
      <c r="C251" t="s">
        <v>934</v>
      </c>
      <c r="D251" t="s">
        <v>935</v>
      </c>
      <c r="E251" s="2">
        <v>-3.7544780019999999</v>
      </c>
      <c r="F251" s="3">
        <v>-1.5554156669000001</v>
      </c>
      <c r="G251" t="s">
        <v>5348</v>
      </c>
      <c r="H251" t="s">
        <v>5343</v>
      </c>
      <c r="I251" t="s">
        <v>5344</v>
      </c>
    </row>
    <row r="252" spans="1:9">
      <c r="A252" t="s">
        <v>1480</v>
      </c>
      <c r="B252" t="s">
        <v>367</v>
      </c>
      <c r="C252" t="s">
        <v>993</v>
      </c>
      <c r="D252" t="s">
        <v>994</v>
      </c>
      <c r="E252" s="2">
        <v>-3.6791916844000001</v>
      </c>
      <c r="F252" s="3">
        <v>-1.5332835384000001</v>
      </c>
      <c r="G252" t="s">
        <v>5349</v>
      </c>
      <c r="H252" t="s">
        <v>5350</v>
      </c>
      <c r="I252" t="s">
        <v>5351</v>
      </c>
    </row>
    <row r="253" spans="1:9">
      <c r="A253" t="s">
        <v>1480</v>
      </c>
      <c r="B253" t="s">
        <v>367</v>
      </c>
      <c r="C253" t="s">
        <v>998</v>
      </c>
      <c r="D253" t="s">
        <v>999</v>
      </c>
      <c r="E253" s="2">
        <v>-3.5405970542</v>
      </c>
      <c r="F253" s="3">
        <v>-1.4147368282999999</v>
      </c>
      <c r="G253" t="s">
        <v>5352</v>
      </c>
      <c r="H253" t="s">
        <v>5350</v>
      </c>
      <c r="I253" t="s">
        <v>5351</v>
      </c>
    </row>
    <row r="254" spans="1:9">
      <c r="A254" t="s">
        <v>1480</v>
      </c>
      <c r="B254" t="s">
        <v>367</v>
      </c>
      <c r="C254" t="s">
        <v>970</v>
      </c>
      <c r="D254" t="s">
        <v>971</v>
      </c>
      <c r="E254" s="2">
        <v>-3.0366952200999999</v>
      </c>
      <c r="F254" s="3">
        <v>-1.0705688491000001</v>
      </c>
      <c r="G254" t="s">
        <v>5353</v>
      </c>
      <c r="H254" t="s">
        <v>5354</v>
      </c>
      <c r="I254" t="s">
        <v>5355</v>
      </c>
    </row>
    <row r="255" spans="1:9">
      <c r="A255" t="s">
        <v>1480</v>
      </c>
      <c r="B255" t="s">
        <v>367</v>
      </c>
      <c r="C255" t="s">
        <v>960</v>
      </c>
      <c r="D255" t="s">
        <v>961</v>
      </c>
      <c r="E255" s="2">
        <v>-3.0143553714000002</v>
      </c>
      <c r="F255" s="3">
        <v>-1.0568995757999999</v>
      </c>
      <c r="G255" t="s">
        <v>5356</v>
      </c>
      <c r="H255" t="s">
        <v>5357</v>
      </c>
      <c r="I255" t="s">
        <v>5358</v>
      </c>
    </row>
    <row r="256" spans="1:9">
      <c r="A256" t="s">
        <v>1480</v>
      </c>
      <c r="B256" t="s">
        <v>367</v>
      </c>
      <c r="C256" t="s">
        <v>1021</v>
      </c>
      <c r="D256" t="s">
        <v>1022</v>
      </c>
      <c r="E256" s="2">
        <v>-2.8966387533</v>
      </c>
      <c r="F256" s="3">
        <v>-0.96125708089999995</v>
      </c>
      <c r="G256" t="s">
        <v>5359</v>
      </c>
      <c r="H256" t="s">
        <v>5360</v>
      </c>
      <c r="I256" t="s">
        <v>5361</v>
      </c>
    </row>
    <row r="257" spans="1:9">
      <c r="A257" t="s">
        <v>1480</v>
      </c>
      <c r="B257" t="s">
        <v>367</v>
      </c>
      <c r="C257" t="s">
        <v>985</v>
      </c>
      <c r="D257" t="s">
        <v>986</v>
      </c>
      <c r="E257" s="2">
        <v>-2.8949986023999998</v>
      </c>
      <c r="F257" s="3">
        <v>-0.96125708089999995</v>
      </c>
      <c r="G257" t="s">
        <v>5362</v>
      </c>
      <c r="H257" t="s">
        <v>5354</v>
      </c>
      <c r="I257" t="s">
        <v>5355</v>
      </c>
    </row>
    <row r="258" spans="1:9">
      <c r="A258" t="s">
        <v>1480</v>
      </c>
      <c r="B258" t="s">
        <v>367</v>
      </c>
      <c r="C258" t="s">
        <v>5363</v>
      </c>
      <c r="D258" t="s">
        <v>5364</v>
      </c>
      <c r="E258" s="2">
        <v>-2.5658942035000001</v>
      </c>
      <c r="F258" s="3">
        <v>-0.72780204260000003</v>
      </c>
      <c r="G258" t="s">
        <v>1264</v>
      </c>
      <c r="H258" t="s">
        <v>5365</v>
      </c>
      <c r="I258" t="s">
        <v>5366</v>
      </c>
    </row>
    <row r="259" spans="1:9">
      <c r="A259" t="s">
        <v>1480</v>
      </c>
      <c r="B259" t="s">
        <v>367</v>
      </c>
      <c r="C259" t="s">
        <v>1075</v>
      </c>
      <c r="D259" t="s">
        <v>1076</v>
      </c>
      <c r="E259" s="2">
        <v>-2.4740809876999998</v>
      </c>
      <c r="F259" s="3">
        <v>-0.66684888990000002</v>
      </c>
      <c r="G259" t="s">
        <v>5059</v>
      </c>
      <c r="H259" t="s">
        <v>5367</v>
      </c>
      <c r="I259" t="s">
        <v>5368</v>
      </c>
    </row>
    <row r="260" spans="1:9">
      <c r="A260" t="s">
        <v>1480</v>
      </c>
      <c r="B260" t="s">
        <v>367</v>
      </c>
      <c r="C260" t="s">
        <v>5369</v>
      </c>
      <c r="D260" t="s">
        <v>5370</v>
      </c>
      <c r="E260" s="2">
        <v>-2.4213439578</v>
      </c>
      <c r="F260" s="3">
        <v>-0.626476951</v>
      </c>
      <c r="G260" t="s">
        <v>5371</v>
      </c>
      <c r="H260" t="s">
        <v>5372</v>
      </c>
      <c r="I260" t="s">
        <v>5373</v>
      </c>
    </row>
    <row r="261" spans="1:9">
      <c r="A261" t="s">
        <v>1480</v>
      </c>
      <c r="B261" t="s">
        <v>367</v>
      </c>
      <c r="C261" t="s">
        <v>3053</v>
      </c>
      <c r="D261" t="s">
        <v>3054</v>
      </c>
      <c r="E261" s="2">
        <v>-2.1802773766999999</v>
      </c>
      <c r="F261" s="3">
        <v>-0.4517035935</v>
      </c>
      <c r="G261" t="s">
        <v>5374</v>
      </c>
      <c r="H261" t="s">
        <v>5375</v>
      </c>
      <c r="I261" t="s">
        <v>5376</v>
      </c>
    </row>
    <row r="262" spans="1:9">
      <c r="A262" t="s">
        <v>1480</v>
      </c>
      <c r="B262" t="s">
        <v>367</v>
      </c>
      <c r="C262" t="s">
        <v>5377</v>
      </c>
      <c r="D262" t="s">
        <v>5378</v>
      </c>
      <c r="E262" s="2">
        <v>-2.1255929950999999</v>
      </c>
      <c r="F262" s="3">
        <v>-0.41117524830000002</v>
      </c>
      <c r="G262" t="s">
        <v>5379</v>
      </c>
      <c r="H262" t="s">
        <v>5372</v>
      </c>
      <c r="I262" t="s">
        <v>5373</v>
      </c>
    </row>
    <row r="263" spans="1:9">
      <c r="A263" t="s">
        <v>1550</v>
      </c>
      <c r="B263" t="s">
        <v>367</v>
      </c>
      <c r="C263" t="s">
        <v>903</v>
      </c>
      <c r="D263" t="s">
        <v>904</v>
      </c>
      <c r="E263" s="2">
        <v>-4.6077101889999996</v>
      </c>
      <c r="F263" s="3">
        <v>-2.2213211822000001</v>
      </c>
      <c r="G263" t="s">
        <v>1676</v>
      </c>
      <c r="H263" t="s">
        <v>5380</v>
      </c>
      <c r="I263" t="s">
        <v>5381</v>
      </c>
    </row>
    <row r="264" spans="1:9">
      <c r="A264" t="s">
        <v>1556</v>
      </c>
      <c r="B264" t="s">
        <v>367</v>
      </c>
      <c r="C264" t="s">
        <v>903</v>
      </c>
      <c r="D264" t="s">
        <v>904</v>
      </c>
      <c r="E264" s="2">
        <v>-4.6077101889999996</v>
      </c>
      <c r="F264" s="3">
        <v>-2.2213211822000001</v>
      </c>
      <c r="G264" t="s">
        <v>1676</v>
      </c>
      <c r="H264" t="s">
        <v>5382</v>
      </c>
      <c r="I264" t="s">
        <v>5383</v>
      </c>
    </row>
    <row r="265" spans="1:9">
      <c r="A265" t="s">
        <v>1556</v>
      </c>
      <c r="B265" t="s">
        <v>367</v>
      </c>
      <c r="C265" t="s">
        <v>5384</v>
      </c>
      <c r="D265" t="s">
        <v>5385</v>
      </c>
      <c r="E265" s="2">
        <v>-3.5997159110000001</v>
      </c>
      <c r="F265" s="3">
        <v>-1.4639473965000001</v>
      </c>
      <c r="G265" t="s">
        <v>5386</v>
      </c>
      <c r="H265" t="s">
        <v>5387</v>
      </c>
      <c r="I265" t="s">
        <v>5388</v>
      </c>
    </row>
    <row r="266" spans="1:9">
      <c r="A266" t="s">
        <v>1556</v>
      </c>
      <c r="B266" t="s">
        <v>367</v>
      </c>
      <c r="C266" t="s">
        <v>1123</v>
      </c>
      <c r="D266" t="s">
        <v>1124</v>
      </c>
      <c r="E266" s="2">
        <v>-3.2969032208</v>
      </c>
      <c r="F266" s="3">
        <v>-1.2375230521</v>
      </c>
      <c r="G266" t="s">
        <v>4151</v>
      </c>
      <c r="H266" t="s">
        <v>5389</v>
      </c>
      <c r="I266" t="s">
        <v>5390</v>
      </c>
    </row>
    <row r="267" spans="1:9">
      <c r="A267" t="s">
        <v>1556</v>
      </c>
      <c r="B267" t="s">
        <v>367</v>
      </c>
      <c r="C267" t="s">
        <v>5391</v>
      </c>
      <c r="D267" t="s">
        <v>5392</v>
      </c>
      <c r="E267" s="2">
        <v>-3.2109789953000001</v>
      </c>
      <c r="F267" s="3">
        <v>-1.1811004135000001</v>
      </c>
      <c r="G267" t="s">
        <v>5393</v>
      </c>
      <c r="H267" t="s">
        <v>5387</v>
      </c>
      <c r="I267" t="s">
        <v>5388</v>
      </c>
    </row>
    <row r="268" spans="1:9">
      <c r="A268" t="s">
        <v>1556</v>
      </c>
      <c r="B268" t="s">
        <v>367</v>
      </c>
      <c r="C268" t="s">
        <v>1055</v>
      </c>
      <c r="D268" t="s">
        <v>1056</v>
      </c>
      <c r="E268" s="2">
        <v>-3.1301907174000001</v>
      </c>
      <c r="F268" s="3">
        <v>-1.1381574254</v>
      </c>
      <c r="G268" t="s">
        <v>5394</v>
      </c>
      <c r="H268" t="s">
        <v>5389</v>
      </c>
      <c r="I268" t="s">
        <v>5390</v>
      </c>
    </row>
    <row r="269" spans="1:9">
      <c r="A269" t="s">
        <v>1556</v>
      </c>
      <c r="B269" t="s">
        <v>367</v>
      </c>
      <c r="C269" t="s">
        <v>1755</v>
      </c>
      <c r="D269" t="s">
        <v>1756</v>
      </c>
      <c r="E269" s="2">
        <v>-3.0347234069</v>
      </c>
      <c r="F269" s="3">
        <v>-1.0705688491000001</v>
      </c>
      <c r="G269" t="s">
        <v>5140</v>
      </c>
      <c r="H269" t="s">
        <v>5395</v>
      </c>
      <c r="I269" t="s">
        <v>5396</v>
      </c>
    </row>
    <row r="270" spans="1:9">
      <c r="A270" t="s">
        <v>1556</v>
      </c>
      <c r="B270" t="s">
        <v>367</v>
      </c>
      <c r="C270" t="s">
        <v>5397</v>
      </c>
      <c r="D270" t="s">
        <v>5398</v>
      </c>
      <c r="E270" s="2">
        <v>-2.8443492467999998</v>
      </c>
      <c r="F270" s="3">
        <v>-0.92707583979999997</v>
      </c>
      <c r="G270" t="s">
        <v>5399</v>
      </c>
      <c r="H270" t="s">
        <v>5387</v>
      </c>
      <c r="I270" t="s">
        <v>5388</v>
      </c>
    </row>
    <row r="271" spans="1:9">
      <c r="A271" t="s">
        <v>1556</v>
      </c>
      <c r="B271" t="s">
        <v>367</v>
      </c>
      <c r="C271" t="s">
        <v>1771</v>
      </c>
      <c r="D271" t="s">
        <v>1772</v>
      </c>
      <c r="E271" s="2">
        <v>-2.6026910929999998</v>
      </c>
      <c r="F271" s="3">
        <v>-0.75202279169999997</v>
      </c>
      <c r="G271" t="s">
        <v>1753</v>
      </c>
      <c r="H271" t="s">
        <v>5400</v>
      </c>
      <c r="I271" t="s">
        <v>5401</v>
      </c>
    </row>
    <row r="272" spans="1:9">
      <c r="A272" t="s">
        <v>1556</v>
      </c>
      <c r="B272" t="s">
        <v>367</v>
      </c>
      <c r="C272" t="s">
        <v>1775</v>
      </c>
      <c r="D272" t="s">
        <v>1776</v>
      </c>
      <c r="E272" s="2">
        <v>-2.5741065872000002</v>
      </c>
      <c r="F272" s="3">
        <v>-0.73263468570000001</v>
      </c>
      <c r="G272" t="s">
        <v>1258</v>
      </c>
      <c r="H272" t="s">
        <v>5400</v>
      </c>
      <c r="I272" t="s">
        <v>5401</v>
      </c>
    </row>
    <row r="273" spans="1:9">
      <c r="A273" t="s">
        <v>1556</v>
      </c>
      <c r="B273" t="s">
        <v>367</v>
      </c>
      <c r="C273" t="s">
        <v>1783</v>
      </c>
      <c r="D273" t="s">
        <v>1784</v>
      </c>
      <c r="E273" s="2">
        <v>-2.3945362118000002</v>
      </c>
      <c r="F273" s="3">
        <v>-0.60576476970000004</v>
      </c>
      <c r="G273" t="s">
        <v>4240</v>
      </c>
      <c r="H273" t="s">
        <v>5402</v>
      </c>
      <c r="I273" t="s">
        <v>5403</v>
      </c>
    </row>
    <row r="274" spans="1:9">
      <c r="A274" t="s">
        <v>1556</v>
      </c>
      <c r="B274" t="s">
        <v>367</v>
      </c>
      <c r="C274" t="s">
        <v>1787</v>
      </c>
      <c r="D274" t="s">
        <v>1788</v>
      </c>
      <c r="E274" s="2">
        <v>-2.3683574845000002</v>
      </c>
      <c r="F274" s="3">
        <v>-0.59286188169999998</v>
      </c>
      <c r="G274" t="s">
        <v>5404</v>
      </c>
      <c r="H274" t="s">
        <v>5402</v>
      </c>
      <c r="I274" t="s">
        <v>5403</v>
      </c>
    </row>
    <row r="275" spans="1:9">
      <c r="A275" t="s">
        <v>1556</v>
      </c>
      <c r="B275" t="s">
        <v>367</v>
      </c>
      <c r="C275" t="s">
        <v>1096</v>
      </c>
      <c r="D275" t="s">
        <v>1097</v>
      </c>
      <c r="E275" s="2">
        <v>-2.2860779538</v>
      </c>
      <c r="F275" s="3">
        <v>-0.53191042440000003</v>
      </c>
      <c r="G275" t="s">
        <v>5405</v>
      </c>
      <c r="H275" t="s">
        <v>5406</v>
      </c>
      <c r="I275" t="s">
        <v>5407</v>
      </c>
    </row>
    <row r="276" spans="1:9">
      <c r="A276" t="s">
        <v>1556</v>
      </c>
      <c r="B276" t="s">
        <v>367</v>
      </c>
      <c r="C276" t="s">
        <v>1101</v>
      </c>
      <c r="D276" t="s">
        <v>1102</v>
      </c>
      <c r="E276" s="2">
        <v>-2.2784746438000001</v>
      </c>
      <c r="F276" s="3">
        <v>-0.52569242500000002</v>
      </c>
      <c r="G276" t="s">
        <v>5408</v>
      </c>
      <c r="H276" t="s">
        <v>5406</v>
      </c>
      <c r="I276" t="s">
        <v>5407</v>
      </c>
    </row>
    <row r="277" spans="1:9">
      <c r="A277" t="s">
        <v>1556</v>
      </c>
      <c r="B277" t="s">
        <v>367</v>
      </c>
      <c r="C277" t="s">
        <v>1795</v>
      </c>
      <c r="D277" t="s">
        <v>1796</v>
      </c>
      <c r="E277" s="2">
        <v>-2.2633982362</v>
      </c>
      <c r="F277" s="3">
        <v>-0.51337345190000006</v>
      </c>
      <c r="G277" t="s">
        <v>5409</v>
      </c>
      <c r="H277" t="s">
        <v>5400</v>
      </c>
      <c r="I277" t="s">
        <v>5401</v>
      </c>
    </row>
    <row r="278" spans="1:9">
      <c r="A278" t="s">
        <v>1556</v>
      </c>
      <c r="B278" t="s">
        <v>367</v>
      </c>
      <c r="C278" t="s">
        <v>1551</v>
      </c>
      <c r="D278" t="s">
        <v>1552</v>
      </c>
      <c r="E278" s="2">
        <v>-2.2484925804999998</v>
      </c>
      <c r="F278" s="3">
        <v>-0.50273419320000001</v>
      </c>
      <c r="G278" t="s">
        <v>1098</v>
      </c>
      <c r="H278" t="s">
        <v>5410</v>
      </c>
      <c r="I278" t="s">
        <v>5411</v>
      </c>
    </row>
    <row r="279" spans="1:9">
      <c r="A279" t="s">
        <v>1556</v>
      </c>
      <c r="B279" t="s">
        <v>367</v>
      </c>
      <c r="C279" t="s">
        <v>5412</v>
      </c>
      <c r="D279" t="s">
        <v>5413</v>
      </c>
      <c r="E279" s="2">
        <v>-2.2348902999</v>
      </c>
      <c r="F279" s="3">
        <v>-0.49168346550000003</v>
      </c>
      <c r="G279" t="s">
        <v>5414</v>
      </c>
      <c r="H279" t="s">
        <v>5389</v>
      </c>
      <c r="I279" t="s">
        <v>5390</v>
      </c>
    </row>
    <row r="280" spans="1:9">
      <c r="A280" t="s">
        <v>1556</v>
      </c>
      <c r="B280" t="s">
        <v>367</v>
      </c>
      <c r="C280" t="s">
        <v>5415</v>
      </c>
      <c r="D280" t="s">
        <v>5416</v>
      </c>
      <c r="E280" s="2">
        <v>-2.2305004453000001</v>
      </c>
      <c r="F280" s="3">
        <v>-0.48864445010000002</v>
      </c>
      <c r="G280" t="s">
        <v>5417</v>
      </c>
      <c r="H280" t="s">
        <v>5389</v>
      </c>
      <c r="I280" t="s">
        <v>5390</v>
      </c>
    </row>
    <row r="281" spans="1:9">
      <c r="A281" t="s">
        <v>1556</v>
      </c>
      <c r="B281" t="s">
        <v>367</v>
      </c>
      <c r="C281" t="s">
        <v>1803</v>
      </c>
      <c r="D281" t="s">
        <v>1804</v>
      </c>
      <c r="E281" s="2">
        <v>-2.2119537404999998</v>
      </c>
      <c r="F281" s="3">
        <v>-0.4739965646</v>
      </c>
      <c r="G281" t="s">
        <v>5418</v>
      </c>
      <c r="H281" t="s">
        <v>5400</v>
      </c>
      <c r="I281" t="s">
        <v>5401</v>
      </c>
    </row>
    <row r="282" spans="1:9">
      <c r="A282" t="s">
        <v>1556</v>
      </c>
      <c r="B282" t="s">
        <v>367</v>
      </c>
      <c r="C282" t="s">
        <v>1763</v>
      </c>
      <c r="D282" t="s">
        <v>1764</v>
      </c>
      <c r="E282" s="2">
        <v>-2.1571278344999998</v>
      </c>
      <c r="F282" s="3">
        <v>-0.43889488469999999</v>
      </c>
      <c r="G282" t="s">
        <v>5419</v>
      </c>
      <c r="H282" t="s">
        <v>5395</v>
      </c>
      <c r="I282" t="s">
        <v>5396</v>
      </c>
    </row>
    <row r="283" spans="1:9">
      <c r="A283" t="s">
        <v>1556</v>
      </c>
      <c r="B283" t="s">
        <v>367</v>
      </c>
      <c r="C283" t="s">
        <v>1806</v>
      </c>
      <c r="D283" t="s">
        <v>1807</v>
      </c>
      <c r="E283" s="2">
        <v>-2.1571278344999998</v>
      </c>
      <c r="F283" s="3">
        <v>-0.43889488469999999</v>
      </c>
      <c r="G283" t="s">
        <v>5419</v>
      </c>
      <c r="H283" t="s">
        <v>5402</v>
      </c>
      <c r="I283" t="s">
        <v>5403</v>
      </c>
    </row>
    <row r="284" spans="1:9">
      <c r="A284" t="s">
        <v>1556</v>
      </c>
      <c r="B284" t="s">
        <v>367</v>
      </c>
      <c r="C284" t="s">
        <v>5420</v>
      </c>
      <c r="D284" t="s">
        <v>5421</v>
      </c>
      <c r="E284" s="2">
        <v>-2.0457837922</v>
      </c>
      <c r="F284" s="3">
        <v>-0.34384663069999999</v>
      </c>
      <c r="G284" t="s">
        <v>5190</v>
      </c>
      <c r="H284" t="s">
        <v>5402</v>
      </c>
      <c r="I284" t="s">
        <v>5403</v>
      </c>
    </row>
    <row r="285" spans="1:9">
      <c r="A285" t="s">
        <v>1570</v>
      </c>
      <c r="B285" t="s">
        <v>367</v>
      </c>
      <c r="C285" t="s">
        <v>1322</v>
      </c>
      <c r="D285" t="s">
        <v>1323</v>
      </c>
      <c r="E285" s="2">
        <v>-4.5231387345999998</v>
      </c>
      <c r="F285" s="3">
        <v>-2.1599175928999998</v>
      </c>
      <c r="G285" t="s">
        <v>5422</v>
      </c>
      <c r="H285" t="s">
        <v>5423</v>
      </c>
      <c r="I285" t="s">
        <v>5424</v>
      </c>
    </row>
    <row r="286" spans="1:9">
      <c r="A286" t="s">
        <v>1576</v>
      </c>
      <c r="B286" t="s">
        <v>367</v>
      </c>
      <c r="C286" t="s">
        <v>1322</v>
      </c>
      <c r="D286" t="s">
        <v>1323</v>
      </c>
      <c r="E286" s="2">
        <v>-4.5231387345999998</v>
      </c>
      <c r="F286" s="3">
        <v>-2.1599175928999998</v>
      </c>
      <c r="G286" t="s">
        <v>5422</v>
      </c>
      <c r="H286" t="s">
        <v>5425</v>
      </c>
      <c r="I286" t="s">
        <v>5426</v>
      </c>
    </row>
    <row r="287" spans="1:9">
      <c r="A287" t="s">
        <v>1576</v>
      </c>
      <c r="B287" t="s">
        <v>367</v>
      </c>
      <c r="C287" t="s">
        <v>1330</v>
      </c>
      <c r="D287" t="s">
        <v>1331</v>
      </c>
      <c r="E287" s="2">
        <v>-2.8544109022000002</v>
      </c>
      <c r="F287" s="3">
        <v>-0.93511280870000002</v>
      </c>
      <c r="G287" t="s">
        <v>5427</v>
      </c>
      <c r="H287" t="s">
        <v>5428</v>
      </c>
      <c r="I287" t="s">
        <v>5429</v>
      </c>
    </row>
    <row r="288" spans="1:9">
      <c r="A288" t="s">
        <v>1576</v>
      </c>
      <c r="B288" t="s">
        <v>367</v>
      </c>
      <c r="C288" t="s">
        <v>1335</v>
      </c>
      <c r="D288" t="s">
        <v>1336</v>
      </c>
      <c r="E288" s="2">
        <v>-2.5493363561</v>
      </c>
      <c r="F288" s="3">
        <v>-0.7179257805</v>
      </c>
      <c r="G288" t="s">
        <v>5430</v>
      </c>
      <c r="H288" t="s">
        <v>5431</v>
      </c>
      <c r="I288" t="s">
        <v>5432</v>
      </c>
    </row>
    <row r="289" spans="1:9">
      <c r="A289" t="s">
        <v>1576</v>
      </c>
      <c r="B289" t="s">
        <v>367</v>
      </c>
      <c r="C289" t="s">
        <v>1350</v>
      </c>
      <c r="D289" t="s">
        <v>1351</v>
      </c>
      <c r="E289" s="2">
        <v>-2.3206139765999998</v>
      </c>
      <c r="F289" s="3">
        <v>-0.55294516569999996</v>
      </c>
      <c r="G289" t="s">
        <v>5433</v>
      </c>
      <c r="H289" t="s">
        <v>5434</v>
      </c>
      <c r="I289" t="s">
        <v>5435</v>
      </c>
    </row>
    <row r="290" spans="1:9">
      <c r="A290" t="s">
        <v>1576</v>
      </c>
      <c r="B290" t="s">
        <v>367</v>
      </c>
      <c r="C290" t="s">
        <v>1340</v>
      </c>
      <c r="D290" t="s">
        <v>1341</v>
      </c>
      <c r="E290" s="2">
        <v>-2.3033665655000002</v>
      </c>
      <c r="F290" s="3">
        <v>-0.54361317809999998</v>
      </c>
      <c r="G290" t="s">
        <v>5436</v>
      </c>
      <c r="H290" t="s">
        <v>5437</v>
      </c>
      <c r="I290" t="s">
        <v>5438</v>
      </c>
    </row>
    <row r="291" spans="1:9">
      <c r="A291" t="s">
        <v>1576</v>
      </c>
      <c r="B291" t="s">
        <v>367</v>
      </c>
      <c r="C291" t="s">
        <v>1360</v>
      </c>
      <c r="D291" t="s">
        <v>1361</v>
      </c>
      <c r="E291" s="2">
        <v>-2.0843512836000002</v>
      </c>
      <c r="F291" s="3">
        <v>-0.3724585118</v>
      </c>
      <c r="G291" t="s">
        <v>5439</v>
      </c>
      <c r="H291" t="s">
        <v>5431</v>
      </c>
      <c r="I291" t="s">
        <v>5432</v>
      </c>
    </row>
    <row r="292" spans="1:9">
      <c r="A292" t="s">
        <v>1577</v>
      </c>
      <c r="B292" t="s">
        <v>367</v>
      </c>
      <c r="C292" t="s">
        <v>5440</v>
      </c>
      <c r="D292" t="s">
        <v>5441</v>
      </c>
      <c r="E292" s="2">
        <v>-4.4313231639000001</v>
      </c>
      <c r="F292" s="3">
        <v>-2.0737058997000002</v>
      </c>
      <c r="G292" t="s">
        <v>4210</v>
      </c>
      <c r="H292" t="s">
        <v>5442</v>
      </c>
      <c r="I292" t="s">
        <v>5443</v>
      </c>
    </row>
    <row r="293" spans="1:9">
      <c r="A293" t="s">
        <v>1582</v>
      </c>
      <c r="B293" t="s">
        <v>367</v>
      </c>
      <c r="C293" t="s">
        <v>5440</v>
      </c>
      <c r="D293" t="s">
        <v>5441</v>
      </c>
      <c r="E293" s="2">
        <v>-4.4313231639000001</v>
      </c>
      <c r="F293" s="3">
        <v>-2.0737058997000002</v>
      </c>
      <c r="G293" t="s">
        <v>4210</v>
      </c>
      <c r="H293" t="s">
        <v>5444</v>
      </c>
      <c r="I293" t="s">
        <v>5445</v>
      </c>
    </row>
    <row r="294" spans="1:9">
      <c r="A294" t="s">
        <v>1582</v>
      </c>
      <c r="B294" t="s">
        <v>367</v>
      </c>
      <c r="C294" t="s">
        <v>1152</v>
      </c>
      <c r="D294" t="s">
        <v>1153</v>
      </c>
      <c r="E294" s="2">
        <v>-4.4250511431000001</v>
      </c>
      <c r="F294" s="3">
        <v>-2.0729663674999999</v>
      </c>
      <c r="G294" t="s">
        <v>5446</v>
      </c>
      <c r="H294" t="s">
        <v>5447</v>
      </c>
      <c r="I294" t="s">
        <v>5448</v>
      </c>
    </row>
    <row r="295" spans="1:9">
      <c r="A295" t="s">
        <v>1582</v>
      </c>
      <c r="B295" t="s">
        <v>367</v>
      </c>
      <c r="C295" t="s">
        <v>5449</v>
      </c>
      <c r="D295" t="s">
        <v>5450</v>
      </c>
      <c r="E295" s="2">
        <v>-2.8686384465999999</v>
      </c>
      <c r="F295" s="3">
        <v>-0.94320903499999997</v>
      </c>
      <c r="G295" t="s">
        <v>5295</v>
      </c>
      <c r="H295" t="s">
        <v>5451</v>
      </c>
      <c r="I295" t="s">
        <v>5452</v>
      </c>
    </row>
    <row r="296" spans="1:9">
      <c r="A296" t="s">
        <v>1582</v>
      </c>
      <c r="B296" t="s">
        <v>367</v>
      </c>
      <c r="C296" t="s">
        <v>5453</v>
      </c>
      <c r="D296" t="s">
        <v>5454</v>
      </c>
      <c r="E296" s="2">
        <v>-2.7297841642999998</v>
      </c>
      <c r="F296" s="3">
        <v>-0.84928815479999997</v>
      </c>
      <c r="G296" t="s">
        <v>5455</v>
      </c>
      <c r="H296" t="s">
        <v>5456</v>
      </c>
      <c r="I296" t="s">
        <v>5457</v>
      </c>
    </row>
    <row r="297" spans="1:9">
      <c r="A297" t="s">
        <v>1582</v>
      </c>
      <c r="B297" t="s">
        <v>367</v>
      </c>
      <c r="C297" t="s">
        <v>1295</v>
      </c>
      <c r="D297" t="s">
        <v>1296</v>
      </c>
      <c r="E297" s="2">
        <v>-2.4660074508999998</v>
      </c>
      <c r="F297" s="3">
        <v>-0.66034037990000005</v>
      </c>
      <c r="G297" t="s">
        <v>5458</v>
      </c>
      <c r="H297" t="s">
        <v>5451</v>
      </c>
      <c r="I297" t="s">
        <v>5452</v>
      </c>
    </row>
    <row r="298" spans="1:9">
      <c r="A298" t="s">
        <v>1582</v>
      </c>
      <c r="B298" t="s">
        <v>367</v>
      </c>
      <c r="C298" t="s">
        <v>1300</v>
      </c>
      <c r="D298" t="s">
        <v>1301</v>
      </c>
      <c r="E298" s="2">
        <v>-2.3915836476000001</v>
      </c>
      <c r="F298" s="3">
        <v>-0.60576476970000004</v>
      </c>
      <c r="G298" t="s">
        <v>5459</v>
      </c>
      <c r="H298" t="s">
        <v>5451</v>
      </c>
      <c r="I298" t="s">
        <v>5452</v>
      </c>
    </row>
    <row r="299" spans="1:9">
      <c r="A299" t="s">
        <v>1582</v>
      </c>
      <c r="B299" t="s">
        <v>367</v>
      </c>
      <c r="C299" t="s">
        <v>5460</v>
      </c>
      <c r="D299" t="s">
        <v>5461</v>
      </c>
      <c r="E299" s="2">
        <v>-2.0949071855999999</v>
      </c>
      <c r="F299" s="3">
        <v>-0.38175376129999999</v>
      </c>
      <c r="G299" t="s">
        <v>1310</v>
      </c>
      <c r="H299" t="s">
        <v>5462</v>
      </c>
      <c r="I299" t="s">
        <v>5463</v>
      </c>
    </row>
    <row r="300" spans="1:9">
      <c r="A300" t="s">
        <v>1628</v>
      </c>
      <c r="B300" t="s">
        <v>367</v>
      </c>
      <c r="C300" t="s">
        <v>5464</v>
      </c>
      <c r="D300" t="s">
        <v>5465</v>
      </c>
      <c r="E300" s="2">
        <v>-4.3588118351</v>
      </c>
      <c r="F300" s="3">
        <v>-2.0121899552000002</v>
      </c>
      <c r="G300" t="s">
        <v>828</v>
      </c>
      <c r="H300" t="s">
        <v>5466</v>
      </c>
      <c r="I300" t="s">
        <v>5467</v>
      </c>
    </row>
    <row r="301" spans="1:9">
      <c r="A301" t="s">
        <v>1634</v>
      </c>
      <c r="B301" t="s">
        <v>367</v>
      </c>
      <c r="C301" t="s">
        <v>5464</v>
      </c>
      <c r="D301" t="s">
        <v>5465</v>
      </c>
      <c r="E301" s="2">
        <v>-4.3588118351</v>
      </c>
      <c r="F301" s="3">
        <v>-2.0121899552000002</v>
      </c>
      <c r="G301" t="s">
        <v>828</v>
      </c>
      <c r="H301" t="s">
        <v>5466</v>
      </c>
      <c r="I301" t="s">
        <v>5467</v>
      </c>
    </row>
    <row r="302" spans="1:9">
      <c r="A302" t="s">
        <v>1634</v>
      </c>
      <c r="B302" t="s">
        <v>367</v>
      </c>
      <c r="C302" t="s">
        <v>5468</v>
      </c>
      <c r="D302" t="s">
        <v>5469</v>
      </c>
      <c r="E302" s="2">
        <v>-3.6929360955999999</v>
      </c>
      <c r="F302" s="3">
        <v>-1.5401342417999999</v>
      </c>
      <c r="G302" t="s">
        <v>1176</v>
      </c>
      <c r="H302" t="s">
        <v>5466</v>
      </c>
      <c r="I302" t="s">
        <v>5467</v>
      </c>
    </row>
    <row r="303" spans="1:9">
      <c r="A303" t="s">
        <v>1634</v>
      </c>
      <c r="B303" t="s">
        <v>528</v>
      </c>
      <c r="C303" t="s">
        <v>5470</v>
      </c>
      <c r="D303" t="s">
        <v>5471</v>
      </c>
      <c r="E303" s="2">
        <v>-3.2080958092</v>
      </c>
      <c r="F303" s="3">
        <v>-1.1811004135000001</v>
      </c>
      <c r="G303" t="s">
        <v>622</v>
      </c>
      <c r="H303" t="s">
        <v>5466</v>
      </c>
      <c r="I303" t="s">
        <v>5467</v>
      </c>
    </row>
    <row r="304" spans="1:9">
      <c r="A304" t="s">
        <v>1634</v>
      </c>
      <c r="B304" t="s">
        <v>528</v>
      </c>
      <c r="C304" t="s">
        <v>5472</v>
      </c>
      <c r="D304" t="s">
        <v>5471</v>
      </c>
      <c r="E304" s="2">
        <v>-3.2080958092</v>
      </c>
      <c r="F304" s="3">
        <v>-1.1811004135000001</v>
      </c>
      <c r="G304" t="s">
        <v>622</v>
      </c>
      <c r="H304" t="s">
        <v>5466</v>
      </c>
      <c r="I304" t="s">
        <v>5467</v>
      </c>
    </row>
    <row r="305" spans="1:9">
      <c r="A305" t="s">
        <v>1673</v>
      </c>
      <c r="B305" t="s">
        <v>367</v>
      </c>
      <c r="C305" t="s">
        <v>1740</v>
      </c>
      <c r="D305" t="s">
        <v>1741</v>
      </c>
      <c r="E305" s="2">
        <v>-4.1275733050000003</v>
      </c>
      <c r="F305" s="3">
        <v>-1.8272514446999999</v>
      </c>
      <c r="G305" t="s">
        <v>5473</v>
      </c>
      <c r="H305" t="s">
        <v>5474</v>
      </c>
      <c r="I305" t="s">
        <v>5475</v>
      </c>
    </row>
    <row r="306" spans="1:9">
      <c r="A306" t="s">
        <v>1679</v>
      </c>
      <c r="B306" t="s">
        <v>367</v>
      </c>
      <c r="C306" t="s">
        <v>1740</v>
      </c>
      <c r="D306" t="s">
        <v>1741</v>
      </c>
      <c r="E306" s="2">
        <v>-4.1275733050000003</v>
      </c>
      <c r="F306" s="3">
        <v>-1.8272514446999999</v>
      </c>
      <c r="G306" t="s">
        <v>5473</v>
      </c>
      <c r="H306" t="s">
        <v>5476</v>
      </c>
      <c r="I306" t="s">
        <v>5477</v>
      </c>
    </row>
    <row r="307" spans="1:9">
      <c r="A307" t="s">
        <v>1679</v>
      </c>
      <c r="B307" t="s">
        <v>367</v>
      </c>
      <c r="C307" t="s">
        <v>1751</v>
      </c>
      <c r="D307" t="s">
        <v>1752</v>
      </c>
      <c r="E307" s="2">
        <v>-3.7685486506000001</v>
      </c>
      <c r="F307" s="3">
        <v>-1.5562632815999999</v>
      </c>
      <c r="G307" t="s">
        <v>5478</v>
      </c>
      <c r="H307" t="s">
        <v>5476</v>
      </c>
      <c r="I307" t="s">
        <v>5477</v>
      </c>
    </row>
    <row r="308" spans="1:9">
      <c r="A308" t="s">
        <v>1679</v>
      </c>
      <c r="B308" t="s">
        <v>528</v>
      </c>
      <c r="C308" t="s">
        <v>1731</v>
      </c>
      <c r="D308" t="s">
        <v>1732</v>
      </c>
      <c r="E308" s="2">
        <v>-3.4068960065999998</v>
      </c>
      <c r="F308" s="3">
        <v>-1.3303704082000001</v>
      </c>
      <c r="G308" t="s">
        <v>5272</v>
      </c>
      <c r="H308" t="s">
        <v>5479</v>
      </c>
      <c r="I308" t="s">
        <v>5480</v>
      </c>
    </row>
    <row r="309" spans="1:9">
      <c r="A309" t="s">
        <v>1679</v>
      </c>
      <c r="B309" t="s">
        <v>528</v>
      </c>
      <c r="C309" t="s">
        <v>3491</v>
      </c>
      <c r="D309" t="s">
        <v>1732</v>
      </c>
      <c r="E309" s="2">
        <v>-3.4068960065999998</v>
      </c>
      <c r="F309" s="3">
        <v>-1.3303704082000001</v>
      </c>
      <c r="G309" t="s">
        <v>5272</v>
      </c>
      <c r="H309" t="s">
        <v>5479</v>
      </c>
      <c r="I309" t="s">
        <v>5480</v>
      </c>
    </row>
    <row r="310" spans="1:9">
      <c r="A310" t="s">
        <v>1679</v>
      </c>
      <c r="B310" t="s">
        <v>367</v>
      </c>
      <c r="C310" t="s">
        <v>5481</v>
      </c>
      <c r="D310" t="s">
        <v>5482</v>
      </c>
      <c r="E310" s="2">
        <v>-3.2350435063999998</v>
      </c>
      <c r="F310" s="3">
        <v>-1.1948466541</v>
      </c>
      <c r="G310" t="s">
        <v>3129</v>
      </c>
      <c r="H310" t="s">
        <v>5483</v>
      </c>
      <c r="I310" t="s">
        <v>5484</v>
      </c>
    </row>
    <row r="311" spans="1:9">
      <c r="A311" t="s">
        <v>1679</v>
      </c>
      <c r="B311" t="s">
        <v>367</v>
      </c>
      <c r="C311" t="s">
        <v>5485</v>
      </c>
      <c r="D311" t="s">
        <v>5486</v>
      </c>
      <c r="E311" s="2">
        <v>-3.1306986570999999</v>
      </c>
      <c r="F311" s="3">
        <v>-1.1381574254</v>
      </c>
      <c r="G311" t="s">
        <v>562</v>
      </c>
      <c r="H311" t="s">
        <v>5487</v>
      </c>
      <c r="I311" t="s">
        <v>5488</v>
      </c>
    </row>
    <row r="312" spans="1:9">
      <c r="A312" t="s">
        <v>1679</v>
      </c>
      <c r="B312" t="s">
        <v>367</v>
      </c>
      <c r="C312" t="s">
        <v>5489</v>
      </c>
      <c r="D312" t="s">
        <v>5490</v>
      </c>
      <c r="E312" s="2">
        <v>-3.0580027760999999</v>
      </c>
      <c r="F312" s="3">
        <v>-1.0847527133999999</v>
      </c>
      <c r="G312" t="s">
        <v>1653</v>
      </c>
      <c r="H312" t="s">
        <v>5483</v>
      </c>
      <c r="I312" t="s">
        <v>5484</v>
      </c>
    </row>
    <row r="313" spans="1:9">
      <c r="A313" t="s">
        <v>1679</v>
      </c>
      <c r="B313" t="s">
        <v>367</v>
      </c>
      <c r="C313" t="s">
        <v>5491</v>
      </c>
      <c r="D313" t="s">
        <v>5492</v>
      </c>
      <c r="E313" s="2">
        <v>-2.8834385660000001</v>
      </c>
      <c r="F313" s="3">
        <v>-0.95387298519999997</v>
      </c>
      <c r="G313" t="s">
        <v>5493</v>
      </c>
      <c r="H313" t="s">
        <v>5494</v>
      </c>
      <c r="I313" t="s">
        <v>5495</v>
      </c>
    </row>
    <row r="314" spans="1:9">
      <c r="A314" t="s">
        <v>1679</v>
      </c>
      <c r="B314" t="s">
        <v>367</v>
      </c>
      <c r="C314" t="s">
        <v>5496</v>
      </c>
      <c r="D314" t="s">
        <v>5497</v>
      </c>
      <c r="E314" s="2">
        <v>-2.6623594595000002</v>
      </c>
      <c r="F314" s="3">
        <v>-0.80003741900000003</v>
      </c>
      <c r="G314" t="s">
        <v>527</v>
      </c>
      <c r="H314" t="s">
        <v>5494</v>
      </c>
      <c r="I314" t="s">
        <v>5495</v>
      </c>
    </row>
    <row r="315" spans="1:9">
      <c r="A315" t="s">
        <v>1679</v>
      </c>
      <c r="B315" t="s">
        <v>528</v>
      </c>
      <c r="C315" t="s">
        <v>5498</v>
      </c>
      <c r="D315" t="s">
        <v>5499</v>
      </c>
      <c r="E315" s="2">
        <v>-2.5814172910000002</v>
      </c>
      <c r="F315" s="3">
        <v>-0.73824560449999999</v>
      </c>
      <c r="G315" t="s">
        <v>4231</v>
      </c>
      <c r="H315" t="s">
        <v>5500</v>
      </c>
      <c r="I315" t="s">
        <v>5501</v>
      </c>
    </row>
    <row r="316" spans="1:9">
      <c r="A316" t="s">
        <v>1679</v>
      </c>
      <c r="B316" t="s">
        <v>528</v>
      </c>
      <c r="C316" t="s">
        <v>5502</v>
      </c>
      <c r="D316" t="s">
        <v>5499</v>
      </c>
      <c r="E316" s="2">
        <v>-2.5814172910000002</v>
      </c>
      <c r="F316" s="3">
        <v>-0.73824560449999999</v>
      </c>
      <c r="G316" t="s">
        <v>4231</v>
      </c>
      <c r="H316" t="s">
        <v>5500</v>
      </c>
      <c r="I316" t="s">
        <v>5501</v>
      </c>
    </row>
    <row r="317" spans="1:9">
      <c r="A317" t="s">
        <v>1679</v>
      </c>
      <c r="B317" t="s">
        <v>367</v>
      </c>
      <c r="C317" t="s">
        <v>5503</v>
      </c>
      <c r="D317" t="s">
        <v>5504</v>
      </c>
      <c r="E317" s="2">
        <v>-2.5581877436</v>
      </c>
      <c r="F317" s="3">
        <v>-0.72177564080000001</v>
      </c>
      <c r="G317" t="s">
        <v>5505</v>
      </c>
      <c r="H317" t="s">
        <v>5506</v>
      </c>
      <c r="I317" t="s">
        <v>5507</v>
      </c>
    </row>
    <row r="318" spans="1:9">
      <c r="A318" t="s">
        <v>1679</v>
      </c>
      <c r="B318" t="s">
        <v>367</v>
      </c>
      <c r="C318" t="s">
        <v>2663</v>
      </c>
      <c r="D318" t="s">
        <v>2664</v>
      </c>
      <c r="E318" s="2">
        <v>-2.4488093546999998</v>
      </c>
      <c r="F318" s="3">
        <v>-0.64855894979999995</v>
      </c>
      <c r="G318" t="s">
        <v>627</v>
      </c>
      <c r="H318" t="s">
        <v>5487</v>
      </c>
      <c r="I318" t="s">
        <v>5488</v>
      </c>
    </row>
    <row r="319" spans="1:9">
      <c r="A319" t="s">
        <v>1679</v>
      </c>
      <c r="B319" t="s">
        <v>367</v>
      </c>
      <c r="C319" t="s">
        <v>5508</v>
      </c>
      <c r="D319" t="s">
        <v>5509</v>
      </c>
      <c r="E319" s="2">
        <v>-2.3855409364</v>
      </c>
      <c r="F319" s="3">
        <v>-0.60269668980000002</v>
      </c>
      <c r="G319" t="s">
        <v>5510</v>
      </c>
      <c r="H319" t="s">
        <v>5511</v>
      </c>
      <c r="I319" t="s">
        <v>5512</v>
      </c>
    </row>
    <row r="320" spans="1:9">
      <c r="A320" t="s">
        <v>1679</v>
      </c>
      <c r="B320" t="s">
        <v>367</v>
      </c>
      <c r="C320" t="s">
        <v>5513</v>
      </c>
      <c r="D320" t="s">
        <v>5514</v>
      </c>
      <c r="E320" s="2">
        <v>-2.3033665655000002</v>
      </c>
      <c r="F320" s="3">
        <v>-0.54361317809999998</v>
      </c>
      <c r="G320" t="s">
        <v>5436</v>
      </c>
      <c r="H320" t="s">
        <v>5511</v>
      </c>
      <c r="I320" t="s">
        <v>5512</v>
      </c>
    </row>
    <row r="321" spans="1:9">
      <c r="A321" t="s">
        <v>1679</v>
      </c>
      <c r="B321" t="s">
        <v>367</v>
      </c>
      <c r="C321" t="s">
        <v>1568</v>
      </c>
      <c r="D321" t="s">
        <v>1569</v>
      </c>
      <c r="E321" s="2">
        <v>-2.0733970927000001</v>
      </c>
      <c r="F321" s="3">
        <v>-0.36526446979999999</v>
      </c>
      <c r="G321" t="s">
        <v>5515</v>
      </c>
      <c r="H321" t="s">
        <v>5516</v>
      </c>
      <c r="I321" t="s">
        <v>5517</v>
      </c>
    </row>
    <row r="322" spans="1:9">
      <c r="A322" t="s">
        <v>1679</v>
      </c>
      <c r="B322" t="s">
        <v>367</v>
      </c>
      <c r="C322" t="s">
        <v>1563</v>
      </c>
      <c r="D322" t="s">
        <v>1564</v>
      </c>
      <c r="E322" s="2">
        <v>-2.0704353217999998</v>
      </c>
      <c r="F322" s="3">
        <v>-0.3635488818</v>
      </c>
      <c r="G322" t="s">
        <v>5518</v>
      </c>
      <c r="H322" t="s">
        <v>5516</v>
      </c>
      <c r="I322" t="s">
        <v>5517</v>
      </c>
    </row>
    <row r="323" spans="1:9">
      <c r="A323" t="s">
        <v>1704</v>
      </c>
      <c r="B323" t="s">
        <v>367</v>
      </c>
      <c r="C323" t="s">
        <v>1585</v>
      </c>
      <c r="D323" t="s">
        <v>1586</v>
      </c>
      <c r="E323" s="2">
        <v>-3.9395439597999999</v>
      </c>
      <c r="F323" s="3">
        <v>-1.6766038271999999</v>
      </c>
      <c r="G323" t="s">
        <v>4117</v>
      </c>
      <c r="H323" t="s">
        <v>5519</v>
      </c>
      <c r="I323" t="s">
        <v>5520</v>
      </c>
    </row>
    <row r="324" spans="1:9">
      <c r="A324" t="s">
        <v>1710</v>
      </c>
      <c r="B324" t="s">
        <v>367</v>
      </c>
      <c r="C324" t="s">
        <v>1585</v>
      </c>
      <c r="D324" t="s">
        <v>1586</v>
      </c>
      <c r="E324" s="2">
        <v>-3.9395439597999999</v>
      </c>
      <c r="F324" s="3">
        <v>-1.6766038271999999</v>
      </c>
      <c r="G324" t="s">
        <v>4117</v>
      </c>
      <c r="H324" t="s">
        <v>5521</v>
      </c>
      <c r="I324" t="s">
        <v>5522</v>
      </c>
    </row>
    <row r="325" spans="1:9">
      <c r="A325" t="s">
        <v>1710</v>
      </c>
      <c r="B325" t="s">
        <v>367</v>
      </c>
      <c r="C325" t="s">
        <v>5523</v>
      </c>
      <c r="D325" t="s">
        <v>5524</v>
      </c>
      <c r="E325" s="2">
        <v>-3.8180342185999998</v>
      </c>
      <c r="F325" s="3">
        <v>-1.5936282169</v>
      </c>
      <c r="G325" t="s">
        <v>1171</v>
      </c>
      <c r="H325" t="s">
        <v>5525</v>
      </c>
      <c r="I325" t="s">
        <v>5526</v>
      </c>
    </row>
    <row r="326" spans="1:9">
      <c r="A326" t="s">
        <v>1710</v>
      </c>
      <c r="B326" t="s">
        <v>367</v>
      </c>
      <c r="C326" t="s">
        <v>1705</v>
      </c>
      <c r="D326" t="s">
        <v>1706</v>
      </c>
      <c r="E326" s="2">
        <v>-3.4114273615999999</v>
      </c>
      <c r="F326" s="3">
        <v>-1.3303704082000001</v>
      </c>
      <c r="G326" t="s">
        <v>5527</v>
      </c>
      <c r="H326" t="s">
        <v>5528</v>
      </c>
      <c r="I326" t="s">
        <v>5529</v>
      </c>
    </row>
    <row r="327" spans="1:9">
      <c r="A327" t="s">
        <v>1710</v>
      </c>
      <c r="B327" t="s">
        <v>367</v>
      </c>
      <c r="C327" t="s">
        <v>1603</v>
      </c>
      <c r="D327" t="s">
        <v>1604</v>
      </c>
      <c r="E327" s="2">
        <v>-3.1329950083</v>
      </c>
      <c r="F327" s="3">
        <v>-1.1381574254</v>
      </c>
      <c r="G327" t="s">
        <v>5034</v>
      </c>
      <c r="H327" t="s">
        <v>5521</v>
      </c>
      <c r="I327" t="s">
        <v>5522</v>
      </c>
    </row>
    <row r="328" spans="1:9">
      <c r="A328" t="s">
        <v>1710</v>
      </c>
      <c r="B328" t="s">
        <v>367</v>
      </c>
      <c r="C328" t="s">
        <v>1600</v>
      </c>
      <c r="D328" t="s">
        <v>1601</v>
      </c>
      <c r="E328" s="2">
        <v>-3.1054381021999999</v>
      </c>
      <c r="F328" s="3">
        <v>-1.1205440583999999</v>
      </c>
      <c r="G328" t="s">
        <v>5530</v>
      </c>
      <c r="H328" t="s">
        <v>5521</v>
      </c>
      <c r="I328" t="s">
        <v>5522</v>
      </c>
    </row>
    <row r="329" spans="1:9">
      <c r="A329" t="s">
        <v>1710</v>
      </c>
      <c r="B329" t="s">
        <v>367</v>
      </c>
      <c r="C329" t="s">
        <v>1578</v>
      </c>
      <c r="D329" t="s">
        <v>1579</v>
      </c>
      <c r="E329" s="2">
        <v>-3.0222675924</v>
      </c>
      <c r="F329" s="3">
        <v>-1.0625903369</v>
      </c>
      <c r="G329" t="s">
        <v>5531</v>
      </c>
      <c r="H329" t="s">
        <v>5532</v>
      </c>
      <c r="I329" t="s">
        <v>5533</v>
      </c>
    </row>
    <row r="330" spans="1:9">
      <c r="A330" t="s">
        <v>1710</v>
      </c>
      <c r="B330" t="s">
        <v>367</v>
      </c>
      <c r="C330" t="s">
        <v>1611</v>
      </c>
      <c r="D330" t="s">
        <v>1612</v>
      </c>
      <c r="E330" s="2">
        <v>-2.7314811977</v>
      </c>
      <c r="F330" s="3">
        <v>-0.84928815479999997</v>
      </c>
      <c r="G330" t="s">
        <v>5048</v>
      </c>
      <c r="H330" t="s">
        <v>5534</v>
      </c>
      <c r="I330" t="s">
        <v>5535</v>
      </c>
    </row>
    <row r="331" spans="1:9">
      <c r="A331" t="s">
        <v>1710</v>
      </c>
      <c r="B331" t="s">
        <v>367</v>
      </c>
      <c r="C331" t="s">
        <v>5536</v>
      </c>
      <c r="D331" t="s">
        <v>5537</v>
      </c>
      <c r="E331" s="2">
        <v>-2.7031163291999998</v>
      </c>
      <c r="F331" s="3">
        <v>-0.82998141940000003</v>
      </c>
      <c r="G331" t="s">
        <v>5538</v>
      </c>
      <c r="H331" t="s">
        <v>5539</v>
      </c>
      <c r="I331" t="s">
        <v>5540</v>
      </c>
    </row>
    <row r="332" spans="1:9">
      <c r="A332" t="s">
        <v>1710</v>
      </c>
      <c r="B332" t="s">
        <v>367</v>
      </c>
      <c r="C332" t="s">
        <v>1615</v>
      </c>
      <c r="D332" t="s">
        <v>1616</v>
      </c>
      <c r="E332" s="2">
        <v>-2.6819064333</v>
      </c>
      <c r="F332" s="3">
        <v>-0.81515014279999998</v>
      </c>
      <c r="G332" t="s">
        <v>864</v>
      </c>
      <c r="H332" t="s">
        <v>5521</v>
      </c>
      <c r="I332" t="s">
        <v>5522</v>
      </c>
    </row>
    <row r="333" spans="1:9">
      <c r="A333" t="s">
        <v>1710</v>
      </c>
      <c r="B333" t="s">
        <v>367</v>
      </c>
      <c r="C333" t="s">
        <v>1595</v>
      </c>
      <c r="D333" t="s">
        <v>1596</v>
      </c>
      <c r="E333" s="2">
        <v>-2.679255736</v>
      </c>
      <c r="F333" s="3">
        <v>-0.81515014279999998</v>
      </c>
      <c r="G333" t="s">
        <v>1245</v>
      </c>
      <c r="H333" t="s">
        <v>5541</v>
      </c>
      <c r="I333" t="s">
        <v>5542</v>
      </c>
    </row>
    <row r="334" spans="1:9">
      <c r="A334" t="s">
        <v>1710</v>
      </c>
      <c r="B334" t="s">
        <v>367</v>
      </c>
      <c r="C334" t="s">
        <v>3961</v>
      </c>
      <c r="D334" t="s">
        <v>3962</v>
      </c>
      <c r="E334" s="2">
        <v>-2.5325081768</v>
      </c>
      <c r="F334" s="3">
        <v>-0.70604218389999995</v>
      </c>
      <c r="G334" t="s">
        <v>5543</v>
      </c>
      <c r="H334" t="s">
        <v>5544</v>
      </c>
      <c r="I334" t="s">
        <v>5545</v>
      </c>
    </row>
    <row r="335" spans="1:9">
      <c r="A335" t="s">
        <v>1710</v>
      </c>
      <c r="B335" t="s">
        <v>367</v>
      </c>
      <c r="C335" t="s">
        <v>2398</v>
      </c>
      <c r="D335" t="s">
        <v>2399</v>
      </c>
      <c r="E335" s="2">
        <v>-2.1823990979999999</v>
      </c>
      <c r="F335" s="3">
        <v>-0.45251522490000001</v>
      </c>
      <c r="G335" t="s">
        <v>5546</v>
      </c>
      <c r="H335" t="s">
        <v>5547</v>
      </c>
      <c r="I335" t="s">
        <v>5548</v>
      </c>
    </row>
    <row r="336" spans="1:9">
      <c r="A336" t="s">
        <v>1710</v>
      </c>
      <c r="B336" t="s">
        <v>367</v>
      </c>
      <c r="C336" t="s">
        <v>5549</v>
      </c>
      <c r="D336" t="s">
        <v>5550</v>
      </c>
      <c r="E336" s="2">
        <v>-2.0080259876</v>
      </c>
      <c r="F336" s="3">
        <v>-0.3134085693</v>
      </c>
      <c r="G336" t="s">
        <v>5551</v>
      </c>
      <c r="H336" t="s">
        <v>5552</v>
      </c>
      <c r="I336" t="s">
        <v>5553</v>
      </c>
    </row>
    <row r="337" spans="1:9">
      <c r="A337" t="s">
        <v>1722</v>
      </c>
      <c r="B337" t="s">
        <v>367</v>
      </c>
      <c r="C337" t="s">
        <v>1542</v>
      </c>
      <c r="D337" t="s">
        <v>1543</v>
      </c>
      <c r="E337" s="2">
        <v>-3.7601287155000001</v>
      </c>
      <c r="F337" s="3">
        <v>-1.5554156669000001</v>
      </c>
      <c r="G337" t="s">
        <v>5554</v>
      </c>
      <c r="H337" t="s">
        <v>5555</v>
      </c>
      <c r="I337" t="s">
        <v>5556</v>
      </c>
    </row>
    <row r="338" spans="1:9">
      <c r="A338" t="s">
        <v>1728</v>
      </c>
      <c r="B338" t="s">
        <v>367</v>
      </c>
      <c r="C338" t="s">
        <v>1542</v>
      </c>
      <c r="D338" t="s">
        <v>1543</v>
      </c>
      <c r="E338" s="2">
        <v>-3.7601287155000001</v>
      </c>
      <c r="F338" s="3">
        <v>-1.5554156669000001</v>
      </c>
      <c r="G338" t="s">
        <v>5554</v>
      </c>
      <c r="H338" t="s">
        <v>5557</v>
      </c>
      <c r="I338" t="s">
        <v>5558</v>
      </c>
    </row>
    <row r="339" spans="1:9">
      <c r="A339" t="s">
        <v>1728</v>
      </c>
      <c r="B339" t="s">
        <v>367</v>
      </c>
      <c r="C339" t="s">
        <v>1209</v>
      </c>
      <c r="D339" t="s">
        <v>1210</v>
      </c>
      <c r="E339" s="2">
        <v>-3.7332455265000002</v>
      </c>
      <c r="F339" s="3">
        <v>-1.5554156669000001</v>
      </c>
      <c r="G339" t="s">
        <v>1415</v>
      </c>
      <c r="H339" t="s">
        <v>5559</v>
      </c>
      <c r="I339" t="s">
        <v>5560</v>
      </c>
    </row>
    <row r="340" spans="1:9">
      <c r="A340" t="s">
        <v>1728</v>
      </c>
      <c r="B340" t="s">
        <v>367</v>
      </c>
      <c r="C340" t="s">
        <v>1214</v>
      </c>
      <c r="D340" t="s">
        <v>1215</v>
      </c>
      <c r="E340" s="2">
        <v>-3.7332455265000002</v>
      </c>
      <c r="F340" s="3">
        <v>-1.5554156669000001</v>
      </c>
      <c r="G340" t="s">
        <v>1415</v>
      </c>
      <c r="H340" t="s">
        <v>5559</v>
      </c>
      <c r="I340" t="s">
        <v>5560</v>
      </c>
    </row>
    <row r="341" spans="1:9">
      <c r="A341" t="s">
        <v>1728</v>
      </c>
      <c r="B341" t="s">
        <v>367</v>
      </c>
      <c r="C341" t="s">
        <v>1164</v>
      </c>
      <c r="D341" t="s">
        <v>1165</v>
      </c>
      <c r="E341" s="2">
        <v>-3.5104250707000002</v>
      </c>
      <c r="F341" s="3">
        <v>-1.3910469724000001</v>
      </c>
      <c r="G341" t="s">
        <v>1597</v>
      </c>
      <c r="H341" t="s">
        <v>5561</v>
      </c>
      <c r="I341" t="s">
        <v>5562</v>
      </c>
    </row>
    <row r="342" spans="1:9">
      <c r="A342" t="s">
        <v>1728</v>
      </c>
      <c r="B342" t="s">
        <v>367</v>
      </c>
      <c r="C342" t="s">
        <v>1501</v>
      </c>
      <c r="D342" t="s">
        <v>1502</v>
      </c>
      <c r="E342" s="2">
        <v>-3.2083548083000002</v>
      </c>
      <c r="F342" s="3">
        <v>-1.1811004135000001</v>
      </c>
      <c r="G342" t="s">
        <v>5563</v>
      </c>
      <c r="H342" t="s">
        <v>5564</v>
      </c>
      <c r="I342" t="s">
        <v>5565</v>
      </c>
    </row>
    <row r="343" spans="1:9">
      <c r="A343" t="s">
        <v>1728</v>
      </c>
      <c r="B343" t="s">
        <v>367</v>
      </c>
      <c r="C343" t="s">
        <v>1506</v>
      </c>
      <c r="D343" t="s">
        <v>1507</v>
      </c>
      <c r="E343" s="2">
        <v>-3.2031833662000002</v>
      </c>
      <c r="F343" s="3">
        <v>-1.1787807809999999</v>
      </c>
      <c r="G343" t="s">
        <v>5566</v>
      </c>
      <c r="H343" t="s">
        <v>5564</v>
      </c>
      <c r="I343" t="s">
        <v>5565</v>
      </c>
    </row>
    <row r="344" spans="1:9">
      <c r="A344" t="s">
        <v>1728</v>
      </c>
      <c r="B344" t="s">
        <v>367</v>
      </c>
      <c r="C344" t="s">
        <v>1515</v>
      </c>
      <c r="D344" t="s">
        <v>1516</v>
      </c>
      <c r="E344" s="2">
        <v>-2.9247220933000002</v>
      </c>
      <c r="F344" s="3">
        <v>-0.9867640875</v>
      </c>
      <c r="G344" t="s">
        <v>3226</v>
      </c>
      <c r="H344" t="s">
        <v>5567</v>
      </c>
      <c r="I344" t="s">
        <v>5568</v>
      </c>
    </row>
    <row r="345" spans="1:9">
      <c r="A345" t="s">
        <v>1728</v>
      </c>
      <c r="B345" t="s">
        <v>367</v>
      </c>
      <c r="C345" t="s">
        <v>1265</v>
      </c>
      <c r="D345" t="s">
        <v>1266</v>
      </c>
      <c r="E345" s="2">
        <v>-2.8049882405000002</v>
      </c>
      <c r="F345" s="3">
        <v>-0.89769905439999997</v>
      </c>
      <c r="G345" t="s">
        <v>696</v>
      </c>
      <c r="H345" t="s">
        <v>5559</v>
      </c>
      <c r="I345" t="s">
        <v>5560</v>
      </c>
    </row>
    <row r="346" spans="1:9">
      <c r="A346" t="s">
        <v>1728</v>
      </c>
      <c r="B346" t="s">
        <v>367</v>
      </c>
      <c r="C346" t="s">
        <v>1525</v>
      </c>
      <c r="D346" t="s">
        <v>1526</v>
      </c>
      <c r="E346" s="2">
        <v>-2.7812674207999999</v>
      </c>
      <c r="F346" s="3">
        <v>-0.88373807209999999</v>
      </c>
      <c r="G346" t="s">
        <v>1527</v>
      </c>
      <c r="H346" t="s">
        <v>5569</v>
      </c>
      <c r="I346" t="s">
        <v>5570</v>
      </c>
    </row>
    <row r="347" spans="1:9">
      <c r="A347" t="s">
        <v>1728</v>
      </c>
      <c r="B347" t="s">
        <v>367</v>
      </c>
      <c r="C347" t="s">
        <v>1532</v>
      </c>
      <c r="D347" t="s">
        <v>1533</v>
      </c>
      <c r="E347" s="2">
        <v>-2.7506103575999998</v>
      </c>
      <c r="F347" s="3">
        <v>-0.86332684280000005</v>
      </c>
      <c r="G347" t="s">
        <v>2974</v>
      </c>
      <c r="H347" t="s">
        <v>5571</v>
      </c>
      <c r="I347" t="s">
        <v>5572</v>
      </c>
    </row>
    <row r="348" spans="1:9">
      <c r="A348" t="s">
        <v>1728</v>
      </c>
      <c r="B348" t="s">
        <v>367</v>
      </c>
      <c r="C348" t="s">
        <v>1530</v>
      </c>
      <c r="D348" t="s">
        <v>1531</v>
      </c>
      <c r="E348" s="2">
        <v>-2.6292936900999999</v>
      </c>
      <c r="F348" s="3">
        <v>-0.77051693030000001</v>
      </c>
      <c r="G348" t="s">
        <v>3785</v>
      </c>
      <c r="H348" t="s">
        <v>5567</v>
      </c>
      <c r="I348" t="s">
        <v>5568</v>
      </c>
    </row>
    <row r="349" spans="1:9">
      <c r="A349" t="s">
        <v>1728</v>
      </c>
      <c r="B349" t="s">
        <v>367</v>
      </c>
      <c r="C349" t="s">
        <v>1537</v>
      </c>
      <c r="D349" t="s">
        <v>1538</v>
      </c>
      <c r="E349" s="2">
        <v>-2.5835695931</v>
      </c>
      <c r="F349" s="3">
        <v>-0.73824560449999999</v>
      </c>
      <c r="G349" t="s">
        <v>1539</v>
      </c>
      <c r="H349" t="s">
        <v>5573</v>
      </c>
      <c r="I349" t="s">
        <v>5574</v>
      </c>
    </row>
    <row r="350" spans="1:9">
      <c r="A350" t="s">
        <v>1728</v>
      </c>
      <c r="B350" t="s">
        <v>367</v>
      </c>
      <c r="C350" t="s">
        <v>1483</v>
      </c>
      <c r="D350" t="s">
        <v>1484</v>
      </c>
      <c r="E350" s="2">
        <v>-2.5835695931</v>
      </c>
      <c r="F350" s="3">
        <v>-0.73824560449999999</v>
      </c>
      <c r="G350" t="s">
        <v>1539</v>
      </c>
      <c r="H350" t="s">
        <v>5575</v>
      </c>
      <c r="I350" t="s">
        <v>5576</v>
      </c>
    </row>
    <row r="351" spans="1:9">
      <c r="A351" t="s">
        <v>1728</v>
      </c>
      <c r="B351" t="s">
        <v>367</v>
      </c>
      <c r="C351" t="s">
        <v>821</v>
      </c>
      <c r="D351" t="s">
        <v>822</v>
      </c>
      <c r="E351" s="2">
        <v>-2.3945362118000002</v>
      </c>
      <c r="F351" s="3">
        <v>-0.60576476970000004</v>
      </c>
      <c r="G351" t="s">
        <v>4240</v>
      </c>
      <c r="H351" t="s">
        <v>5577</v>
      </c>
      <c r="I351" t="s">
        <v>5578</v>
      </c>
    </row>
    <row r="352" spans="1:9">
      <c r="A352" t="s">
        <v>1728</v>
      </c>
      <c r="B352" t="s">
        <v>367</v>
      </c>
      <c r="C352" t="s">
        <v>1547</v>
      </c>
      <c r="D352" t="s">
        <v>1548</v>
      </c>
      <c r="E352" s="2">
        <v>-2.3727197257000001</v>
      </c>
      <c r="F352" s="3">
        <v>-0.59576430810000003</v>
      </c>
      <c r="G352" t="s">
        <v>1280</v>
      </c>
      <c r="H352" t="s">
        <v>5573</v>
      </c>
      <c r="I352" t="s">
        <v>5574</v>
      </c>
    </row>
    <row r="353" spans="1:9">
      <c r="A353" t="s">
        <v>1728</v>
      </c>
      <c r="B353" t="s">
        <v>367</v>
      </c>
      <c r="C353" t="s">
        <v>1511</v>
      </c>
      <c r="D353" t="s">
        <v>1512</v>
      </c>
      <c r="E353" s="2">
        <v>-2.3054908153999998</v>
      </c>
      <c r="F353" s="3">
        <v>-0.54361317809999998</v>
      </c>
      <c r="G353" t="s">
        <v>2998</v>
      </c>
      <c r="H353" t="s">
        <v>5579</v>
      </c>
      <c r="I353" t="s">
        <v>5580</v>
      </c>
    </row>
    <row r="354" spans="1:9">
      <c r="A354" t="s">
        <v>1728</v>
      </c>
      <c r="B354" t="s">
        <v>367</v>
      </c>
      <c r="C354" t="s">
        <v>1142</v>
      </c>
      <c r="D354" t="s">
        <v>1143</v>
      </c>
      <c r="E354" s="2">
        <v>-2.1576417944999999</v>
      </c>
      <c r="F354" s="3">
        <v>-0.43889488469999999</v>
      </c>
      <c r="G354" t="s">
        <v>5581</v>
      </c>
      <c r="H354" t="s">
        <v>5582</v>
      </c>
      <c r="I354" t="s">
        <v>5583</v>
      </c>
    </row>
    <row r="355" spans="1:9">
      <c r="A355" t="s">
        <v>1754</v>
      </c>
      <c r="B355" t="s">
        <v>367</v>
      </c>
      <c r="C355" t="s">
        <v>5584</v>
      </c>
      <c r="D355" t="s">
        <v>5585</v>
      </c>
      <c r="E355" s="2">
        <v>-3.4797442762999999</v>
      </c>
      <c r="F355" s="3">
        <v>-1.3667529765999999</v>
      </c>
      <c r="G355" t="s">
        <v>5249</v>
      </c>
      <c r="H355" t="s">
        <v>5586</v>
      </c>
      <c r="I355" t="s">
        <v>5587</v>
      </c>
    </row>
    <row r="356" spans="1:9">
      <c r="A356" t="s">
        <v>1760</v>
      </c>
      <c r="B356" t="s">
        <v>367</v>
      </c>
      <c r="C356" t="s">
        <v>5584</v>
      </c>
      <c r="D356" t="s">
        <v>5585</v>
      </c>
      <c r="E356" s="2">
        <v>-3.4797442762999999</v>
      </c>
      <c r="F356" s="3">
        <v>-1.3667529765999999</v>
      </c>
      <c r="G356" t="s">
        <v>5249</v>
      </c>
      <c r="H356" t="s">
        <v>5588</v>
      </c>
      <c r="I356" t="s">
        <v>5589</v>
      </c>
    </row>
    <row r="357" spans="1:9">
      <c r="A357" t="s">
        <v>1760</v>
      </c>
      <c r="B357" t="s">
        <v>367</v>
      </c>
      <c r="C357" t="s">
        <v>5590</v>
      </c>
      <c r="D357" t="s">
        <v>5591</v>
      </c>
      <c r="E357" s="2">
        <v>-2.6131113197000002</v>
      </c>
      <c r="F357" s="3">
        <v>-0.75959879990000001</v>
      </c>
      <c r="G357" t="s">
        <v>867</v>
      </c>
      <c r="H357" t="s">
        <v>5592</v>
      </c>
      <c r="I357" t="s">
        <v>5593</v>
      </c>
    </row>
    <row r="358" spans="1:9">
      <c r="A358" t="s">
        <v>1760</v>
      </c>
      <c r="B358" t="s">
        <v>367</v>
      </c>
      <c r="C358" t="s">
        <v>5594</v>
      </c>
      <c r="D358" t="s">
        <v>5595</v>
      </c>
      <c r="E358" s="2">
        <v>-2.4070862515</v>
      </c>
      <c r="F358" s="3">
        <v>-0.61374041769999998</v>
      </c>
      <c r="G358" t="s">
        <v>5596</v>
      </c>
      <c r="H358" t="s">
        <v>5597</v>
      </c>
      <c r="I358" t="s">
        <v>5598</v>
      </c>
    </row>
    <row r="359" spans="1:9">
      <c r="A359" t="s">
        <v>1760</v>
      </c>
      <c r="B359" t="s">
        <v>367</v>
      </c>
      <c r="C359" t="s">
        <v>5599</v>
      </c>
      <c r="D359" t="s">
        <v>5600</v>
      </c>
      <c r="E359" s="2">
        <v>-2.0440157497999998</v>
      </c>
      <c r="F359" s="3">
        <v>-0.34330714499999998</v>
      </c>
      <c r="G359" t="s">
        <v>5601</v>
      </c>
      <c r="H359" t="s">
        <v>5602</v>
      </c>
      <c r="I359" t="s">
        <v>5603</v>
      </c>
    </row>
  </sheetData>
  <phoneticPr fontId="2"/>
  <conditionalFormatting sqref="C3:C359">
    <cfRule type="expression" dxfId="66" priority="1">
      <formula>1=1</formula>
    </cfRule>
  </conditionalFormatting>
  <conditionalFormatting sqref="A3:A358">
    <cfRule type="expression" dxfId="65" priority="2">
      <formula>RIGHT(A3,1)="y"</formula>
    </cfRule>
    <cfRule type="expression" dxfId="64" priority="3" stopIfTrue="1">
      <formula>TRUE</formula>
    </cfRule>
  </conditionalFormatting>
  <conditionalFormatting sqref="E3:E35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35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DDDD"/>
  </sheetPr>
  <dimension ref="A1:AI103"/>
  <sheetViews>
    <sheetView workbookViewId="0"/>
  </sheetViews>
  <sheetFormatPr baseColWidth="12" defaultColWidth="10.83203125" defaultRowHeight="17" x14ac:dyDescent="0"/>
  <sheetData>
    <row r="1" spans="1:35">
      <c r="A1" t="s">
        <v>4329</v>
      </c>
    </row>
    <row r="2" spans="1: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1818</v>
      </c>
      <c r="Q2" s="1" t="s">
        <v>4330</v>
      </c>
      <c r="R2" s="1" t="s">
        <v>15</v>
      </c>
      <c r="S2" s="1" t="s">
        <v>1822</v>
      </c>
      <c r="T2" s="1" t="s">
        <v>4331</v>
      </c>
      <c r="U2" s="1" t="s">
        <v>4332</v>
      </c>
      <c r="V2" s="1" t="s">
        <v>1833</v>
      </c>
      <c r="W2" s="1" t="s">
        <v>4333</v>
      </c>
      <c r="X2" s="1" t="s">
        <v>1827</v>
      </c>
      <c r="Y2" s="1" t="s">
        <v>1821</v>
      </c>
      <c r="Z2" s="1" t="s">
        <v>1824</v>
      </c>
      <c r="AA2" s="1" t="s">
        <v>4334</v>
      </c>
      <c r="AB2" s="1" t="s">
        <v>4335</v>
      </c>
      <c r="AC2" s="1" t="s">
        <v>4336</v>
      </c>
      <c r="AD2" s="1" t="s">
        <v>4337</v>
      </c>
      <c r="AE2" s="1" t="s">
        <v>1825</v>
      </c>
      <c r="AF2" s="1" t="s">
        <v>4338</v>
      </c>
      <c r="AG2" s="1" t="s">
        <v>4339</v>
      </c>
      <c r="AH2" s="1" t="s">
        <v>1828</v>
      </c>
      <c r="AI2" s="1" t="s">
        <v>1830</v>
      </c>
    </row>
    <row r="3" spans="1:35">
      <c r="A3" t="s">
        <v>1835</v>
      </c>
      <c r="B3" t="s">
        <v>1836</v>
      </c>
      <c r="C3" t="s">
        <v>37</v>
      </c>
      <c r="D3" t="s">
        <v>38</v>
      </c>
      <c r="E3" t="s">
        <v>4340</v>
      </c>
      <c r="F3" t="s">
        <v>4341</v>
      </c>
      <c r="G3" t="s">
        <v>4342</v>
      </c>
      <c r="H3" t="s">
        <v>4343</v>
      </c>
      <c r="I3" t="s">
        <v>1838</v>
      </c>
      <c r="L3" t="s">
        <v>4344</v>
      </c>
      <c r="N3" t="s">
        <v>4345</v>
      </c>
      <c r="O3" t="s">
        <v>4346</v>
      </c>
      <c r="P3" t="s">
        <v>4347</v>
      </c>
      <c r="Q3" t="s">
        <v>4347</v>
      </c>
      <c r="R3" t="s">
        <v>4347</v>
      </c>
      <c r="S3" t="s">
        <v>4347</v>
      </c>
      <c r="T3" t="s">
        <v>4347</v>
      </c>
      <c r="U3" t="s">
        <v>4347</v>
      </c>
      <c r="V3" t="s">
        <v>4348</v>
      </c>
      <c r="W3" t="s">
        <v>4348</v>
      </c>
      <c r="X3" t="s">
        <v>4347</v>
      </c>
      <c r="Y3" t="s">
        <v>4347</v>
      </c>
      <c r="Z3" t="s">
        <v>4348</v>
      </c>
      <c r="AA3" t="s">
        <v>4347</v>
      </c>
      <c r="AB3" t="s">
        <v>4348</v>
      </c>
      <c r="AC3" t="s">
        <v>4347</v>
      </c>
      <c r="AD3" t="s">
        <v>4348</v>
      </c>
      <c r="AE3" t="s">
        <v>4348</v>
      </c>
      <c r="AF3" t="s">
        <v>4348</v>
      </c>
      <c r="AG3" t="s">
        <v>4348</v>
      </c>
      <c r="AH3" t="s">
        <v>4348</v>
      </c>
      <c r="AI3" t="s">
        <v>4348</v>
      </c>
    </row>
    <row r="4" spans="1:35">
      <c r="A4" t="s">
        <v>1839</v>
      </c>
      <c r="B4" t="s">
        <v>1840</v>
      </c>
      <c r="C4" t="s">
        <v>37</v>
      </c>
      <c r="D4" t="s">
        <v>38</v>
      </c>
      <c r="E4" t="s">
        <v>4349</v>
      </c>
      <c r="F4" t="s">
        <v>4341</v>
      </c>
      <c r="G4" t="s">
        <v>4350</v>
      </c>
      <c r="H4" t="s">
        <v>4351</v>
      </c>
      <c r="I4" t="s">
        <v>1842</v>
      </c>
      <c r="K4" t="s">
        <v>4352</v>
      </c>
      <c r="L4" t="s">
        <v>4353</v>
      </c>
      <c r="M4" t="s">
        <v>4354</v>
      </c>
      <c r="N4" t="s">
        <v>4355</v>
      </c>
      <c r="O4" t="s">
        <v>4356</v>
      </c>
      <c r="P4" t="s">
        <v>4347</v>
      </c>
      <c r="Q4" t="s">
        <v>4347</v>
      </c>
      <c r="R4" t="s">
        <v>4347</v>
      </c>
      <c r="S4" t="s">
        <v>4347</v>
      </c>
      <c r="T4" t="s">
        <v>4347</v>
      </c>
      <c r="U4" t="s">
        <v>4347</v>
      </c>
      <c r="V4" t="s">
        <v>4348</v>
      </c>
      <c r="W4" t="s">
        <v>4348</v>
      </c>
      <c r="X4" t="s">
        <v>4348</v>
      </c>
      <c r="Y4" t="s">
        <v>4348</v>
      </c>
      <c r="Z4" t="s">
        <v>4347</v>
      </c>
      <c r="AA4" t="s">
        <v>4348</v>
      </c>
      <c r="AB4" t="s">
        <v>4348</v>
      </c>
      <c r="AC4" t="s">
        <v>4347</v>
      </c>
      <c r="AD4" t="s">
        <v>4348</v>
      </c>
      <c r="AE4" t="s">
        <v>4348</v>
      </c>
      <c r="AF4" t="s">
        <v>4348</v>
      </c>
      <c r="AG4" t="s">
        <v>4347</v>
      </c>
      <c r="AH4" t="s">
        <v>4347</v>
      </c>
      <c r="AI4" t="s">
        <v>4347</v>
      </c>
    </row>
    <row r="5" spans="1:35">
      <c r="A5" t="s">
        <v>1843</v>
      </c>
      <c r="B5" t="s">
        <v>1844</v>
      </c>
      <c r="C5" t="s">
        <v>37</v>
      </c>
      <c r="D5" t="s">
        <v>38</v>
      </c>
      <c r="E5" t="s">
        <v>4357</v>
      </c>
      <c r="F5" t="s">
        <v>4341</v>
      </c>
      <c r="G5" t="s">
        <v>4358</v>
      </c>
      <c r="H5" t="s">
        <v>4359</v>
      </c>
      <c r="I5" t="s">
        <v>1846</v>
      </c>
      <c r="L5" t="s">
        <v>4360</v>
      </c>
      <c r="N5" t="s">
        <v>4361</v>
      </c>
      <c r="O5" t="s">
        <v>4362</v>
      </c>
      <c r="P5" t="s">
        <v>4347</v>
      </c>
      <c r="Q5" t="s">
        <v>4348</v>
      </c>
      <c r="R5" t="s">
        <v>4348</v>
      </c>
      <c r="S5" t="s">
        <v>4348</v>
      </c>
      <c r="T5" t="s">
        <v>4347</v>
      </c>
      <c r="U5" t="s">
        <v>4348</v>
      </c>
      <c r="V5" t="s">
        <v>4348</v>
      </c>
      <c r="W5" t="s">
        <v>4348</v>
      </c>
      <c r="X5" t="s">
        <v>4347</v>
      </c>
      <c r="Y5" t="s">
        <v>4348</v>
      </c>
      <c r="Z5" t="s">
        <v>4348</v>
      </c>
      <c r="AA5" t="s">
        <v>4348</v>
      </c>
      <c r="AB5" t="s">
        <v>4348</v>
      </c>
      <c r="AC5" t="s">
        <v>4348</v>
      </c>
      <c r="AD5" t="s">
        <v>4348</v>
      </c>
      <c r="AE5" t="s">
        <v>4348</v>
      </c>
      <c r="AF5" t="s">
        <v>4348</v>
      </c>
      <c r="AG5" t="s">
        <v>4348</v>
      </c>
      <c r="AH5" t="s">
        <v>4347</v>
      </c>
      <c r="AI5" t="s">
        <v>4348</v>
      </c>
    </row>
    <row r="6" spans="1:35">
      <c r="A6" t="s">
        <v>1847</v>
      </c>
      <c r="B6" t="s">
        <v>1848</v>
      </c>
      <c r="C6" t="s">
        <v>37</v>
      </c>
      <c r="D6" t="s">
        <v>38</v>
      </c>
      <c r="E6" t="s">
        <v>4363</v>
      </c>
      <c r="F6" t="s">
        <v>4341</v>
      </c>
      <c r="G6" t="s">
        <v>4364</v>
      </c>
      <c r="H6" t="s">
        <v>1849</v>
      </c>
      <c r="I6" t="s">
        <v>4365</v>
      </c>
      <c r="K6" t="s">
        <v>4366</v>
      </c>
      <c r="L6" t="s">
        <v>4367</v>
      </c>
      <c r="M6" t="s">
        <v>4368</v>
      </c>
      <c r="N6" t="s">
        <v>4369</v>
      </c>
      <c r="O6" t="s">
        <v>4370</v>
      </c>
      <c r="P6" t="s">
        <v>4347</v>
      </c>
      <c r="Q6" t="s">
        <v>4347</v>
      </c>
      <c r="R6" t="s">
        <v>4347</v>
      </c>
      <c r="S6" t="s">
        <v>4348</v>
      </c>
      <c r="T6" t="s">
        <v>4347</v>
      </c>
      <c r="U6" t="s">
        <v>4347</v>
      </c>
      <c r="V6" t="s">
        <v>4347</v>
      </c>
      <c r="W6" t="s">
        <v>4347</v>
      </c>
      <c r="X6" t="s">
        <v>4347</v>
      </c>
      <c r="Y6" t="s">
        <v>4348</v>
      </c>
      <c r="Z6" t="s">
        <v>4348</v>
      </c>
      <c r="AA6" t="s">
        <v>4348</v>
      </c>
      <c r="AB6" t="s">
        <v>4348</v>
      </c>
      <c r="AC6" t="s">
        <v>4348</v>
      </c>
      <c r="AD6" t="s">
        <v>4347</v>
      </c>
      <c r="AE6" t="s">
        <v>4348</v>
      </c>
      <c r="AF6" t="s">
        <v>4347</v>
      </c>
      <c r="AG6" t="s">
        <v>4347</v>
      </c>
      <c r="AH6" t="s">
        <v>4348</v>
      </c>
      <c r="AI6" t="s">
        <v>4348</v>
      </c>
    </row>
    <row r="7" spans="1:35">
      <c r="A7" t="s">
        <v>1851</v>
      </c>
      <c r="B7" t="s">
        <v>1852</v>
      </c>
      <c r="C7" t="s">
        <v>37</v>
      </c>
      <c r="D7" t="s">
        <v>38</v>
      </c>
      <c r="E7" t="s">
        <v>4371</v>
      </c>
      <c r="F7" t="s">
        <v>4341</v>
      </c>
      <c r="G7" t="s">
        <v>4372</v>
      </c>
      <c r="H7" t="s">
        <v>4373</v>
      </c>
      <c r="I7" t="s">
        <v>4374</v>
      </c>
      <c r="K7" t="s">
        <v>4352</v>
      </c>
      <c r="L7" t="s">
        <v>4375</v>
      </c>
      <c r="N7" t="s">
        <v>4376</v>
      </c>
      <c r="O7" t="s">
        <v>4377</v>
      </c>
      <c r="P7" t="s">
        <v>4348</v>
      </c>
      <c r="Q7" t="s">
        <v>4348</v>
      </c>
      <c r="R7" t="s">
        <v>4348</v>
      </c>
      <c r="S7" t="s">
        <v>4348</v>
      </c>
      <c r="T7" t="s">
        <v>4347</v>
      </c>
      <c r="U7" t="s">
        <v>4348</v>
      </c>
      <c r="V7" t="s">
        <v>4348</v>
      </c>
      <c r="W7" t="s">
        <v>4348</v>
      </c>
      <c r="X7" t="s">
        <v>4348</v>
      </c>
      <c r="Y7" t="s">
        <v>4348</v>
      </c>
      <c r="Z7" t="s">
        <v>4348</v>
      </c>
      <c r="AA7" t="s">
        <v>4348</v>
      </c>
      <c r="AB7" t="s">
        <v>4348</v>
      </c>
      <c r="AC7" t="s">
        <v>4347</v>
      </c>
      <c r="AD7" t="s">
        <v>4348</v>
      </c>
      <c r="AE7" t="s">
        <v>4348</v>
      </c>
      <c r="AF7" t="s">
        <v>4348</v>
      </c>
      <c r="AG7" t="s">
        <v>4348</v>
      </c>
      <c r="AH7" t="s">
        <v>4348</v>
      </c>
      <c r="AI7" t="s">
        <v>4348</v>
      </c>
    </row>
    <row r="8" spans="1:35">
      <c r="A8" t="s">
        <v>1855</v>
      </c>
      <c r="B8" t="s">
        <v>1856</v>
      </c>
      <c r="C8" t="s">
        <v>37</v>
      </c>
      <c r="D8" t="s">
        <v>38</v>
      </c>
      <c r="E8" t="s">
        <v>4378</v>
      </c>
      <c r="F8" t="s">
        <v>4341</v>
      </c>
      <c r="G8" t="s">
        <v>4379</v>
      </c>
      <c r="H8" t="s">
        <v>4380</v>
      </c>
      <c r="I8" t="s">
        <v>1858</v>
      </c>
      <c r="L8" t="s">
        <v>4381</v>
      </c>
      <c r="N8" t="s">
        <v>4382</v>
      </c>
      <c r="O8" t="s">
        <v>4383</v>
      </c>
      <c r="P8" t="s">
        <v>4347</v>
      </c>
      <c r="Q8" t="s">
        <v>4348</v>
      </c>
      <c r="R8" t="s">
        <v>4347</v>
      </c>
      <c r="S8" t="s">
        <v>4348</v>
      </c>
      <c r="T8" t="s">
        <v>4348</v>
      </c>
      <c r="U8" t="s">
        <v>4348</v>
      </c>
      <c r="V8" t="s">
        <v>4348</v>
      </c>
      <c r="W8" t="s">
        <v>4347</v>
      </c>
      <c r="X8" t="s">
        <v>4348</v>
      </c>
      <c r="Y8" t="s">
        <v>4347</v>
      </c>
      <c r="Z8" t="s">
        <v>4348</v>
      </c>
      <c r="AA8" t="s">
        <v>4347</v>
      </c>
      <c r="AB8" t="s">
        <v>4348</v>
      </c>
      <c r="AC8" t="s">
        <v>4348</v>
      </c>
      <c r="AD8" t="s">
        <v>4347</v>
      </c>
      <c r="AE8" t="s">
        <v>4348</v>
      </c>
      <c r="AF8" t="s">
        <v>4348</v>
      </c>
      <c r="AG8" t="s">
        <v>4348</v>
      </c>
      <c r="AH8" t="s">
        <v>4348</v>
      </c>
      <c r="AI8" t="s">
        <v>4348</v>
      </c>
    </row>
    <row r="9" spans="1:35">
      <c r="A9" t="s">
        <v>1859</v>
      </c>
      <c r="B9" t="s">
        <v>1860</v>
      </c>
      <c r="C9" t="s">
        <v>37</v>
      </c>
      <c r="D9" t="s">
        <v>38</v>
      </c>
      <c r="E9" t="s">
        <v>4384</v>
      </c>
      <c r="F9" t="s">
        <v>4341</v>
      </c>
      <c r="G9" t="s">
        <v>4385</v>
      </c>
      <c r="H9" t="s">
        <v>1861</v>
      </c>
      <c r="I9" t="s">
        <v>4386</v>
      </c>
      <c r="K9" t="s">
        <v>4387</v>
      </c>
      <c r="L9" t="s">
        <v>4388</v>
      </c>
      <c r="M9" t="s">
        <v>4389</v>
      </c>
      <c r="O9" t="s">
        <v>4390</v>
      </c>
      <c r="P9" t="s">
        <v>4348</v>
      </c>
      <c r="Q9" t="s">
        <v>4348</v>
      </c>
      <c r="R9" t="s">
        <v>4348</v>
      </c>
      <c r="S9" t="s">
        <v>4348</v>
      </c>
      <c r="T9" t="s">
        <v>4347</v>
      </c>
      <c r="U9" t="s">
        <v>4348</v>
      </c>
      <c r="V9" t="s">
        <v>4348</v>
      </c>
      <c r="W9" t="s">
        <v>4348</v>
      </c>
      <c r="X9" t="s">
        <v>4348</v>
      </c>
      <c r="Y9" t="s">
        <v>4348</v>
      </c>
      <c r="Z9" t="s">
        <v>4348</v>
      </c>
      <c r="AA9" t="s">
        <v>4348</v>
      </c>
      <c r="AB9" t="s">
        <v>4347</v>
      </c>
      <c r="AC9" t="s">
        <v>4347</v>
      </c>
      <c r="AD9" t="s">
        <v>4348</v>
      </c>
      <c r="AE9" t="s">
        <v>4348</v>
      </c>
      <c r="AF9" t="s">
        <v>4348</v>
      </c>
      <c r="AG9" t="s">
        <v>4348</v>
      </c>
      <c r="AH9" t="s">
        <v>4348</v>
      </c>
      <c r="AI9" t="s">
        <v>4348</v>
      </c>
    </row>
    <row r="10" spans="1:35">
      <c r="A10" t="s">
        <v>1863</v>
      </c>
      <c r="B10" t="s">
        <v>1864</v>
      </c>
      <c r="C10" t="s">
        <v>37</v>
      </c>
      <c r="D10" t="s">
        <v>38</v>
      </c>
      <c r="E10" t="s">
        <v>4391</v>
      </c>
      <c r="F10" t="s">
        <v>4341</v>
      </c>
      <c r="G10" t="s">
        <v>4392</v>
      </c>
      <c r="H10" t="s">
        <v>1865</v>
      </c>
      <c r="I10" t="s">
        <v>4393</v>
      </c>
      <c r="L10" t="s">
        <v>4394</v>
      </c>
      <c r="N10" t="s">
        <v>4361</v>
      </c>
      <c r="P10" t="s">
        <v>4347</v>
      </c>
      <c r="Q10" t="s">
        <v>4347</v>
      </c>
      <c r="R10" t="s">
        <v>4347</v>
      </c>
      <c r="S10" t="s">
        <v>4347</v>
      </c>
      <c r="T10" t="s">
        <v>4347</v>
      </c>
      <c r="U10" t="s">
        <v>4348</v>
      </c>
      <c r="V10" t="s">
        <v>4348</v>
      </c>
      <c r="W10" t="s">
        <v>4348</v>
      </c>
      <c r="X10" t="s">
        <v>4348</v>
      </c>
      <c r="Y10" t="s">
        <v>4348</v>
      </c>
      <c r="Z10" t="s">
        <v>4347</v>
      </c>
      <c r="AA10" t="s">
        <v>4348</v>
      </c>
      <c r="AB10" t="s">
        <v>4348</v>
      </c>
      <c r="AC10" t="s">
        <v>4347</v>
      </c>
      <c r="AD10" t="s">
        <v>4347</v>
      </c>
      <c r="AE10" t="s">
        <v>4348</v>
      </c>
      <c r="AF10" t="s">
        <v>4348</v>
      </c>
      <c r="AG10" t="s">
        <v>4347</v>
      </c>
      <c r="AH10" t="s">
        <v>4347</v>
      </c>
      <c r="AI10" t="s">
        <v>4348</v>
      </c>
    </row>
    <row r="11" spans="1:35">
      <c r="A11" t="s">
        <v>1867</v>
      </c>
      <c r="B11" t="s">
        <v>1868</v>
      </c>
      <c r="C11" t="s">
        <v>37</v>
      </c>
      <c r="D11" t="s">
        <v>38</v>
      </c>
      <c r="E11" t="s">
        <v>4395</v>
      </c>
      <c r="F11" t="s">
        <v>4341</v>
      </c>
      <c r="G11" t="s">
        <v>4396</v>
      </c>
      <c r="H11" t="s">
        <v>4397</v>
      </c>
      <c r="I11" t="s">
        <v>1870</v>
      </c>
      <c r="K11" t="s">
        <v>4398</v>
      </c>
      <c r="L11" t="s">
        <v>4399</v>
      </c>
      <c r="N11" t="s">
        <v>4400</v>
      </c>
      <c r="O11" t="s">
        <v>4401</v>
      </c>
      <c r="P11" t="s">
        <v>4348</v>
      </c>
      <c r="Q11" t="s">
        <v>4347</v>
      </c>
      <c r="R11" t="s">
        <v>4347</v>
      </c>
      <c r="S11" t="s">
        <v>4347</v>
      </c>
      <c r="T11" t="s">
        <v>4347</v>
      </c>
      <c r="U11" t="s">
        <v>4348</v>
      </c>
      <c r="V11" t="s">
        <v>4348</v>
      </c>
      <c r="W11" t="s">
        <v>4348</v>
      </c>
      <c r="X11" t="s">
        <v>4348</v>
      </c>
      <c r="Y11" t="s">
        <v>4347</v>
      </c>
      <c r="Z11" t="s">
        <v>4347</v>
      </c>
      <c r="AA11" t="s">
        <v>4347</v>
      </c>
      <c r="AB11" t="s">
        <v>4348</v>
      </c>
      <c r="AC11" t="s">
        <v>4348</v>
      </c>
      <c r="AD11" t="s">
        <v>4348</v>
      </c>
      <c r="AE11" t="s">
        <v>4348</v>
      </c>
      <c r="AF11" t="s">
        <v>4347</v>
      </c>
      <c r="AG11" t="s">
        <v>4348</v>
      </c>
      <c r="AH11" t="s">
        <v>4347</v>
      </c>
      <c r="AI11" t="s">
        <v>4348</v>
      </c>
    </row>
    <row r="12" spans="1:35">
      <c r="A12" t="s">
        <v>1871</v>
      </c>
      <c r="B12" t="s">
        <v>1872</v>
      </c>
      <c r="C12" t="s">
        <v>1873</v>
      </c>
      <c r="D12" t="s">
        <v>38</v>
      </c>
      <c r="E12" t="s">
        <v>4402</v>
      </c>
      <c r="F12" t="s">
        <v>4341</v>
      </c>
      <c r="G12" t="s">
        <v>4403</v>
      </c>
      <c r="H12" t="s">
        <v>1875</v>
      </c>
      <c r="I12" t="s">
        <v>4404</v>
      </c>
      <c r="L12" t="s">
        <v>4405</v>
      </c>
      <c r="O12" t="s">
        <v>4406</v>
      </c>
      <c r="P12" t="s">
        <v>4348</v>
      </c>
      <c r="Q12" t="s">
        <v>4348</v>
      </c>
      <c r="R12" t="s">
        <v>4348</v>
      </c>
      <c r="S12" t="s">
        <v>4348</v>
      </c>
      <c r="T12" t="s">
        <v>4348</v>
      </c>
      <c r="U12" t="s">
        <v>4348</v>
      </c>
      <c r="V12" t="s">
        <v>4348</v>
      </c>
      <c r="W12" t="s">
        <v>4348</v>
      </c>
      <c r="X12" t="s">
        <v>4348</v>
      </c>
      <c r="Y12" t="s">
        <v>4348</v>
      </c>
      <c r="Z12" t="s">
        <v>4348</v>
      </c>
      <c r="AA12" t="s">
        <v>4348</v>
      </c>
      <c r="AB12" t="s">
        <v>4348</v>
      </c>
      <c r="AC12" t="s">
        <v>4347</v>
      </c>
      <c r="AD12" t="s">
        <v>4348</v>
      </c>
      <c r="AE12" t="s">
        <v>4348</v>
      </c>
      <c r="AF12" t="s">
        <v>4348</v>
      </c>
      <c r="AG12" t="s">
        <v>4348</v>
      </c>
      <c r="AH12" t="s">
        <v>4348</v>
      </c>
      <c r="AI12" t="s">
        <v>4348</v>
      </c>
    </row>
    <row r="13" spans="1:35">
      <c r="A13" t="s">
        <v>1877</v>
      </c>
      <c r="B13" t="s">
        <v>1878</v>
      </c>
      <c r="C13" t="s">
        <v>37</v>
      </c>
      <c r="D13" t="s">
        <v>38</v>
      </c>
      <c r="E13" t="s">
        <v>4407</v>
      </c>
      <c r="F13" t="s">
        <v>4341</v>
      </c>
      <c r="G13" t="s">
        <v>4408</v>
      </c>
      <c r="H13" t="s">
        <v>1879</v>
      </c>
      <c r="I13" t="s">
        <v>1880</v>
      </c>
      <c r="K13" t="s">
        <v>4409</v>
      </c>
      <c r="M13" t="s">
        <v>4410</v>
      </c>
      <c r="P13" t="s">
        <v>4348</v>
      </c>
      <c r="Q13" t="s">
        <v>4348</v>
      </c>
      <c r="R13" t="s">
        <v>4348</v>
      </c>
      <c r="S13" t="s">
        <v>4348</v>
      </c>
      <c r="T13" t="s">
        <v>4348</v>
      </c>
      <c r="U13" t="s">
        <v>4348</v>
      </c>
      <c r="V13" t="s">
        <v>4348</v>
      </c>
      <c r="W13" t="s">
        <v>4348</v>
      </c>
      <c r="X13" t="s">
        <v>4348</v>
      </c>
      <c r="Y13" t="s">
        <v>4348</v>
      </c>
      <c r="Z13" t="s">
        <v>4348</v>
      </c>
      <c r="AA13" t="s">
        <v>4348</v>
      </c>
      <c r="AB13" t="s">
        <v>4348</v>
      </c>
      <c r="AC13" t="s">
        <v>4348</v>
      </c>
      <c r="AD13" t="s">
        <v>4348</v>
      </c>
      <c r="AE13" t="s">
        <v>4348</v>
      </c>
      <c r="AF13" t="s">
        <v>4348</v>
      </c>
      <c r="AG13" t="s">
        <v>4348</v>
      </c>
      <c r="AH13" t="s">
        <v>4348</v>
      </c>
      <c r="AI13" t="s">
        <v>4348</v>
      </c>
    </row>
    <row r="14" spans="1:35">
      <c r="A14" t="s">
        <v>1881</v>
      </c>
      <c r="B14" t="s">
        <v>1882</v>
      </c>
      <c r="C14" t="s">
        <v>37</v>
      </c>
      <c r="D14" t="s">
        <v>38</v>
      </c>
      <c r="E14" t="s">
        <v>4411</v>
      </c>
      <c r="F14" t="s">
        <v>4341</v>
      </c>
      <c r="G14" t="s">
        <v>4412</v>
      </c>
      <c r="H14" t="s">
        <v>4413</v>
      </c>
      <c r="I14" t="s">
        <v>4414</v>
      </c>
      <c r="K14" t="s">
        <v>4415</v>
      </c>
      <c r="L14" t="s">
        <v>4353</v>
      </c>
      <c r="N14" t="s">
        <v>4416</v>
      </c>
      <c r="P14" t="s">
        <v>4348</v>
      </c>
      <c r="Q14" t="s">
        <v>4348</v>
      </c>
      <c r="R14" t="s">
        <v>4348</v>
      </c>
      <c r="S14" t="s">
        <v>4348</v>
      </c>
      <c r="T14" t="s">
        <v>4348</v>
      </c>
      <c r="U14" t="s">
        <v>4348</v>
      </c>
      <c r="V14" t="s">
        <v>4348</v>
      </c>
      <c r="W14" t="s">
        <v>4348</v>
      </c>
      <c r="X14" t="s">
        <v>4348</v>
      </c>
      <c r="Y14" t="s">
        <v>4348</v>
      </c>
      <c r="Z14" t="s">
        <v>4348</v>
      </c>
      <c r="AA14" t="s">
        <v>4348</v>
      </c>
      <c r="AB14" t="s">
        <v>4348</v>
      </c>
      <c r="AC14" t="s">
        <v>4348</v>
      </c>
      <c r="AD14" t="s">
        <v>4348</v>
      </c>
      <c r="AE14" t="s">
        <v>4347</v>
      </c>
      <c r="AF14" t="s">
        <v>4348</v>
      </c>
      <c r="AG14" t="s">
        <v>4347</v>
      </c>
      <c r="AH14" t="s">
        <v>4348</v>
      </c>
      <c r="AI14" t="s">
        <v>4348</v>
      </c>
    </row>
    <row r="15" spans="1:35">
      <c r="A15" t="s">
        <v>1885</v>
      </c>
      <c r="B15" t="s">
        <v>1886</v>
      </c>
      <c r="C15" t="s">
        <v>37</v>
      </c>
      <c r="D15" t="s">
        <v>38</v>
      </c>
      <c r="E15" t="s">
        <v>4417</v>
      </c>
      <c r="F15" t="s">
        <v>4341</v>
      </c>
      <c r="G15" t="s">
        <v>4418</v>
      </c>
      <c r="H15" t="s">
        <v>4419</v>
      </c>
      <c r="I15" t="s">
        <v>1888</v>
      </c>
      <c r="L15" t="s">
        <v>4420</v>
      </c>
      <c r="N15" t="s">
        <v>4421</v>
      </c>
      <c r="O15" t="s">
        <v>4422</v>
      </c>
      <c r="P15" t="s">
        <v>4347</v>
      </c>
      <c r="Q15" t="s">
        <v>4347</v>
      </c>
      <c r="R15" t="s">
        <v>4348</v>
      </c>
      <c r="S15" t="s">
        <v>4347</v>
      </c>
      <c r="T15" t="s">
        <v>4347</v>
      </c>
      <c r="U15" t="s">
        <v>4348</v>
      </c>
      <c r="V15" t="s">
        <v>4348</v>
      </c>
      <c r="W15" t="s">
        <v>4347</v>
      </c>
      <c r="X15" t="s">
        <v>4347</v>
      </c>
      <c r="Y15" t="s">
        <v>4348</v>
      </c>
      <c r="Z15" t="s">
        <v>4347</v>
      </c>
      <c r="AA15" t="s">
        <v>4348</v>
      </c>
      <c r="AB15" t="s">
        <v>4348</v>
      </c>
      <c r="AC15" t="s">
        <v>4348</v>
      </c>
      <c r="AD15" t="s">
        <v>4348</v>
      </c>
      <c r="AE15" t="s">
        <v>4347</v>
      </c>
      <c r="AF15" t="s">
        <v>4348</v>
      </c>
      <c r="AG15" t="s">
        <v>4348</v>
      </c>
      <c r="AH15" t="s">
        <v>4348</v>
      </c>
      <c r="AI15" t="s">
        <v>4348</v>
      </c>
    </row>
    <row r="16" spans="1:35">
      <c r="A16" t="s">
        <v>1889</v>
      </c>
      <c r="B16" t="s">
        <v>1890</v>
      </c>
      <c r="C16" t="s">
        <v>37</v>
      </c>
      <c r="D16" t="s">
        <v>38</v>
      </c>
      <c r="E16" t="s">
        <v>4423</v>
      </c>
      <c r="F16" t="s">
        <v>4341</v>
      </c>
      <c r="G16" t="s">
        <v>4424</v>
      </c>
      <c r="H16" t="s">
        <v>4425</v>
      </c>
      <c r="I16" t="s">
        <v>4426</v>
      </c>
      <c r="N16" t="s">
        <v>4345</v>
      </c>
      <c r="O16" t="s">
        <v>4427</v>
      </c>
      <c r="P16" t="s">
        <v>4347</v>
      </c>
      <c r="Q16" t="s">
        <v>4347</v>
      </c>
      <c r="R16" t="s">
        <v>4347</v>
      </c>
      <c r="S16" t="s">
        <v>4347</v>
      </c>
      <c r="T16" t="s">
        <v>4347</v>
      </c>
      <c r="U16" t="s">
        <v>4347</v>
      </c>
      <c r="V16" t="s">
        <v>4347</v>
      </c>
      <c r="W16" t="s">
        <v>4348</v>
      </c>
      <c r="X16" t="s">
        <v>4347</v>
      </c>
      <c r="Y16" t="s">
        <v>4348</v>
      </c>
      <c r="Z16" t="s">
        <v>4347</v>
      </c>
      <c r="AA16" t="s">
        <v>4348</v>
      </c>
      <c r="AB16" t="s">
        <v>4348</v>
      </c>
      <c r="AC16" t="s">
        <v>4347</v>
      </c>
      <c r="AD16" t="s">
        <v>4348</v>
      </c>
      <c r="AE16" t="s">
        <v>4347</v>
      </c>
      <c r="AF16" t="s">
        <v>4348</v>
      </c>
      <c r="AG16" t="s">
        <v>4348</v>
      </c>
      <c r="AH16" t="s">
        <v>4347</v>
      </c>
      <c r="AI16" t="s">
        <v>4348</v>
      </c>
    </row>
    <row r="17" spans="1:35">
      <c r="A17" t="s">
        <v>1893</v>
      </c>
      <c r="B17" t="s">
        <v>1894</v>
      </c>
      <c r="C17" t="s">
        <v>37</v>
      </c>
      <c r="D17" t="s">
        <v>38</v>
      </c>
      <c r="E17" t="s">
        <v>4428</v>
      </c>
      <c r="F17" t="s">
        <v>4341</v>
      </c>
      <c r="G17" t="s">
        <v>4429</v>
      </c>
      <c r="H17" t="s">
        <v>1895</v>
      </c>
      <c r="I17" t="s">
        <v>1896</v>
      </c>
      <c r="L17" t="s">
        <v>4430</v>
      </c>
      <c r="N17" t="s">
        <v>4431</v>
      </c>
      <c r="O17" t="s">
        <v>4432</v>
      </c>
      <c r="P17" t="s">
        <v>4348</v>
      </c>
      <c r="Q17" t="s">
        <v>4347</v>
      </c>
      <c r="R17" t="s">
        <v>4347</v>
      </c>
      <c r="S17" t="s">
        <v>4348</v>
      </c>
      <c r="T17" t="s">
        <v>4347</v>
      </c>
      <c r="U17" t="s">
        <v>4347</v>
      </c>
      <c r="V17" t="s">
        <v>4348</v>
      </c>
      <c r="W17" t="s">
        <v>4347</v>
      </c>
      <c r="X17" t="s">
        <v>4348</v>
      </c>
      <c r="Y17" t="s">
        <v>4348</v>
      </c>
      <c r="Z17" t="s">
        <v>4348</v>
      </c>
      <c r="AA17" t="s">
        <v>4348</v>
      </c>
      <c r="AB17" t="s">
        <v>4348</v>
      </c>
      <c r="AC17" t="s">
        <v>4347</v>
      </c>
      <c r="AD17" t="s">
        <v>4348</v>
      </c>
      <c r="AE17" t="s">
        <v>4347</v>
      </c>
      <c r="AF17" t="s">
        <v>4347</v>
      </c>
      <c r="AG17" t="s">
        <v>4348</v>
      </c>
      <c r="AH17" t="s">
        <v>4347</v>
      </c>
      <c r="AI17" t="s">
        <v>4348</v>
      </c>
    </row>
    <row r="18" spans="1:35">
      <c r="A18" t="s">
        <v>1897</v>
      </c>
      <c r="B18" t="s">
        <v>1898</v>
      </c>
      <c r="C18" t="s">
        <v>37</v>
      </c>
      <c r="D18" t="s">
        <v>38</v>
      </c>
      <c r="E18" t="s">
        <v>4433</v>
      </c>
      <c r="F18" t="s">
        <v>4341</v>
      </c>
      <c r="G18" t="s">
        <v>4434</v>
      </c>
      <c r="H18" t="s">
        <v>4435</v>
      </c>
      <c r="I18" t="s">
        <v>4436</v>
      </c>
      <c r="L18" t="s">
        <v>4437</v>
      </c>
      <c r="M18" t="s">
        <v>4438</v>
      </c>
      <c r="N18" t="s">
        <v>4439</v>
      </c>
      <c r="O18" t="s">
        <v>4383</v>
      </c>
      <c r="P18" t="s">
        <v>4347</v>
      </c>
      <c r="Q18" t="s">
        <v>4347</v>
      </c>
      <c r="R18" t="s">
        <v>4348</v>
      </c>
      <c r="S18" t="s">
        <v>4347</v>
      </c>
      <c r="T18" t="s">
        <v>4347</v>
      </c>
      <c r="U18" t="s">
        <v>4347</v>
      </c>
      <c r="V18" t="s">
        <v>4348</v>
      </c>
      <c r="W18" t="s">
        <v>4348</v>
      </c>
      <c r="X18" t="s">
        <v>4347</v>
      </c>
      <c r="Y18" t="s">
        <v>4348</v>
      </c>
      <c r="Z18" t="s">
        <v>4348</v>
      </c>
      <c r="AA18" t="s">
        <v>4348</v>
      </c>
      <c r="AB18" t="s">
        <v>4347</v>
      </c>
      <c r="AC18" t="s">
        <v>4348</v>
      </c>
      <c r="AD18" t="s">
        <v>4348</v>
      </c>
      <c r="AE18" t="s">
        <v>4348</v>
      </c>
      <c r="AF18" t="s">
        <v>4348</v>
      </c>
      <c r="AG18" t="s">
        <v>4348</v>
      </c>
      <c r="AH18" t="s">
        <v>4348</v>
      </c>
      <c r="AI18" t="s">
        <v>4347</v>
      </c>
    </row>
    <row r="19" spans="1:35">
      <c r="A19" t="s">
        <v>1901</v>
      </c>
      <c r="B19" t="s">
        <v>1902</v>
      </c>
      <c r="C19" t="s">
        <v>37</v>
      </c>
      <c r="D19" t="s">
        <v>38</v>
      </c>
      <c r="E19" t="s">
        <v>4440</v>
      </c>
      <c r="F19" t="s">
        <v>4341</v>
      </c>
      <c r="G19" t="s">
        <v>4441</v>
      </c>
      <c r="H19" t="s">
        <v>4442</v>
      </c>
      <c r="I19" t="s">
        <v>4443</v>
      </c>
      <c r="L19" t="s">
        <v>4444</v>
      </c>
      <c r="N19" t="s">
        <v>4345</v>
      </c>
      <c r="O19" t="s">
        <v>4445</v>
      </c>
      <c r="P19" t="s">
        <v>4347</v>
      </c>
      <c r="Q19" t="s">
        <v>4348</v>
      </c>
      <c r="R19" t="s">
        <v>4348</v>
      </c>
      <c r="S19" t="s">
        <v>4348</v>
      </c>
      <c r="T19" t="s">
        <v>4348</v>
      </c>
      <c r="U19" t="s">
        <v>4348</v>
      </c>
      <c r="V19" t="s">
        <v>4348</v>
      </c>
      <c r="W19" t="s">
        <v>4348</v>
      </c>
      <c r="X19" t="s">
        <v>4348</v>
      </c>
      <c r="Y19" t="s">
        <v>4348</v>
      </c>
      <c r="Z19" t="s">
        <v>4348</v>
      </c>
      <c r="AA19" t="s">
        <v>4348</v>
      </c>
      <c r="AB19" t="s">
        <v>4347</v>
      </c>
      <c r="AC19" t="s">
        <v>4348</v>
      </c>
      <c r="AD19" t="s">
        <v>4348</v>
      </c>
      <c r="AE19" t="s">
        <v>4348</v>
      </c>
      <c r="AF19" t="s">
        <v>4348</v>
      </c>
      <c r="AG19" t="s">
        <v>4348</v>
      </c>
      <c r="AH19" t="s">
        <v>4348</v>
      </c>
      <c r="AI19" t="s">
        <v>4348</v>
      </c>
    </row>
    <row r="20" spans="1:35">
      <c r="A20" t="s">
        <v>1904</v>
      </c>
      <c r="B20" t="s">
        <v>1905</v>
      </c>
      <c r="C20" t="s">
        <v>37</v>
      </c>
      <c r="D20" t="s">
        <v>38</v>
      </c>
      <c r="E20" t="s">
        <v>4446</v>
      </c>
      <c r="F20" t="s">
        <v>4341</v>
      </c>
      <c r="G20" t="s">
        <v>4447</v>
      </c>
      <c r="H20" t="s">
        <v>4448</v>
      </c>
      <c r="I20" t="s">
        <v>4449</v>
      </c>
      <c r="L20" t="s">
        <v>4450</v>
      </c>
      <c r="M20" t="s">
        <v>4451</v>
      </c>
      <c r="N20" t="s">
        <v>4452</v>
      </c>
      <c r="O20" t="s">
        <v>4453</v>
      </c>
      <c r="P20" t="s">
        <v>4347</v>
      </c>
      <c r="Q20" t="s">
        <v>4347</v>
      </c>
      <c r="R20" t="s">
        <v>4347</v>
      </c>
      <c r="S20" t="s">
        <v>4347</v>
      </c>
      <c r="T20" t="s">
        <v>4347</v>
      </c>
      <c r="U20" t="s">
        <v>4347</v>
      </c>
      <c r="V20" t="s">
        <v>4347</v>
      </c>
      <c r="W20" t="s">
        <v>4347</v>
      </c>
      <c r="X20" t="s">
        <v>4347</v>
      </c>
      <c r="Y20" t="s">
        <v>4347</v>
      </c>
      <c r="Z20" t="s">
        <v>4348</v>
      </c>
      <c r="AA20" t="s">
        <v>4347</v>
      </c>
      <c r="AB20" t="s">
        <v>4347</v>
      </c>
      <c r="AC20" t="s">
        <v>4347</v>
      </c>
      <c r="AD20" t="s">
        <v>4348</v>
      </c>
      <c r="AE20" t="s">
        <v>4347</v>
      </c>
      <c r="AF20" t="s">
        <v>4348</v>
      </c>
      <c r="AG20" t="s">
        <v>4348</v>
      </c>
      <c r="AH20" t="s">
        <v>4348</v>
      </c>
      <c r="AI20" t="s">
        <v>4348</v>
      </c>
    </row>
    <row r="21" spans="1:35">
      <c r="A21" t="s">
        <v>1908</v>
      </c>
      <c r="B21" t="s">
        <v>1909</v>
      </c>
      <c r="C21" t="s">
        <v>37</v>
      </c>
      <c r="D21" t="s">
        <v>38</v>
      </c>
      <c r="G21" t="s">
        <v>4454</v>
      </c>
      <c r="H21" t="s">
        <v>4454</v>
      </c>
      <c r="I21" t="s">
        <v>4454</v>
      </c>
      <c r="J21" t="s">
        <v>4454</v>
      </c>
      <c r="K21" t="s">
        <v>4454</v>
      </c>
      <c r="L21" t="s">
        <v>4454</v>
      </c>
      <c r="M21" t="s">
        <v>4454</v>
      </c>
      <c r="N21" t="s">
        <v>4454</v>
      </c>
      <c r="O21" t="s">
        <v>4454</v>
      </c>
      <c r="P21" t="s">
        <v>4455</v>
      </c>
      <c r="Q21" t="s">
        <v>4455</v>
      </c>
      <c r="R21" t="s">
        <v>4455</v>
      </c>
      <c r="S21" t="s">
        <v>4455</v>
      </c>
      <c r="T21" t="s">
        <v>4455</v>
      </c>
      <c r="U21" t="s">
        <v>4455</v>
      </c>
      <c r="V21" t="s">
        <v>4455</v>
      </c>
      <c r="W21" t="s">
        <v>4455</v>
      </c>
      <c r="X21" t="s">
        <v>4455</v>
      </c>
      <c r="Y21" t="s">
        <v>4455</v>
      </c>
      <c r="Z21" t="s">
        <v>4455</v>
      </c>
      <c r="AA21" t="s">
        <v>4455</v>
      </c>
      <c r="AB21" t="s">
        <v>4455</v>
      </c>
      <c r="AC21" t="s">
        <v>4455</v>
      </c>
      <c r="AD21" t="s">
        <v>4455</v>
      </c>
      <c r="AE21" t="s">
        <v>4455</v>
      </c>
      <c r="AF21" t="s">
        <v>4455</v>
      </c>
      <c r="AG21" t="s">
        <v>4455</v>
      </c>
      <c r="AH21" t="s">
        <v>4455</v>
      </c>
      <c r="AI21" t="s">
        <v>4455</v>
      </c>
    </row>
    <row r="22" spans="1:35">
      <c r="A22" t="s">
        <v>1912</v>
      </c>
      <c r="B22" t="s">
        <v>1913</v>
      </c>
      <c r="C22" t="s">
        <v>37</v>
      </c>
      <c r="D22" t="s">
        <v>38</v>
      </c>
      <c r="E22" t="s">
        <v>4456</v>
      </c>
      <c r="F22" t="s">
        <v>4341</v>
      </c>
      <c r="G22" t="s">
        <v>4457</v>
      </c>
      <c r="H22" t="s">
        <v>4458</v>
      </c>
      <c r="I22" t="s">
        <v>4459</v>
      </c>
      <c r="K22" t="s">
        <v>4460</v>
      </c>
      <c r="P22" t="s">
        <v>4348</v>
      </c>
      <c r="Q22" t="s">
        <v>4348</v>
      </c>
      <c r="R22" t="s">
        <v>4348</v>
      </c>
      <c r="S22" t="s">
        <v>4348</v>
      </c>
      <c r="T22" t="s">
        <v>4348</v>
      </c>
      <c r="U22" t="s">
        <v>4348</v>
      </c>
      <c r="V22" t="s">
        <v>4348</v>
      </c>
      <c r="W22" t="s">
        <v>4348</v>
      </c>
      <c r="X22" t="s">
        <v>4348</v>
      </c>
      <c r="Y22" t="s">
        <v>4348</v>
      </c>
      <c r="Z22" t="s">
        <v>4348</v>
      </c>
      <c r="AA22" t="s">
        <v>4348</v>
      </c>
      <c r="AB22" t="s">
        <v>4348</v>
      </c>
      <c r="AC22" t="s">
        <v>4348</v>
      </c>
      <c r="AD22" t="s">
        <v>4348</v>
      </c>
      <c r="AE22" t="s">
        <v>4348</v>
      </c>
      <c r="AF22" t="s">
        <v>4348</v>
      </c>
      <c r="AG22" t="s">
        <v>4348</v>
      </c>
      <c r="AH22" t="s">
        <v>4348</v>
      </c>
      <c r="AI22" t="s">
        <v>4348</v>
      </c>
    </row>
    <row r="23" spans="1:35">
      <c r="A23" t="s">
        <v>1915</v>
      </c>
      <c r="B23" t="s">
        <v>1916</v>
      </c>
      <c r="C23" t="s">
        <v>37</v>
      </c>
      <c r="D23" t="s">
        <v>38</v>
      </c>
      <c r="E23" t="s">
        <v>4461</v>
      </c>
      <c r="F23" t="s">
        <v>4341</v>
      </c>
      <c r="G23" t="s">
        <v>4462</v>
      </c>
      <c r="H23" t="s">
        <v>4463</v>
      </c>
      <c r="I23" t="s">
        <v>4464</v>
      </c>
      <c r="M23" t="s">
        <v>4465</v>
      </c>
      <c r="N23" t="s">
        <v>4345</v>
      </c>
      <c r="O23" t="s">
        <v>4466</v>
      </c>
      <c r="P23" t="s">
        <v>4348</v>
      </c>
      <c r="Q23" t="s">
        <v>4348</v>
      </c>
      <c r="R23" t="s">
        <v>4347</v>
      </c>
      <c r="S23" t="s">
        <v>4348</v>
      </c>
      <c r="T23" t="s">
        <v>4348</v>
      </c>
      <c r="U23" t="s">
        <v>4348</v>
      </c>
      <c r="V23" t="s">
        <v>4348</v>
      </c>
      <c r="W23" t="s">
        <v>4348</v>
      </c>
      <c r="X23" t="s">
        <v>4348</v>
      </c>
      <c r="Y23" t="s">
        <v>4348</v>
      </c>
      <c r="Z23" t="s">
        <v>4348</v>
      </c>
      <c r="AA23" t="s">
        <v>4348</v>
      </c>
      <c r="AB23" t="s">
        <v>4348</v>
      </c>
      <c r="AC23" t="s">
        <v>4348</v>
      </c>
      <c r="AD23" t="s">
        <v>4348</v>
      </c>
      <c r="AE23" t="s">
        <v>4348</v>
      </c>
      <c r="AF23" t="s">
        <v>4347</v>
      </c>
      <c r="AG23" t="s">
        <v>4348</v>
      </c>
      <c r="AH23" t="s">
        <v>4348</v>
      </c>
      <c r="AI23" t="s">
        <v>4348</v>
      </c>
    </row>
    <row r="24" spans="1:35">
      <c r="A24" t="s">
        <v>1919</v>
      </c>
      <c r="B24" t="s">
        <v>1920</v>
      </c>
      <c r="C24" t="s">
        <v>37</v>
      </c>
      <c r="D24" t="s">
        <v>38</v>
      </c>
      <c r="E24" t="s">
        <v>4467</v>
      </c>
      <c r="F24" t="s">
        <v>4341</v>
      </c>
      <c r="G24" t="s">
        <v>4468</v>
      </c>
      <c r="H24" t="s">
        <v>4469</v>
      </c>
      <c r="I24" t="s">
        <v>4470</v>
      </c>
      <c r="N24" t="s">
        <v>4471</v>
      </c>
      <c r="O24" t="s">
        <v>4472</v>
      </c>
      <c r="P24" t="s">
        <v>4347</v>
      </c>
      <c r="Q24" t="s">
        <v>4348</v>
      </c>
      <c r="R24" t="s">
        <v>4347</v>
      </c>
      <c r="S24" t="s">
        <v>4348</v>
      </c>
      <c r="T24" t="s">
        <v>4348</v>
      </c>
      <c r="U24" t="s">
        <v>4348</v>
      </c>
      <c r="V24" t="s">
        <v>4348</v>
      </c>
      <c r="W24" t="s">
        <v>4347</v>
      </c>
      <c r="X24" t="s">
        <v>4348</v>
      </c>
      <c r="Y24" t="s">
        <v>4348</v>
      </c>
      <c r="Z24" t="s">
        <v>4348</v>
      </c>
      <c r="AA24" t="s">
        <v>4347</v>
      </c>
      <c r="AB24" t="s">
        <v>4348</v>
      </c>
      <c r="AC24" t="s">
        <v>4348</v>
      </c>
      <c r="AD24" t="s">
        <v>4348</v>
      </c>
      <c r="AE24" t="s">
        <v>4348</v>
      </c>
      <c r="AF24" t="s">
        <v>4348</v>
      </c>
      <c r="AG24" t="s">
        <v>4348</v>
      </c>
      <c r="AH24" t="s">
        <v>4348</v>
      </c>
      <c r="AI24" t="s">
        <v>4348</v>
      </c>
    </row>
    <row r="25" spans="1:35">
      <c r="A25" t="s">
        <v>1923</v>
      </c>
      <c r="B25" t="s">
        <v>1924</v>
      </c>
      <c r="C25" t="s">
        <v>37</v>
      </c>
      <c r="D25" t="s">
        <v>38</v>
      </c>
      <c r="G25" t="s">
        <v>4454</v>
      </c>
      <c r="H25" t="s">
        <v>4454</v>
      </c>
      <c r="I25" t="s">
        <v>4454</v>
      </c>
      <c r="J25" t="s">
        <v>4454</v>
      </c>
      <c r="K25" t="s">
        <v>4454</v>
      </c>
      <c r="L25" t="s">
        <v>4454</v>
      </c>
      <c r="M25" t="s">
        <v>4454</v>
      </c>
      <c r="N25" t="s">
        <v>4454</v>
      </c>
      <c r="O25" t="s">
        <v>4454</v>
      </c>
      <c r="P25" t="s">
        <v>4455</v>
      </c>
      <c r="Q25" t="s">
        <v>4455</v>
      </c>
      <c r="R25" t="s">
        <v>4455</v>
      </c>
      <c r="S25" t="s">
        <v>4455</v>
      </c>
      <c r="T25" t="s">
        <v>4455</v>
      </c>
      <c r="U25" t="s">
        <v>4455</v>
      </c>
      <c r="V25" t="s">
        <v>4455</v>
      </c>
      <c r="W25" t="s">
        <v>4455</v>
      </c>
      <c r="X25" t="s">
        <v>4455</v>
      </c>
      <c r="Y25" t="s">
        <v>4455</v>
      </c>
      <c r="Z25" t="s">
        <v>4455</v>
      </c>
      <c r="AA25" t="s">
        <v>4455</v>
      </c>
      <c r="AB25" t="s">
        <v>4455</v>
      </c>
      <c r="AC25" t="s">
        <v>4455</v>
      </c>
      <c r="AD25" t="s">
        <v>4455</v>
      </c>
      <c r="AE25" t="s">
        <v>4455</v>
      </c>
      <c r="AF25" t="s">
        <v>4455</v>
      </c>
      <c r="AG25" t="s">
        <v>4455</v>
      </c>
      <c r="AH25" t="s">
        <v>4455</v>
      </c>
      <c r="AI25" t="s">
        <v>4455</v>
      </c>
    </row>
    <row r="26" spans="1:35">
      <c r="A26" t="s">
        <v>1927</v>
      </c>
      <c r="B26" t="s">
        <v>1928</v>
      </c>
      <c r="C26" t="s">
        <v>37</v>
      </c>
      <c r="D26" t="s">
        <v>38</v>
      </c>
      <c r="E26" t="s">
        <v>4473</v>
      </c>
      <c r="F26" t="s">
        <v>4341</v>
      </c>
      <c r="G26" t="s">
        <v>4474</v>
      </c>
      <c r="H26" t="s">
        <v>1929</v>
      </c>
      <c r="I26" t="s">
        <v>4475</v>
      </c>
      <c r="J26" t="s">
        <v>4476</v>
      </c>
      <c r="K26" t="s">
        <v>4477</v>
      </c>
      <c r="L26" t="s">
        <v>4478</v>
      </c>
      <c r="M26" t="s">
        <v>4479</v>
      </c>
      <c r="N26" t="s">
        <v>4480</v>
      </c>
      <c r="O26" t="s">
        <v>4481</v>
      </c>
      <c r="P26" t="s">
        <v>4347</v>
      </c>
      <c r="Q26" t="s">
        <v>4347</v>
      </c>
      <c r="R26" t="s">
        <v>4347</v>
      </c>
      <c r="S26" t="s">
        <v>4347</v>
      </c>
      <c r="T26" t="s">
        <v>4347</v>
      </c>
      <c r="U26" t="s">
        <v>4347</v>
      </c>
      <c r="V26" t="s">
        <v>4347</v>
      </c>
      <c r="W26" t="s">
        <v>4347</v>
      </c>
      <c r="X26" t="s">
        <v>4348</v>
      </c>
      <c r="Y26" t="s">
        <v>4348</v>
      </c>
      <c r="Z26" t="s">
        <v>4347</v>
      </c>
      <c r="AA26" t="s">
        <v>4347</v>
      </c>
      <c r="AB26" t="s">
        <v>4348</v>
      </c>
      <c r="AC26" t="s">
        <v>4347</v>
      </c>
      <c r="AD26" t="s">
        <v>4348</v>
      </c>
      <c r="AE26" t="s">
        <v>4347</v>
      </c>
      <c r="AF26" t="s">
        <v>4347</v>
      </c>
      <c r="AG26" t="s">
        <v>4347</v>
      </c>
      <c r="AH26" t="s">
        <v>4347</v>
      </c>
      <c r="AI26" t="s">
        <v>4348</v>
      </c>
    </row>
    <row r="27" spans="1:35">
      <c r="A27" t="s">
        <v>1931</v>
      </c>
      <c r="B27" t="s">
        <v>1932</v>
      </c>
      <c r="C27" t="s">
        <v>37</v>
      </c>
      <c r="D27" t="s">
        <v>38</v>
      </c>
      <c r="E27" t="s">
        <v>4482</v>
      </c>
      <c r="F27" t="s">
        <v>4341</v>
      </c>
      <c r="G27" t="s">
        <v>4483</v>
      </c>
      <c r="H27" t="s">
        <v>4484</v>
      </c>
      <c r="I27" t="s">
        <v>1934</v>
      </c>
      <c r="M27" t="s">
        <v>4485</v>
      </c>
      <c r="N27" t="s">
        <v>4486</v>
      </c>
      <c r="O27" t="s">
        <v>4487</v>
      </c>
      <c r="P27" t="s">
        <v>4347</v>
      </c>
      <c r="Q27" t="s">
        <v>4347</v>
      </c>
      <c r="R27" t="s">
        <v>4347</v>
      </c>
      <c r="S27" t="s">
        <v>4348</v>
      </c>
      <c r="T27" t="s">
        <v>4347</v>
      </c>
      <c r="U27" t="s">
        <v>4348</v>
      </c>
      <c r="V27" t="s">
        <v>4348</v>
      </c>
      <c r="W27" t="s">
        <v>4348</v>
      </c>
      <c r="X27" t="s">
        <v>4348</v>
      </c>
      <c r="Y27" t="s">
        <v>4348</v>
      </c>
      <c r="Z27" t="s">
        <v>4348</v>
      </c>
      <c r="AA27" t="s">
        <v>4348</v>
      </c>
      <c r="AB27" t="s">
        <v>4347</v>
      </c>
      <c r="AC27" t="s">
        <v>4348</v>
      </c>
      <c r="AD27" t="s">
        <v>4348</v>
      </c>
      <c r="AE27" t="s">
        <v>4347</v>
      </c>
      <c r="AF27" t="s">
        <v>4347</v>
      </c>
      <c r="AG27" t="s">
        <v>4348</v>
      </c>
      <c r="AH27" t="s">
        <v>4348</v>
      </c>
      <c r="AI27" t="s">
        <v>4348</v>
      </c>
    </row>
    <row r="28" spans="1:35">
      <c r="A28" t="s">
        <v>1935</v>
      </c>
      <c r="B28" t="s">
        <v>1936</v>
      </c>
      <c r="C28" t="s">
        <v>37</v>
      </c>
      <c r="D28" t="s">
        <v>38</v>
      </c>
      <c r="E28" t="s">
        <v>4488</v>
      </c>
      <c r="F28" t="s">
        <v>4341</v>
      </c>
      <c r="G28" t="s">
        <v>4489</v>
      </c>
      <c r="H28" t="s">
        <v>4490</v>
      </c>
      <c r="I28" t="s">
        <v>4491</v>
      </c>
      <c r="K28" t="s">
        <v>4387</v>
      </c>
      <c r="M28" t="s">
        <v>4492</v>
      </c>
      <c r="P28" t="s">
        <v>4348</v>
      </c>
      <c r="Q28" t="s">
        <v>4348</v>
      </c>
      <c r="R28" t="s">
        <v>4348</v>
      </c>
      <c r="S28" t="s">
        <v>4348</v>
      </c>
      <c r="T28" t="s">
        <v>4348</v>
      </c>
      <c r="U28" t="s">
        <v>4348</v>
      </c>
      <c r="V28" t="s">
        <v>4348</v>
      </c>
      <c r="W28" t="s">
        <v>4348</v>
      </c>
      <c r="X28" t="s">
        <v>4348</v>
      </c>
      <c r="Y28" t="s">
        <v>4348</v>
      </c>
      <c r="Z28" t="s">
        <v>4348</v>
      </c>
      <c r="AA28" t="s">
        <v>4348</v>
      </c>
      <c r="AB28" t="s">
        <v>4348</v>
      </c>
      <c r="AC28" t="s">
        <v>4348</v>
      </c>
      <c r="AD28" t="s">
        <v>4348</v>
      </c>
      <c r="AE28" t="s">
        <v>4348</v>
      </c>
      <c r="AF28" t="s">
        <v>4348</v>
      </c>
      <c r="AG28" t="s">
        <v>4348</v>
      </c>
      <c r="AH28" t="s">
        <v>4348</v>
      </c>
      <c r="AI28" t="s">
        <v>4348</v>
      </c>
    </row>
    <row r="29" spans="1:35">
      <c r="A29" t="s">
        <v>1939</v>
      </c>
      <c r="B29" t="s">
        <v>1940</v>
      </c>
      <c r="C29" t="s">
        <v>37</v>
      </c>
      <c r="D29" t="s">
        <v>38</v>
      </c>
      <c r="E29" t="s">
        <v>4493</v>
      </c>
      <c r="F29" t="s">
        <v>4341</v>
      </c>
      <c r="G29" t="s">
        <v>4494</v>
      </c>
      <c r="H29" t="s">
        <v>1941</v>
      </c>
      <c r="I29" t="s">
        <v>4495</v>
      </c>
      <c r="L29" t="s">
        <v>4496</v>
      </c>
      <c r="M29" t="s">
        <v>4497</v>
      </c>
      <c r="N29" t="s">
        <v>4498</v>
      </c>
      <c r="O29" t="s">
        <v>4499</v>
      </c>
      <c r="P29" t="s">
        <v>4348</v>
      </c>
      <c r="Q29" t="s">
        <v>4348</v>
      </c>
      <c r="R29" t="s">
        <v>4347</v>
      </c>
      <c r="S29" t="s">
        <v>4347</v>
      </c>
      <c r="T29" t="s">
        <v>4348</v>
      </c>
      <c r="U29" t="s">
        <v>4348</v>
      </c>
      <c r="V29" t="s">
        <v>4348</v>
      </c>
      <c r="W29" t="s">
        <v>4348</v>
      </c>
      <c r="X29" t="s">
        <v>4348</v>
      </c>
      <c r="Y29" t="s">
        <v>4348</v>
      </c>
      <c r="Z29" t="s">
        <v>4348</v>
      </c>
      <c r="AA29" t="s">
        <v>4348</v>
      </c>
      <c r="AB29" t="s">
        <v>4348</v>
      </c>
      <c r="AC29" t="s">
        <v>4348</v>
      </c>
      <c r="AD29" t="s">
        <v>4348</v>
      </c>
      <c r="AE29" t="s">
        <v>4348</v>
      </c>
      <c r="AF29" t="s">
        <v>4348</v>
      </c>
      <c r="AG29" t="s">
        <v>4348</v>
      </c>
      <c r="AH29" t="s">
        <v>4347</v>
      </c>
      <c r="AI29" t="s">
        <v>4348</v>
      </c>
    </row>
    <row r="30" spans="1:35">
      <c r="A30" t="s">
        <v>1943</v>
      </c>
      <c r="B30" t="s">
        <v>1944</v>
      </c>
      <c r="C30" t="s">
        <v>37</v>
      </c>
      <c r="D30" t="s">
        <v>38</v>
      </c>
      <c r="E30" t="s">
        <v>4500</v>
      </c>
      <c r="F30" t="s">
        <v>4341</v>
      </c>
      <c r="G30" t="s">
        <v>4501</v>
      </c>
      <c r="H30" t="s">
        <v>1945</v>
      </c>
      <c r="I30" t="s">
        <v>1946</v>
      </c>
      <c r="P30" t="s">
        <v>4347</v>
      </c>
      <c r="Q30" t="s">
        <v>4348</v>
      </c>
      <c r="R30" t="s">
        <v>4348</v>
      </c>
      <c r="S30" t="s">
        <v>4348</v>
      </c>
      <c r="T30" t="s">
        <v>4348</v>
      </c>
      <c r="U30" t="s">
        <v>4348</v>
      </c>
      <c r="V30" t="s">
        <v>4348</v>
      </c>
      <c r="W30" t="s">
        <v>4348</v>
      </c>
      <c r="X30" t="s">
        <v>4348</v>
      </c>
      <c r="Y30" t="s">
        <v>4347</v>
      </c>
      <c r="Z30" t="s">
        <v>4348</v>
      </c>
      <c r="AA30" t="s">
        <v>4347</v>
      </c>
      <c r="AB30" t="s">
        <v>4348</v>
      </c>
      <c r="AC30" t="s">
        <v>4348</v>
      </c>
      <c r="AD30" t="s">
        <v>4348</v>
      </c>
      <c r="AE30" t="s">
        <v>4348</v>
      </c>
      <c r="AF30" t="s">
        <v>4348</v>
      </c>
      <c r="AG30" t="s">
        <v>4348</v>
      </c>
      <c r="AH30" t="s">
        <v>4348</v>
      </c>
      <c r="AI30" t="s">
        <v>4348</v>
      </c>
    </row>
    <row r="31" spans="1:35">
      <c r="A31" t="s">
        <v>1947</v>
      </c>
      <c r="B31" t="s">
        <v>1948</v>
      </c>
      <c r="C31" t="s">
        <v>37</v>
      </c>
      <c r="D31" t="s">
        <v>38</v>
      </c>
      <c r="E31" t="s">
        <v>4502</v>
      </c>
      <c r="F31" t="s">
        <v>4341</v>
      </c>
      <c r="G31" t="s">
        <v>4503</v>
      </c>
      <c r="H31" t="s">
        <v>1949</v>
      </c>
      <c r="I31" t="s">
        <v>1950</v>
      </c>
      <c r="L31" t="s">
        <v>4504</v>
      </c>
      <c r="M31" t="s">
        <v>4505</v>
      </c>
      <c r="N31" t="s">
        <v>4506</v>
      </c>
      <c r="O31" t="s">
        <v>4507</v>
      </c>
      <c r="P31" t="s">
        <v>4347</v>
      </c>
      <c r="Q31" t="s">
        <v>4347</v>
      </c>
      <c r="R31" t="s">
        <v>4347</v>
      </c>
      <c r="S31" t="s">
        <v>4347</v>
      </c>
      <c r="T31" t="s">
        <v>4347</v>
      </c>
      <c r="U31" t="s">
        <v>4348</v>
      </c>
      <c r="V31" t="s">
        <v>4348</v>
      </c>
      <c r="W31" t="s">
        <v>4348</v>
      </c>
      <c r="X31" t="s">
        <v>4348</v>
      </c>
      <c r="Y31" t="s">
        <v>4348</v>
      </c>
      <c r="Z31" t="s">
        <v>4348</v>
      </c>
      <c r="AA31" t="s">
        <v>4347</v>
      </c>
      <c r="AB31" t="s">
        <v>4348</v>
      </c>
      <c r="AC31" t="s">
        <v>4347</v>
      </c>
      <c r="AD31" t="s">
        <v>4347</v>
      </c>
      <c r="AE31" t="s">
        <v>4347</v>
      </c>
      <c r="AF31" t="s">
        <v>4347</v>
      </c>
      <c r="AG31" t="s">
        <v>4348</v>
      </c>
      <c r="AH31" t="s">
        <v>4348</v>
      </c>
      <c r="AI31" t="s">
        <v>4347</v>
      </c>
    </row>
    <row r="32" spans="1:35">
      <c r="A32" t="s">
        <v>1951</v>
      </c>
      <c r="B32" t="s">
        <v>1952</v>
      </c>
      <c r="C32" t="s">
        <v>37</v>
      </c>
      <c r="D32" t="s">
        <v>38</v>
      </c>
      <c r="E32" t="s">
        <v>4508</v>
      </c>
      <c r="F32" t="s">
        <v>4341</v>
      </c>
      <c r="G32" t="s">
        <v>4509</v>
      </c>
      <c r="H32" t="s">
        <v>4510</v>
      </c>
      <c r="I32" t="s">
        <v>1954</v>
      </c>
      <c r="N32" t="s">
        <v>4382</v>
      </c>
      <c r="P32" t="s">
        <v>4347</v>
      </c>
      <c r="Q32" t="s">
        <v>4347</v>
      </c>
      <c r="R32" t="s">
        <v>4347</v>
      </c>
      <c r="S32" t="s">
        <v>4348</v>
      </c>
      <c r="T32" t="s">
        <v>4347</v>
      </c>
      <c r="U32" t="s">
        <v>4348</v>
      </c>
      <c r="V32" t="s">
        <v>4348</v>
      </c>
      <c r="W32" t="s">
        <v>4347</v>
      </c>
      <c r="X32" t="s">
        <v>4348</v>
      </c>
      <c r="Y32" t="s">
        <v>4347</v>
      </c>
      <c r="Z32" t="s">
        <v>4348</v>
      </c>
      <c r="AA32" t="s">
        <v>4347</v>
      </c>
      <c r="AB32" t="s">
        <v>4348</v>
      </c>
      <c r="AC32" t="s">
        <v>4348</v>
      </c>
      <c r="AD32" t="s">
        <v>4348</v>
      </c>
      <c r="AE32" t="s">
        <v>4348</v>
      </c>
      <c r="AF32" t="s">
        <v>4348</v>
      </c>
      <c r="AG32" t="s">
        <v>4348</v>
      </c>
      <c r="AH32" t="s">
        <v>4348</v>
      </c>
      <c r="AI32" t="s">
        <v>4348</v>
      </c>
    </row>
    <row r="33" spans="1:35">
      <c r="A33" t="s">
        <v>1955</v>
      </c>
      <c r="B33" t="s">
        <v>1956</v>
      </c>
      <c r="C33" t="s">
        <v>37</v>
      </c>
      <c r="D33" t="s">
        <v>38</v>
      </c>
      <c r="E33" t="s">
        <v>4511</v>
      </c>
      <c r="F33" t="s">
        <v>4341</v>
      </c>
      <c r="G33" t="s">
        <v>4512</v>
      </c>
      <c r="H33" t="s">
        <v>4513</v>
      </c>
      <c r="I33" t="s">
        <v>1958</v>
      </c>
      <c r="K33" t="s">
        <v>4398</v>
      </c>
      <c r="L33" t="s">
        <v>4514</v>
      </c>
      <c r="O33" t="s">
        <v>4515</v>
      </c>
      <c r="P33" t="s">
        <v>4348</v>
      </c>
      <c r="Q33" t="s">
        <v>4348</v>
      </c>
      <c r="R33" t="s">
        <v>4348</v>
      </c>
      <c r="S33" t="s">
        <v>4348</v>
      </c>
      <c r="T33" t="s">
        <v>4348</v>
      </c>
      <c r="U33" t="s">
        <v>4347</v>
      </c>
      <c r="V33" t="s">
        <v>4348</v>
      </c>
      <c r="W33" t="s">
        <v>4348</v>
      </c>
      <c r="X33" t="s">
        <v>4348</v>
      </c>
      <c r="Y33" t="s">
        <v>4347</v>
      </c>
      <c r="Z33" t="s">
        <v>4348</v>
      </c>
      <c r="AA33" t="s">
        <v>4348</v>
      </c>
      <c r="AB33" t="s">
        <v>4348</v>
      </c>
      <c r="AC33" t="s">
        <v>4348</v>
      </c>
      <c r="AD33" t="s">
        <v>4348</v>
      </c>
      <c r="AE33" t="s">
        <v>4348</v>
      </c>
      <c r="AF33" t="s">
        <v>4348</v>
      </c>
      <c r="AG33" t="s">
        <v>4348</v>
      </c>
      <c r="AH33" t="s">
        <v>4348</v>
      </c>
      <c r="AI33" t="s">
        <v>4348</v>
      </c>
    </row>
    <row r="34" spans="1:35">
      <c r="A34" t="s">
        <v>1959</v>
      </c>
      <c r="B34" t="s">
        <v>1960</v>
      </c>
      <c r="C34" t="s">
        <v>37</v>
      </c>
      <c r="D34" t="s">
        <v>38</v>
      </c>
      <c r="E34" t="s">
        <v>4516</v>
      </c>
      <c r="F34" t="s">
        <v>4341</v>
      </c>
      <c r="G34" t="s">
        <v>4517</v>
      </c>
      <c r="H34" t="s">
        <v>4518</v>
      </c>
      <c r="I34" t="s">
        <v>1962</v>
      </c>
      <c r="L34" t="s">
        <v>4519</v>
      </c>
      <c r="N34" t="s">
        <v>4520</v>
      </c>
      <c r="O34" t="s">
        <v>4521</v>
      </c>
      <c r="P34" t="s">
        <v>4348</v>
      </c>
      <c r="Q34" t="s">
        <v>4347</v>
      </c>
      <c r="R34" t="s">
        <v>4347</v>
      </c>
      <c r="S34" t="s">
        <v>4348</v>
      </c>
      <c r="T34" t="s">
        <v>4348</v>
      </c>
      <c r="U34" t="s">
        <v>4348</v>
      </c>
      <c r="V34" t="s">
        <v>4348</v>
      </c>
      <c r="W34" t="s">
        <v>4348</v>
      </c>
      <c r="X34" t="s">
        <v>4348</v>
      </c>
      <c r="Y34" t="s">
        <v>4348</v>
      </c>
      <c r="Z34" t="s">
        <v>4348</v>
      </c>
      <c r="AA34" t="s">
        <v>4348</v>
      </c>
      <c r="AB34" t="s">
        <v>4347</v>
      </c>
      <c r="AC34" t="s">
        <v>4348</v>
      </c>
      <c r="AD34" t="s">
        <v>4348</v>
      </c>
      <c r="AE34" t="s">
        <v>4348</v>
      </c>
      <c r="AF34" t="s">
        <v>4347</v>
      </c>
      <c r="AG34" t="s">
        <v>4347</v>
      </c>
      <c r="AH34" t="s">
        <v>4347</v>
      </c>
      <c r="AI34" t="s">
        <v>4348</v>
      </c>
    </row>
    <row r="35" spans="1:35">
      <c r="A35" t="s">
        <v>1963</v>
      </c>
      <c r="B35" t="s">
        <v>1964</v>
      </c>
      <c r="C35" t="s">
        <v>37</v>
      </c>
      <c r="D35" t="s">
        <v>38</v>
      </c>
      <c r="E35" t="s">
        <v>4522</v>
      </c>
      <c r="F35" t="s">
        <v>4341</v>
      </c>
      <c r="G35" t="s">
        <v>4523</v>
      </c>
      <c r="H35" t="s">
        <v>4524</v>
      </c>
      <c r="I35" t="s">
        <v>1966</v>
      </c>
      <c r="N35" t="s">
        <v>4525</v>
      </c>
      <c r="O35" t="s">
        <v>4526</v>
      </c>
      <c r="P35" t="s">
        <v>4347</v>
      </c>
      <c r="Q35" t="s">
        <v>4347</v>
      </c>
      <c r="R35" t="s">
        <v>4348</v>
      </c>
      <c r="S35" t="s">
        <v>4347</v>
      </c>
      <c r="T35" t="s">
        <v>4347</v>
      </c>
      <c r="U35" t="s">
        <v>4348</v>
      </c>
      <c r="V35" t="s">
        <v>4347</v>
      </c>
      <c r="W35" t="s">
        <v>4347</v>
      </c>
      <c r="X35" t="s">
        <v>4347</v>
      </c>
      <c r="Y35" t="s">
        <v>4348</v>
      </c>
      <c r="Z35" t="s">
        <v>4347</v>
      </c>
      <c r="AA35" t="s">
        <v>4348</v>
      </c>
      <c r="AB35" t="s">
        <v>4348</v>
      </c>
      <c r="AC35" t="s">
        <v>4348</v>
      </c>
      <c r="AD35" t="s">
        <v>4348</v>
      </c>
      <c r="AE35" t="s">
        <v>4348</v>
      </c>
      <c r="AF35" t="s">
        <v>4348</v>
      </c>
      <c r="AG35" t="s">
        <v>4348</v>
      </c>
      <c r="AH35" t="s">
        <v>4348</v>
      </c>
      <c r="AI35" t="s">
        <v>4348</v>
      </c>
    </row>
    <row r="36" spans="1:35">
      <c r="A36" t="s">
        <v>1967</v>
      </c>
      <c r="B36" t="s">
        <v>1968</v>
      </c>
      <c r="C36" t="s">
        <v>37</v>
      </c>
      <c r="D36" t="s">
        <v>38</v>
      </c>
      <c r="E36" t="s">
        <v>4527</v>
      </c>
      <c r="F36" t="s">
        <v>4341</v>
      </c>
      <c r="G36" t="s">
        <v>4528</v>
      </c>
      <c r="H36" t="s">
        <v>1969</v>
      </c>
      <c r="I36" t="s">
        <v>4529</v>
      </c>
      <c r="K36" t="s">
        <v>4530</v>
      </c>
      <c r="L36" t="s">
        <v>4531</v>
      </c>
      <c r="M36" t="s">
        <v>4532</v>
      </c>
      <c r="N36" t="s">
        <v>4361</v>
      </c>
      <c r="O36" t="s">
        <v>4533</v>
      </c>
      <c r="P36" t="s">
        <v>4348</v>
      </c>
      <c r="Q36" t="s">
        <v>4347</v>
      </c>
      <c r="R36" t="s">
        <v>4347</v>
      </c>
      <c r="S36" t="s">
        <v>4348</v>
      </c>
      <c r="T36" t="s">
        <v>4347</v>
      </c>
      <c r="U36" t="s">
        <v>4348</v>
      </c>
      <c r="V36" t="s">
        <v>4348</v>
      </c>
      <c r="W36" t="s">
        <v>4348</v>
      </c>
      <c r="X36" t="s">
        <v>4348</v>
      </c>
      <c r="Y36" t="s">
        <v>4348</v>
      </c>
      <c r="Z36" t="s">
        <v>4348</v>
      </c>
      <c r="AA36" t="s">
        <v>4348</v>
      </c>
      <c r="AB36" t="s">
        <v>4348</v>
      </c>
      <c r="AC36" t="s">
        <v>4347</v>
      </c>
      <c r="AD36" t="s">
        <v>4348</v>
      </c>
      <c r="AE36" t="s">
        <v>4347</v>
      </c>
      <c r="AF36" t="s">
        <v>4348</v>
      </c>
      <c r="AG36" t="s">
        <v>4348</v>
      </c>
      <c r="AH36" t="s">
        <v>4348</v>
      </c>
      <c r="AI36" t="s">
        <v>4348</v>
      </c>
    </row>
    <row r="37" spans="1:35">
      <c r="A37" t="s">
        <v>1971</v>
      </c>
      <c r="B37" t="s">
        <v>1972</v>
      </c>
      <c r="C37" t="s">
        <v>37</v>
      </c>
      <c r="D37" t="s">
        <v>38</v>
      </c>
      <c r="E37" t="s">
        <v>4534</v>
      </c>
      <c r="F37" t="s">
        <v>4341</v>
      </c>
      <c r="G37" t="s">
        <v>4535</v>
      </c>
      <c r="H37" t="s">
        <v>1973</v>
      </c>
      <c r="I37" t="s">
        <v>4536</v>
      </c>
      <c r="L37" t="s">
        <v>4537</v>
      </c>
      <c r="N37" t="s">
        <v>4538</v>
      </c>
      <c r="O37" t="s">
        <v>4539</v>
      </c>
      <c r="P37" t="s">
        <v>4348</v>
      </c>
      <c r="Q37" t="s">
        <v>4348</v>
      </c>
      <c r="R37" t="s">
        <v>4348</v>
      </c>
      <c r="S37" t="s">
        <v>4348</v>
      </c>
      <c r="T37" t="s">
        <v>4348</v>
      </c>
      <c r="U37" t="s">
        <v>4347</v>
      </c>
      <c r="V37" t="s">
        <v>4348</v>
      </c>
      <c r="W37" t="s">
        <v>4348</v>
      </c>
      <c r="X37" t="s">
        <v>4348</v>
      </c>
      <c r="Y37" t="s">
        <v>4348</v>
      </c>
      <c r="Z37" t="s">
        <v>4348</v>
      </c>
      <c r="AA37" t="s">
        <v>4348</v>
      </c>
      <c r="AB37" t="s">
        <v>4348</v>
      </c>
      <c r="AC37" t="s">
        <v>4348</v>
      </c>
      <c r="AD37" t="s">
        <v>4348</v>
      </c>
      <c r="AE37" t="s">
        <v>4348</v>
      </c>
      <c r="AF37" t="s">
        <v>4348</v>
      </c>
      <c r="AG37" t="s">
        <v>4348</v>
      </c>
      <c r="AH37" t="s">
        <v>4347</v>
      </c>
      <c r="AI37" t="s">
        <v>4348</v>
      </c>
    </row>
    <row r="38" spans="1:35">
      <c r="A38" t="s">
        <v>1975</v>
      </c>
      <c r="B38" t="s">
        <v>1976</v>
      </c>
      <c r="C38" t="s">
        <v>37</v>
      </c>
      <c r="D38" t="s">
        <v>38</v>
      </c>
      <c r="E38" t="s">
        <v>4540</v>
      </c>
      <c r="F38" t="s">
        <v>4341</v>
      </c>
      <c r="G38" t="s">
        <v>4541</v>
      </c>
      <c r="H38" t="s">
        <v>4542</v>
      </c>
      <c r="I38" t="s">
        <v>4543</v>
      </c>
      <c r="L38" t="s">
        <v>4430</v>
      </c>
      <c r="N38" t="s">
        <v>4544</v>
      </c>
      <c r="O38" t="s">
        <v>4545</v>
      </c>
      <c r="P38" t="s">
        <v>4347</v>
      </c>
      <c r="Q38" t="s">
        <v>4347</v>
      </c>
      <c r="R38" t="s">
        <v>4348</v>
      </c>
      <c r="S38" t="s">
        <v>4348</v>
      </c>
      <c r="T38" t="s">
        <v>4347</v>
      </c>
      <c r="U38" t="s">
        <v>4348</v>
      </c>
      <c r="V38" t="s">
        <v>4347</v>
      </c>
      <c r="W38" t="s">
        <v>4347</v>
      </c>
      <c r="X38" t="s">
        <v>4348</v>
      </c>
      <c r="Y38" t="s">
        <v>4348</v>
      </c>
      <c r="Z38" t="s">
        <v>4348</v>
      </c>
      <c r="AA38" t="s">
        <v>4348</v>
      </c>
      <c r="AB38" t="s">
        <v>4347</v>
      </c>
      <c r="AC38" t="s">
        <v>4348</v>
      </c>
      <c r="AD38" t="s">
        <v>4348</v>
      </c>
      <c r="AE38" t="s">
        <v>4348</v>
      </c>
      <c r="AF38" t="s">
        <v>4348</v>
      </c>
      <c r="AG38" t="s">
        <v>4348</v>
      </c>
      <c r="AH38" t="s">
        <v>4348</v>
      </c>
      <c r="AI38" t="s">
        <v>4348</v>
      </c>
    </row>
    <row r="39" spans="1:35">
      <c r="A39" t="s">
        <v>1979</v>
      </c>
      <c r="B39" t="s">
        <v>1980</v>
      </c>
      <c r="C39" t="s">
        <v>37</v>
      </c>
      <c r="D39" t="s">
        <v>38</v>
      </c>
      <c r="E39" t="s">
        <v>4546</v>
      </c>
      <c r="F39" t="s">
        <v>4341</v>
      </c>
      <c r="G39" t="s">
        <v>4547</v>
      </c>
      <c r="H39" t="s">
        <v>1981</v>
      </c>
      <c r="I39" t="s">
        <v>1982</v>
      </c>
      <c r="K39" t="s">
        <v>4398</v>
      </c>
      <c r="L39" t="s">
        <v>4548</v>
      </c>
      <c r="M39" t="s">
        <v>4549</v>
      </c>
      <c r="N39" t="s">
        <v>4550</v>
      </c>
      <c r="O39" t="s">
        <v>4551</v>
      </c>
      <c r="P39" t="s">
        <v>4347</v>
      </c>
      <c r="Q39" t="s">
        <v>4347</v>
      </c>
      <c r="R39" t="s">
        <v>4347</v>
      </c>
      <c r="S39" t="s">
        <v>4347</v>
      </c>
      <c r="T39" t="s">
        <v>4347</v>
      </c>
      <c r="U39" t="s">
        <v>4347</v>
      </c>
      <c r="V39" t="s">
        <v>4348</v>
      </c>
      <c r="W39" t="s">
        <v>4347</v>
      </c>
      <c r="X39" t="s">
        <v>4348</v>
      </c>
      <c r="Y39" t="s">
        <v>4348</v>
      </c>
      <c r="Z39" t="s">
        <v>4347</v>
      </c>
      <c r="AA39" t="s">
        <v>4348</v>
      </c>
      <c r="AB39" t="s">
        <v>4348</v>
      </c>
      <c r="AC39" t="s">
        <v>4348</v>
      </c>
      <c r="AD39" t="s">
        <v>4348</v>
      </c>
      <c r="AE39" t="s">
        <v>4347</v>
      </c>
      <c r="AF39" t="s">
        <v>4348</v>
      </c>
      <c r="AG39" t="s">
        <v>4348</v>
      </c>
      <c r="AH39" t="s">
        <v>4348</v>
      </c>
      <c r="AI39" t="s">
        <v>4347</v>
      </c>
    </row>
    <row r="40" spans="1:35">
      <c r="A40" t="s">
        <v>1983</v>
      </c>
      <c r="B40" t="s">
        <v>1984</v>
      </c>
      <c r="C40" t="s">
        <v>37</v>
      </c>
      <c r="D40" t="s">
        <v>38</v>
      </c>
      <c r="E40" t="s">
        <v>4552</v>
      </c>
      <c r="F40" t="s">
        <v>4341</v>
      </c>
      <c r="G40" t="s">
        <v>4553</v>
      </c>
      <c r="H40" t="s">
        <v>4554</v>
      </c>
      <c r="I40" t="s">
        <v>1986</v>
      </c>
      <c r="J40" t="s">
        <v>4476</v>
      </c>
      <c r="K40" t="s">
        <v>4555</v>
      </c>
      <c r="L40" t="s">
        <v>4450</v>
      </c>
      <c r="M40" t="s">
        <v>4556</v>
      </c>
      <c r="N40" t="s">
        <v>4557</v>
      </c>
      <c r="O40" t="s">
        <v>4558</v>
      </c>
      <c r="P40" t="s">
        <v>4347</v>
      </c>
      <c r="Q40" t="s">
        <v>4347</v>
      </c>
      <c r="R40" t="s">
        <v>4347</v>
      </c>
      <c r="S40" t="s">
        <v>4347</v>
      </c>
      <c r="T40" t="s">
        <v>4347</v>
      </c>
      <c r="U40" t="s">
        <v>4347</v>
      </c>
      <c r="V40" t="s">
        <v>4348</v>
      </c>
      <c r="W40" t="s">
        <v>4348</v>
      </c>
      <c r="X40" t="s">
        <v>4347</v>
      </c>
      <c r="Y40" t="s">
        <v>4348</v>
      </c>
      <c r="Z40" t="s">
        <v>4347</v>
      </c>
      <c r="AA40" t="s">
        <v>4347</v>
      </c>
      <c r="AB40" t="s">
        <v>4348</v>
      </c>
      <c r="AC40" t="s">
        <v>4347</v>
      </c>
      <c r="AD40" t="s">
        <v>4348</v>
      </c>
      <c r="AE40" t="s">
        <v>4347</v>
      </c>
      <c r="AF40" t="s">
        <v>4347</v>
      </c>
      <c r="AG40" t="s">
        <v>4347</v>
      </c>
      <c r="AH40" t="s">
        <v>4347</v>
      </c>
      <c r="AI40" t="s">
        <v>4347</v>
      </c>
    </row>
    <row r="41" spans="1:35">
      <c r="A41" t="s">
        <v>1987</v>
      </c>
      <c r="B41" t="s">
        <v>1988</v>
      </c>
      <c r="C41" t="s">
        <v>37</v>
      </c>
      <c r="D41" t="s">
        <v>38</v>
      </c>
      <c r="E41" t="s">
        <v>4559</v>
      </c>
      <c r="F41" t="s">
        <v>4341</v>
      </c>
      <c r="G41" t="s">
        <v>4560</v>
      </c>
      <c r="H41" t="s">
        <v>1989</v>
      </c>
      <c r="I41" t="s">
        <v>317</v>
      </c>
      <c r="N41" t="s">
        <v>4345</v>
      </c>
      <c r="P41" t="s">
        <v>4348</v>
      </c>
      <c r="Q41" t="s">
        <v>4348</v>
      </c>
      <c r="R41" t="s">
        <v>4348</v>
      </c>
      <c r="S41" t="s">
        <v>4348</v>
      </c>
      <c r="T41" t="s">
        <v>4348</v>
      </c>
      <c r="U41" t="s">
        <v>4348</v>
      </c>
      <c r="V41" t="s">
        <v>4348</v>
      </c>
      <c r="W41" t="s">
        <v>4348</v>
      </c>
      <c r="X41" t="s">
        <v>4348</v>
      </c>
      <c r="Y41" t="s">
        <v>4348</v>
      </c>
      <c r="Z41" t="s">
        <v>4348</v>
      </c>
      <c r="AA41" t="s">
        <v>4348</v>
      </c>
      <c r="AB41" t="s">
        <v>4348</v>
      </c>
      <c r="AC41" t="s">
        <v>4348</v>
      </c>
      <c r="AD41" t="s">
        <v>4348</v>
      </c>
      <c r="AE41" t="s">
        <v>4348</v>
      </c>
      <c r="AF41" t="s">
        <v>4348</v>
      </c>
      <c r="AG41" t="s">
        <v>4348</v>
      </c>
      <c r="AH41" t="s">
        <v>4348</v>
      </c>
      <c r="AI41" t="s">
        <v>4348</v>
      </c>
    </row>
    <row r="42" spans="1:35">
      <c r="A42" t="s">
        <v>1990</v>
      </c>
      <c r="B42" t="s">
        <v>1991</v>
      </c>
      <c r="C42" t="s">
        <v>37</v>
      </c>
      <c r="D42" t="s">
        <v>38</v>
      </c>
      <c r="E42" t="s">
        <v>4561</v>
      </c>
      <c r="F42" t="s">
        <v>4341</v>
      </c>
      <c r="G42" t="s">
        <v>4562</v>
      </c>
      <c r="H42" t="s">
        <v>4563</v>
      </c>
      <c r="I42" t="s">
        <v>4564</v>
      </c>
      <c r="L42" t="s">
        <v>4565</v>
      </c>
      <c r="M42" t="s">
        <v>4566</v>
      </c>
      <c r="N42" t="s">
        <v>4567</v>
      </c>
      <c r="P42" t="s">
        <v>4347</v>
      </c>
      <c r="Q42" t="s">
        <v>4347</v>
      </c>
      <c r="R42" t="s">
        <v>4348</v>
      </c>
      <c r="S42" t="s">
        <v>4348</v>
      </c>
      <c r="T42" t="s">
        <v>4348</v>
      </c>
      <c r="U42" t="s">
        <v>4348</v>
      </c>
      <c r="V42" t="s">
        <v>4348</v>
      </c>
      <c r="W42" t="s">
        <v>4348</v>
      </c>
      <c r="X42" t="s">
        <v>4348</v>
      </c>
      <c r="Y42" t="s">
        <v>4348</v>
      </c>
      <c r="Z42" t="s">
        <v>4348</v>
      </c>
      <c r="AA42" t="s">
        <v>4348</v>
      </c>
      <c r="AB42" t="s">
        <v>4348</v>
      </c>
      <c r="AC42" t="s">
        <v>4348</v>
      </c>
      <c r="AD42" t="s">
        <v>4347</v>
      </c>
      <c r="AE42" t="s">
        <v>4348</v>
      </c>
      <c r="AF42" t="s">
        <v>4347</v>
      </c>
      <c r="AG42" t="s">
        <v>4348</v>
      </c>
      <c r="AH42" t="s">
        <v>4348</v>
      </c>
      <c r="AI42" t="s">
        <v>4348</v>
      </c>
    </row>
    <row r="43" spans="1:35">
      <c r="A43" t="s">
        <v>1994</v>
      </c>
      <c r="B43" t="s">
        <v>1995</v>
      </c>
      <c r="C43" t="s">
        <v>37</v>
      </c>
      <c r="D43" t="s">
        <v>38</v>
      </c>
      <c r="E43" t="s">
        <v>4568</v>
      </c>
      <c r="F43" t="s">
        <v>4341</v>
      </c>
      <c r="G43" t="s">
        <v>4569</v>
      </c>
      <c r="H43" t="s">
        <v>4570</v>
      </c>
      <c r="I43" t="s">
        <v>1997</v>
      </c>
      <c r="K43" t="s">
        <v>4571</v>
      </c>
      <c r="M43" t="s">
        <v>4572</v>
      </c>
      <c r="N43" t="s">
        <v>4573</v>
      </c>
      <c r="O43" t="s">
        <v>4574</v>
      </c>
      <c r="P43" t="s">
        <v>4347</v>
      </c>
      <c r="Q43" t="s">
        <v>4347</v>
      </c>
      <c r="R43" t="s">
        <v>4347</v>
      </c>
      <c r="S43" t="s">
        <v>4347</v>
      </c>
      <c r="T43" t="s">
        <v>4348</v>
      </c>
      <c r="U43" t="s">
        <v>4347</v>
      </c>
      <c r="V43" t="s">
        <v>4347</v>
      </c>
      <c r="W43" t="s">
        <v>4347</v>
      </c>
      <c r="X43" t="s">
        <v>4347</v>
      </c>
      <c r="Y43" t="s">
        <v>4348</v>
      </c>
      <c r="Z43" t="s">
        <v>4348</v>
      </c>
      <c r="AA43" t="s">
        <v>4347</v>
      </c>
      <c r="AB43" t="s">
        <v>4348</v>
      </c>
      <c r="AC43" t="s">
        <v>4348</v>
      </c>
      <c r="AD43" t="s">
        <v>4348</v>
      </c>
      <c r="AE43" t="s">
        <v>4348</v>
      </c>
      <c r="AF43" t="s">
        <v>4348</v>
      </c>
      <c r="AG43" t="s">
        <v>4347</v>
      </c>
      <c r="AH43" t="s">
        <v>4347</v>
      </c>
      <c r="AI43" t="s">
        <v>4347</v>
      </c>
    </row>
    <row r="44" spans="1:35">
      <c r="A44" t="s">
        <v>1998</v>
      </c>
      <c r="B44" t="s">
        <v>1999</v>
      </c>
      <c r="C44" t="s">
        <v>37</v>
      </c>
      <c r="D44" t="s">
        <v>38</v>
      </c>
      <c r="G44" t="s">
        <v>4454</v>
      </c>
      <c r="H44" t="s">
        <v>4454</v>
      </c>
      <c r="I44" t="s">
        <v>4454</v>
      </c>
      <c r="J44" t="s">
        <v>4454</v>
      </c>
      <c r="K44" t="s">
        <v>4454</v>
      </c>
      <c r="L44" t="s">
        <v>4454</v>
      </c>
      <c r="M44" t="s">
        <v>4454</v>
      </c>
      <c r="N44" t="s">
        <v>4454</v>
      </c>
      <c r="O44" t="s">
        <v>4454</v>
      </c>
      <c r="P44" t="s">
        <v>4455</v>
      </c>
      <c r="Q44" t="s">
        <v>4455</v>
      </c>
      <c r="R44" t="s">
        <v>4455</v>
      </c>
      <c r="S44" t="s">
        <v>4455</v>
      </c>
      <c r="T44" t="s">
        <v>4455</v>
      </c>
      <c r="U44" t="s">
        <v>4455</v>
      </c>
      <c r="V44" t="s">
        <v>4455</v>
      </c>
      <c r="W44" t="s">
        <v>4455</v>
      </c>
      <c r="X44" t="s">
        <v>4455</v>
      </c>
      <c r="Y44" t="s">
        <v>4455</v>
      </c>
      <c r="Z44" t="s">
        <v>4455</v>
      </c>
      <c r="AA44" t="s">
        <v>4455</v>
      </c>
      <c r="AB44" t="s">
        <v>4455</v>
      </c>
      <c r="AC44" t="s">
        <v>4455</v>
      </c>
      <c r="AD44" t="s">
        <v>4455</v>
      </c>
      <c r="AE44" t="s">
        <v>4455</v>
      </c>
      <c r="AF44" t="s">
        <v>4455</v>
      </c>
      <c r="AG44" t="s">
        <v>4455</v>
      </c>
      <c r="AH44" t="s">
        <v>4455</v>
      </c>
      <c r="AI44" t="s">
        <v>4455</v>
      </c>
    </row>
    <row r="45" spans="1:35">
      <c r="A45" t="s">
        <v>2001</v>
      </c>
      <c r="B45" t="s">
        <v>2002</v>
      </c>
      <c r="C45" t="s">
        <v>37</v>
      </c>
      <c r="D45" t="s">
        <v>38</v>
      </c>
      <c r="E45" t="s">
        <v>4575</v>
      </c>
      <c r="F45" t="s">
        <v>4341</v>
      </c>
      <c r="G45" t="s">
        <v>4576</v>
      </c>
      <c r="H45" t="s">
        <v>2003</v>
      </c>
      <c r="I45" t="s">
        <v>2004</v>
      </c>
      <c r="P45" t="s">
        <v>4347</v>
      </c>
      <c r="Q45" t="s">
        <v>4348</v>
      </c>
      <c r="R45" t="s">
        <v>4348</v>
      </c>
      <c r="S45" t="s">
        <v>4347</v>
      </c>
      <c r="T45" t="s">
        <v>4348</v>
      </c>
      <c r="U45" t="s">
        <v>4348</v>
      </c>
      <c r="V45" t="s">
        <v>4348</v>
      </c>
      <c r="W45" t="s">
        <v>4348</v>
      </c>
      <c r="X45" t="s">
        <v>4348</v>
      </c>
      <c r="Y45" t="s">
        <v>4348</v>
      </c>
      <c r="Z45" t="s">
        <v>4348</v>
      </c>
      <c r="AA45" t="s">
        <v>4348</v>
      </c>
      <c r="AB45" t="s">
        <v>4348</v>
      </c>
      <c r="AC45" t="s">
        <v>4348</v>
      </c>
      <c r="AD45" t="s">
        <v>4348</v>
      </c>
      <c r="AE45" t="s">
        <v>4348</v>
      </c>
      <c r="AF45" t="s">
        <v>4348</v>
      </c>
      <c r="AG45" t="s">
        <v>4348</v>
      </c>
      <c r="AH45" t="s">
        <v>4348</v>
      </c>
      <c r="AI45" t="s">
        <v>4348</v>
      </c>
    </row>
    <row r="46" spans="1:35">
      <c r="A46" t="s">
        <v>2005</v>
      </c>
      <c r="B46" t="s">
        <v>2006</v>
      </c>
      <c r="C46" t="s">
        <v>37</v>
      </c>
      <c r="D46" t="s">
        <v>38</v>
      </c>
      <c r="E46" t="s">
        <v>4577</v>
      </c>
      <c r="F46" t="s">
        <v>4341</v>
      </c>
      <c r="G46" t="s">
        <v>4578</v>
      </c>
      <c r="H46" t="s">
        <v>4579</v>
      </c>
      <c r="I46" t="s">
        <v>2008</v>
      </c>
      <c r="K46" t="s">
        <v>4398</v>
      </c>
      <c r="P46" t="s">
        <v>4347</v>
      </c>
      <c r="Q46" t="s">
        <v>4348</v>
      </c>
      <c r="R46" t="s">
        <v>4348</v>
      </c>
      <c r="S46" t="s">
        <v>4348</v>
      </c>
      <c r="T46" t="s">
        <v>4348</v>
      </c>
      <c r="U46" t="s">
        <v>4348</v>
      </c>
      <c r="V46" t="s">
        <v>4347</v>
      </c>
      <c r="W46" t="s">
        <v>4348</v>
      </c>
      <c r="X46" t="s">
        <v>4348</v>
      </c>
      <c r="Y46" t="s">
        <v>4348</v>
      </c>
      <c r="Z46" t="s">
        <v>4348</v>
      </c>
      <c r="AA46" t="s">
        <v>4348</v>
      </c>
      <c r="AB46" t="s">
        <v>4348</v>
      </c>
      <c r="AC46" t="s">
        <v>4348</v>
      </c>
      <c r="AD46" t="s">
        <v>4348</v>
      </c>
      <c r="AE46" t="s">
        <v>4348</v>
      </c>
      <c r="AF46" t="s">
        <v>4348</v>
      </c>
      <c r="AG46" t="s">
        <v>4348</v>
      </c>
      <c r="AH46" t="s">
        <v>4348</v>
      </c>
      <c r="AI46" t="s">
        <v>4348</v>
      </c>
    </row>
    <row r="47" spans="1:35">
      <c r="A47" t="s">
        <v>2009</v>
      </c>
      <c r="B47" t="s">
        <v>2010</v>
      </c>
      <c r="C47" t="s">
        <v>37</v>
      </c>
      <c r="D47" t="s">
        <v>38</v>
      </c>
      <c r="E47" t="s">
        <v>4580</v>
      </c>
      <c r="F47" t="s">
        <v>4341</v>
      </c>
      <c r="G47" t="s">
        <v>4581</v>
      </c>
      <c r="H47" t="s">
        <v>2011</v>
      </c>
      <c r="I47" t="s">
        <v>4582</v>
      </c>
      <c r="L47" t="s">
        <v>4583</v>
      </c>
      <c r="O47" t="s">
        <v>4584</v>
      </c>
      <c r="P47" t="s">
        <v>4347</v>
      </c>
      <c r="Q47" t="s">
        <v>4348</v>
      </c>
      <c r="R47" t="s">
        <v>4348</v>
      </c>
      <c r="S47" t="s">
        <v>4348</v>
      </c>
      <c r="T47" t="s">
        <v>4348</v>
      </c>
      <c r="U47" t="s">
        <v>4347</v>
      </c>
      <c r="V47" t="s">
        <v>4348</v>
      </c>
      <c r="W47" t="s">
        <v>4348</v>
      </c>
      <c r="X47" t="s">
        <v>4348</v>
      </c>
      <c r="Y47" t="s">
        <v>4348</v>
      </c>
      <c r="Z47" t="s">
        <v>4348</v>
      </c>
      <c r="AA47" t="s">
        <v>4348</v>
      </c>
      <c r="AB47" t="s">
        <v>4348</v>
      </c>
      <c r="AC47" t="s">
        <v>4347</v>
      </c>
      <c r="AD47" t="s">
        <v>4348</v>
      </c>
      <c r="AE47" t="s">
        <v>4348</v>
      </c>
      <c r="AF47" t="s">
        <v>4348</v>
      </c>
      <c r="AG47" t="s">
        <v>4348</v>
      </c>
      <c r="AH47" t="s">
        <v>4347</v>
      </c>
      <c r="AI47" t="s">
        <v>4348</v>
      </c>
    </row>
    <row r="48" spans="1:35">
      <c r="A48" t="s">
        <v>2013</v>
      </c>
      <c r="B48" t="s">
        <v>2014</v>
      </c>
      <c r="C48" t="s">
        <v>37</v>
      </c>
      <c r="D48" t="s">
        <v>38</v>
      </c>
      <c r="E48" t="s">
        <v>4585</v>
      </c>
      <c r="F48" t="s">
        <v>4341</v>
      </c>
      <c r="G48" t="s">
        <v>4586</v>
      </c>
      <c r="H48" t="s">
        <v>2015</v>
      </c>
      <c r="I48" t="s">
        <v>2016</v>
      </c>
      <c r="L48" t="s">
        <v>4587</v>
      </c>
      <c r="P48" t="s">
        <v>4347</v>
      </c>
      <c r="Q48" t="s">
        <v>4348</v>
      </c>
      <c r="R48" t="s">
        <v>4347</v>
      </c>
      <c r="S48" t="s">
        <v>4347</v>
      </c>
      <c r="T48" t="s">
        <v>4348</v>
      </c>
      <c r="U48" t="s">
        <v>4348</v>
      </c>
      <c r="V48" t="s">
        <v>4348</v>
      </c>
      <c r="W48" t="s">
        <v>4348</v>
      </c>
      <c r="X48" t="s">
        <v>4347</v>
      </c>
      <c r="Y48" t="s">
        <v>4348</v>
      </c>
      <c r="Z48" t="s">
        <v>4348</v>
      </c>
      <c r="AA48" t="s">
        <v>4347</v>
      </c>
      <c r="AB48" t="s">
        <v>4348</v>
      </c>
      <c r="AC48" t="s">
        <v>4347</v>
      </c>
      <c r="AD48" t="s">
        <v>4348</v>
      </c>
      <c r="AE48" t="s">
        <v>4348</v>
      </c>
      <c r="AF48" t="s">
        <v>4348</v>
      </c>
      <c r="AG48" t="s">
        <v>4348</v>
      </c>
      <c r="AH48" t="s">
        <v>4347</v>
      </c>
      <c r="AI48" t="s">
        <v>4348</v>
      </c>
    </row>
    <row r="49" spans="1:35">
      <c r="A49" t="s">
        <v>2017</v>
      </c>
      <c r="B49" t="s">
        <v>2018</v>
      </c>
      <c r="C49" t="s">
        <v>37</v>
      </c>
      <c r="D49" t="s">
        <v>38</v>
      </c>
      <c r="E49" t="s">
        <v>4588</v>
      </c>
      <c r="F49" t="s">
        <v>4341</v>
      </c>
      <c r="G49" t="s">
        <v>4589</v>
      </c>
      <c r="H49" t="s">
        <v>4590</v>
      </c>
      <c r="I49" t="s">
        <v>4591</v>
      </c>
      <c r="L49" t="s">
        <v>4583</v>
      </c>
      <c r="N49" t="s">
        <v>4544</v>
      </c>
      <c r="O49" t="s">
        <v>4592</v>
      </c>
      <c r="P49" t="s">
        <v>4347</v>
      </c>
      <c r="Q49" t="s">
        <v>4348</v>
      </c>
      <c r="R49" t="s">
        <v>4348</v>
      </c>
      <c r="S49" t="s">
        <v>4348</v>
      </c>
      <c r="T49" t="s">
        <v>4348</v>
      </c>
      <c r="U49" t="s">
        <v>4348</v>
      </c>
      <c r="V49" t="s">
        <v>4348</v>
      </c>
      <c r="W49" t="s">
        <v>4348</v>
      </c>
      <c r="X49" t="s">
        <v>4348</v>
      </c>
      <c r="Y49" t="s">
        <v>4348</v>
      </c>
      <c r="Z49" t="s">
        <v>4348</v>
      </c>
      <c r="AA49" t="s">
        <v>4348</v>
      </c>
      <c r="AB49" t="s">
        <v>4347</v>
      </c>
      <c r="AC49" t="s">
        <v>4348</v>
      </c>
      <c r="AD49" t="s">
        <v>4348</v>
      </c>
      <c r="AE49" t="s">
        <v>4348</v>
      </c>
      <c r="AF49" t="s">
        <v>4348</v>
      </c>
      <c r="AG49" t="s">
        <v>4348</v>
      </c>
      <c r="AH49" t="s">
        <v>4348</v>
      </c>
      <c r="AI49" t="s">
        <v>4348</v>
      </c>
    </row>
    <row r="50" spans="1:35">
      <c r="A50" t="s">
        <v>2021</v>
      </c>
      <c r="B50" t="s">
        <v>2022</v>
      </c>
      <c r="C50" t="s">
        <v>37</v>
      </c>
      <c r="D50" t="s">
        <v>38</v>
      </c>
      <c r="E50" t="s">
        <v>4593</v>
      </c>
      <c r="F50" t="s">
        <v>4341</v>
      </c>
      <c r="G50" t="s">
        <v>4594</v>
      </c>
      <c r="H50" t="s">
        <v>4595</v>
      </c>
      <c r="I50" t="s">
        <v>2024</v>
      </c>
      <c r="P50" t="s">
        <v>4347</v>
      </c>
      <c r="Q50" t="s">
        <v>4348</v>
      </c>
      <c r="R50" t="s">
        <v>4348</v>
      </c>
      <c r="S50" t="s">
        <v>4348</v>
      </c>
      <c r="T50" t="s">
        <v>4348</v>
      </c>
      <c r="U50" t="s">
        <v>4348</v>
      </c>
      <c r="V50" t="s">
        <v>4347</v>
      </c>
      <c r="W50" t="s">
        <v>4348</v>
      </c>
      <c r="X50" t="s">
        <v>4348</v>
      </c>
      <c r="Y50" t="s">
        <v>4347</v>
      </c>
      <c r="Z50" t="s">
        <v>4348</v>
      </c>
      <c r="AA50" t="s">
        <v>4347</v>
      </c>
      <c r="AB50" t="s">
        <v>4348</v>
      </c>
      <c r="AC50" t="s">
        <v>4348</v>
      </c>
      <c r="AD50" t="s">
        <v>4348</v>
      </c>
      <c r="AE50" t="s">
        <v>4348</v>
      </c>
      <c r="AF50" t="s">
        <v>4348</v>
      </c>
      <c r="AG50" t="s">
        <v>4348</v>
      </c>
      <c r="AH50" t="s">
        <v>4348</v>
      </c>
      <c r="AI50" t="s">
        <v>4348</v>
      </c>
    </row>
    <row r="51" spans="1:35">
      <c r="A51" t="s">
        <v>2025</v>
      </c>
      <c r="B51" t="s">
        <v>2026</v>
      </c>
      <c r="C51" t="s">
        <v>37</v>
      </c>
      <c r="D51" t="s">
        <v>38</v>
      </c>
      <c r="E51" t="s">
        <v>4596</v>
      </c>
      <c r="F51" t="s">
        <v>4341</v>
      </c>
      <c r="G51" t="s">
        <v>4597</v>
      </c>
      <c r="H51" t="s">
        <v>2027</v>
      </c>
      <c r="I51" t="s">
        <v>2028</v>
      </c>
      <c r="N51" t="s">
        <v>4520</v>
      </c>
      <c r="P51" t="s">
        <v>4348</v>
      </c>
      <c r="Q51" t="s">
        <v>4348</v>
      </c>
      <c r="R51" t="s">
        <v>4347</v>
      </c>
      <c r="S51" t="s">
        <v>4347</v>
      </c>
      <c r="T51" t="s">
        <v>4348</v>
      </c>
      <c r="U51" t="s">
        <v>4347</v>
      </c>
      <c r="V51" t="s">
        <v>4347</v>
      </c>
      <c r="W51" t="s">
        <v>4348</v>
      </c>
      <c r="X51" t="s">
        <v>4347</v>
      </c>
      <c r="Y51" t="s">
        <v>4348</v>
      </c>
      <c r="Z51" t="s">
        <v>4348</v>
      </c>
      <c r="AA51" t="s">
        <v>4348</v>
      </c>
      <c r="AB51" t="s">
        <v>4348</v>
      </c>
      <c r="AC51" t="s">
        <v>4348</v>
      </c>
      <c r="AD51" t="s">
        <v>4348</v>
      </c>
      <c r="AE51" t="s">
        <v>4348</v>
      </c>
      <c r="AF51" t="s">
        <v>4348</v>
      </c>
      <c r="AG51" t="s">
        <v>4348</v>
      </c>
      <c r="AH51" t="s">
        <v>4348</v>
      </c>
      <c r="AI51" t="s">
        <v>4348</v>
      </c>
    </row>
    <row r="52" spans="1:35">
      <c r="A52" t="s">
        <v>2029</v>
      </c>
      <c r="B52" t="s">
        <v>2030</v>
      </c>
      <c r="C52" t="s">
        <v>37</v>
      </c>
      <c r="D52" t="s">
        <v>38</v>
      </c>
      <c r="E52" t="s">
        <v>4598</v>
      </c>
      <c r="F52" t="s">
        <v>4341</v>
      </c>
      <c r="G52" t="s">
        <v>4599</v>
      </c>
      <c r="H52" t="s">
        <v>4600</v>
      </c>
      <c r="I52" t="s">
        <v>4601</v>
      </c>
      <c r="L52" t="s">
        <v>4602</v>
      </c>
      <c r="M52" t="s">
        <v>4603</v>
      </c>
      <c r="N52" t="s">
        <v>4345</v>
      </c>
      <c r="O52" t="s">
        <v>4604</v>
      </c>
      <c r="P52" t="s">
        <v>4348</v>
      </c>
      <c r="Q52" t="s">
        <v>4348</v>
      </c>
      <c r="R52" t="s">
        <v>4348</v>
      </c>
      <c r="S52" t="s">
        <v>4348</v>
      </c>
      <c r="T52" t="s">
        <v>4347</v>
      </c>
      <c r="U52" t="s">
        <v>4348</v>
      </c>
      <c r="V52" t="s">
        <v>4348</v>
      </c>
      <c r="W52" t="s">
        <v>4348</v>
      </c>
      <c r="X52" t="s">
        <v>4348</v>
      </c>
      <c r="Y52" t="s">
        <v>4348</v>
      </c>
      <c r="Z52" t="s">
        <v>4348</v>
      </c>
      <c r="AA52" t="s">
        <v>4348</v>
      </c>
      <c r="AB52" t="s">
        <v>4348</v>
      </c>
      <c r="AC52" t="s">
        <v>4347</v>
      </c>
      <c r="AD52" t="s">
        <v>4348</v>
      </c>
      <c r="AE52" t="s">
        <v>4347</v>
      </c>
      <c r="AF52" t="s">
        <v>4348</v>
      </c>
      <c r="AG52" t="s">
        <v>4348</v>
      </c>
      <c r="AH52" t="s">
        <v>4347</v>
      </c>
      <c r="AI52" t="s">
        <v>4348</v>
      </c>
    </row>
    <row r="53" spans="1:35">
      <c r="A53" t="s">
        <v>2033</v>
      </c>
      <c r="B53" t="s">
        <v>2034</v>
      </c>
      <c r="C53" t="s">
        <v>37</v>
      </c>
      <c r="D53" t="s">
        <v>38</v>
      </c>
      <c r="E53" t="s">
        <v>4605</v>
      </c>
      <c r="F53" t="s">
        <v>4341</v>
      </c>
      <c r="G53" t="s">
        <v>4606</v>
      </c>
      <c r="H53" t="s">
        <v>4607</v>
      </c>
      <c r="I53" t="s">
        <v>2036</v>
      </c>
      <c r="M53" t="s">
        <v>4608</v>
      </c>
      <c r="N53" t="s">
        <v>4609</v>
      </c>
      <c r="O53" t="s">
        <v>4610</v>
      </c>
      <c r="P53" t="s">
        <v>4347</v>
      </c>
      <c r="Q53" t="s">
        <v>4347</v>
      </c>
      <c r="R53" t="s">
        <v>4347</v>
      </c>
      <c r="S53" t="s">
        <v>4347</v>
      </c>
      <c r="T53" t="s">
        <v>4347</v>
      </c>
      <c r="U53" t="s">
        <v>4347</v>
      </c>
      <c r="V53" t="s">
        <v>4348</v>
      </c>
      <c r="W53" t="s">
        <v>4348</v>
      </c>
      <c r="X53" t="s">
        <v>4347</v>
      </c>
      <c r="Y53" t="s">
        <v>4347</v>
      </c>
      <c r="Z53" t="s">
        <v>4348</v>
      </c>
      <c r="AA53" t="s">
        <v>4347</v>
      </c>
      <c r="AB53" t="s">
        <v>4348</v>
      </c>
      <c r="AC53" t="s">
        <v>4347</v>
      </c>
      <c r="AD53" t="s">
        <v>4348</v>
      </c>
      <c r="AE53" t="s">
        <v>4347</v>
      </c>
      <c r="AF53" t="s">
        <v>4348</v>
      </c>
      <c r="AG53" t="s">
        <v>4348</v>
      </c>
      <c r="AH53" t="s">
        <v>4348</v>
      </c>
      <c r="AI53" t="s">
        <v>4347</v>
      </c>
    </row>
    <row r="54" spans="1:35">
      <c r="A54" t="s">
        <v>2037</v>
      </c>
      <c r="B54" t="s">
        <v>2038</v>
      </c>
      <c r="C54" t="s">
        <v>37</v>
      </c>
      <c r="D54" t="s">
        <v>38</v>
      </c>
      <c r="E54" t="s">
        <v>4611</v>
      </c>
      <c r="F54" t="s">
        <v>4341</v>
      </c>
      <c r="G54" t="s">
        <v>4612</v>
      </c>
      <c r="H54" t="s">
        <v>2039</v>
      </c>
      <c r="I54" t="s">
        <v>2040</v>
      </c>
      <c r="L54" t="s">
        <v>4613</v>
      </c>
      <c r="N54" t="s">
        <v>4614</v>
      </c>
      <c r="O54" t="s">
        <v>4615</v>
      </c>
      <c r="P54" t="s">
        <v>4348</v>
      </c>
      <c r="Q54" t="s">
        <v>4348</v>
      </c>
      <c r="R54" t="s">
        <v>4348</v>
      </c>
      <c r="S54" t="s">
        <v>4348</v>
      </c>
      <c r="T54" t="s">
        <v>4348</v>
      </c>
      <c r="U54" t="s">
        <v>4348</v>
      </c>
      <c r="V54" t="s">
        <v>4348</v>
      </c>
      <c r="W54" t="s">
        <v>4348</v>
      </c>
      <c r="X54" t="s">
        <v>4348</v>
      </c>
      <c r="Y54" t="s">
        <v>4348</v>
      </c>
      <c r="Z54" t="s">
        <v>4348</v>
      </c>
      <c r="AA54" t="s">
        <v>4348</v>
      </c>
      <c r="AB54" t="s">
        <v>4348</v>
      </c>
      <c r="AC54" t="s">
        <v>4347</v>
      </c>
      <c r="AD54" t="s">
        <v>4348</v>
      </c>
      <c r="AE54" t="s">
        <v>4348</v>
      </c>
      <c r="AF54" t="s">
        <v>4347</v>
      </c>
      <c r="AG54" t="s">
        <v>4348</v>
      </c>
      <c r="AH54" t="s">
        <v>4348</v>
      </c>
      <c r="AI54" t="s">
        <v>4348</v>
      </c>
    </row>
    <row r="55" spans="1:35">
      <c r="A55" t="s">
        <v>2041</v>
      </c>
      <c r="B55" t="s">
        <v>2042</v>
      </c>
      <c r="C55" t="s">
        <v>37</v>
      </c>
      <c r="D55" t="s">
        <v>38</v>
      </c>
      <c r="E55" t="s">
        <v>4616</v>
      </c>
      <c r="F55" t="s">
        <v>4341</v>
      </c>
      <c r="G55" t="s">
        <v>4617</v>
      </c>
      <c r="H55" t="s">
        <v>4618</v>
      </c>
      <c r="I55" t="s">
        <v>2044</v>
      </c>
      <c r="O55" t="s">
        <v>4619</v>
      </c>
      <c r="P55" t="s">
        <v>4348</v>
      </c>
      <c r="Q55" t="s">
        <v>4347</v>
      </c>
      <c r="R55" t="s">
        <v>4347</v>
      </c>
      <c r="S55" t="s">
        <v>4347</v>
      </c>
      <c r="T55" t="s">
        <v>4348</v>
      </c>
      <c r="U55" t="s">
        <v>4348</v>
      </c>
      <c r="V55" t="s">
        <v>4347</v>
      </c>
      <c r="W55" t="s">
        <v>4348</v>
      </c>
      <c r="X55" t="s">
        <v>4348</v>
      </c>
      <c r="Y55" t="s">
        <v>4348</v>
      </c>
      <c r="Z55" t="s">
        <v>4348</v>
      </c>
      <c r="AA55" t="s">
        <v>4347</v>
      </c>
      <c r="AB55" t="s">
        <v>4348</v>
      </c>
      <c r="AC55" t="s">
        <v>4348</v>
      </c>
      <c r="AD55" t="s">
        <v>4348</v>
      </c>
      <c r="AE55" t="s">
        <v>4348</v>
      </c>
      <c r="AF55" t="s">
        <v>4348</v>
      </c>
      <c r="AG55" t="s">
        <v>4348</v>
      </c>
      <c r="AH55" t="s">
        <v>4347</v>
      </c>
      <c r="AI55" t="s">
        <v>4348</v>
      </c>
    </row>
    <row r="56" spans="1:35">
      <c r="A56" t="s">
        <v>2045</v>
      </c>
      <c r="B56" t="s">
        <v>2046</v>
      </c>
      <c r="C56" t="s">
        <v>37</v>
      </c>
      <c r="D56" t="s">
        <v>38</v>
      </c>
      <c r="E56" t="s">
        <v>4620</v>
      </c>
      <c r="F56" t="s">
        <v>4341</v>
      </c>
      <c r="G56" t="s">
        <v>4621</v>
      </c>
      <c r="H56" t="s">
        <v>4622</v>
      </c>
      <c r="I56" t="s">
        <v>4623</v>
      </c>
      <c r="N56" t="s">
        <v>4624</v>
      </c>
      <c r="P56" t="s">
        <v>4347</v>
      </c>
      <c r="Q56" t="s">
        <v>4348</v>
      </c>
      <c r="R56" t="s">
        <v>4348</v>
      </c>
      <c r="S56" t="s">
        <v>4348</v>
      </c>
      <c r="T56" t="s">
        <v>4348</v>
      </c>
      <c r="U56" t="s">
        <v>4348</v>
      </c>
      <c r="V56" t="s">
        <v>4348</v>
      </c>
      <c r="W56" t="s">
        <v>4348</v>
      </c>
      <c r="X56" t="s">
        <v>4348</v>
      </c>
      <c r="Y56" t="s">
        <v>4348</v>
      </c>
      <c r="Z56" t="s">
        <v>4348</v>
      </c>
      <c r="AA56" t="s">
        <v>4348</v>
      </c>
      <c r="AB56" t="s">
        <v>4348</v>
      </c>
      <c r="AC56" t="s">
        <v>4348</v>
      </c>
      <c r="AD56" t="s">
        <v>4348</v>
      </c>
      <c r="AE56" t="s">
        <v>4347</v>
      </c>
      <c r="AF56" t="s">
        <v>4348</v>
      </c>
      <c r="AG56" t="s">
        <v>4348</v>
      </c>
      <c r="AH56" t="s">
        <v>4348</v>
      </c>
      <c r="AI56" t="s">
        <v>4348</v>
      </c>
    </row>
    <row r="57" spans="1:35">
      <c r="A57" t="s">
        <v>2049</v>
      </c>
      <c r="B57" t="s">
        <v>2050</v>
      </c>
      <c r="C57" t="s">
        <v>37</v>
      </c>
      <c r="D57" t="s">
        <v>38</v>
      </c>
      <c r="E57" t="s">
        <v>4625</v>
      </c>
      <c r="F57" t="s">
        <v>4341</v>
      </c>
      <c r="G57" t="s">
        <v>4626</v>
      </c>
      <c r="H57" t="s">
        <v>2051</v>
      </c>
      <c r="I57" t="s">
        <v>4627</v>
      </c>
      <c r="K57" t="s">
        <v>4530</v>
      </c>
      <c r="L57" t="s">
        <v>4514</v>
      </c>
      <c r="M57" t="s">
        <v>4628</v>
      </c>
      <c r="N57" t="s">
        <v>4361</v>
      </c>
      <c r="O57" t="s">
        <v>4629</v>
      </c>
      <c r="P57" t="s">
        <v>4347</v>
      </c>
      <c r="Q57" t="s">
        <v>4348</v>
      </c>
      <c r="R57" t="s">
        <v>4348</v>
      </c>
      <c r="S57" t="s">
        <v>4348</v>
      </c>
      <c r="T57" t="s">
        <v>4347</v>
      </c>
      <c r="U57" t="s">
        <v>4348</v>
      </c>
      <c r="V57" t="s">
        <v>4347</v>
      </c>
      <c r="W57" t="s">
        <v>4348</v>
      </c>
      <c r="X57" t="s">
        <v>4348</v>
      </c>
      <c r="Y57" t="s">
        <v>4348</v>
      </c>
      <c r="Z57" t="s">
        <v>4348</v>
      </c>
      <c r="AA57" t="s">
        <v>4348</v>
      </c>
      <c r="AB57" t="s">
        <v>4348</v>
      </c>
      <c r="AC57" t="s">
        <v>4348</v>
      </c>
      <c r="AD57" t="s">
        <v>4347</v>
      </c>
      <c r="AE57" t="s">
        <v>4348</v>
      </c>
      <c r="AF57" t="s">
        <v>4347</v>
      </c>
      <c r="AG57" t="s">
        <v>4348</v>
      </c>
      <c r="AH57" t="s">
        <v>4348</v>
      </c>
      <c r="AI57" t="s">
        <v>4348</v>
      </c>
    </row>
    <row r="58" spans="1:35">
      <c r="A58" t="s">
        <v>2053</v>
      </c>
      <c r="B58" t="s">
        <v>2054</v>
      </c>
      <c r="C58" t="s">
        <v>37</v>
      </c>
      <c r="D58" t="s">
        <v>38</v>
      </c>
      <c r="E58" t="s">
        <v>4630</v>
      </c>
      <c r="F58" t="s">
        <v>4341</v>
      </c>
      <c r="G58" t="s">
        <v>4631</v>
      </c>
      <c r="H58" t="s">
        <v>4632</v>
      </c>
      <c r="I58" t="s">
        <v>4633</v>
      </c>
      <c r="K58" t="s">
        <v>4634</v>
      </c>
      <c r="L58" t="s">
        <v>4635</v>
      </c>
      <c r="M58" t="s">
        <v>4636</v>
      </c>
      <c r="O58" t="s">
        <v>4637</v>
      </c>
      <c r="P58" t="s">
        <v>4348</v>
      </c>
      <c r="Q58" t="s">
        <v>4347</v>
      </c>
      <c r="R58" t="s">
        <v>4347</v>
      </c>
      <c r="S58" t="s">
        <v>4348</v>
      </c>
      <c r="T58" t="s">
        <v>4348</v>
      </c>
      <c r="U58" t="s">
        <v>4347</v>
      </c>
      <c r="V58" t="s">
        <v>4348</v>
      </c>
      <c r="W58" t="s">
        <v>4348</v>
      </c>
      <c r="X58" t="s">
        <v>4348</v>
      </c>
      <c r="Y58" t="s">
        <v>4348</v>
      </c>
      <c r="Z58" t="s">
        <v>4348</v>
      </c>
      <c r="AA58" t="s">
        <v>4348</v>
      </c>
      <c r="AB58" t="s">
        <v>4348</v>
      </c>
      <c r="AC58" t="s">
        <v>4347</v>
      </c>
      <c r="AD58" t="s">
        <v>4348</v>
      </c>
      <c r="AE58" t="s">
        <v>4347</v>
      </c>
      <c r="AF58" t="s">
        <v>4347</v>
      </c>
      <c r="AG58" t="s">
        <v>4347</v>
      </c>
      <c r="AH58" t="s">
        <v>4347</v>
      </c>
      <c r="AI58" t="s">
        <v>4347</v>
      </c>
    </row>
    <row r="59" spans="1:35">
      <c r="A59" t="s">
        <v>2057</v>
      </c>
      <c r="B59" t="s">
        <v>2058</v>
      </c>
      <c r="C59" t="s">
        <v>37</v>
      </c>
      <c r="D59" t="s">
        <v>38</v>
      </c>
      <c r="E59" t="s">
        <v>4638</v>
      </c>
      <c r="F59" t="s">
        <v>4341</v>
      </c>
      <c r="G59" t="s">
        <v>2057</v>
      </c>
      <c r="H59" t="s">
        <v>4639</v>
      </c>
      <c r="I59" t="s">
        <v>4640</v>
      </c>
      <c r="K59" t="s">
        <v>4398</v>
      </c>
      <c r="L59" t="s">
        <v>4641</v>
      </c>
      <c r="M59" t="s">
        <v>4642</v>
      </c>
      <c r="O59" t="s">
        <v>4643</v>
      </c>
      <c r="P59" t="s">
        <v>4347</v>
      </c>
      <c r="Q59" t="s">
        <v>4347</v>
      </c>
      <c r="R59" t="s">
        <v>4347</v>
      </c>
      <c r="S59" t="s">
        <v>4347</v>
      </c>
      <c r="T59" t="s">
        <v>4348</v>
      </c>
      <c r="U59" t="s">
        <v>4347</v>
      </c>
      <c r="V59" t="s">
        <v>4348</v>
      </c>
      <c r="W59" t="s">
        <v>4348</v>
      </c>
      <c r="X59" t="s">
        <v>4348</v>
      </c>
      <c r="Y59" t="s">
        <v>4348</v>
      </c>
      <c r="Z59" t="s">
        <v>4348</v>
      </c>
      <c r="AA59" t="s">
        <v>4348</v>
      </c>
      <c r="AB59" t="s">
        <v>4348</v>
      </c>
      <c r="AC59" t="s">
        <v>4348</v>
      </c>
      <c r="AD59" t="s">
        <v>4348</v>
      </c>
      <c r="AE59" t="s">
        <v>4348</v>
      </c>
      <c r="AF59" t="s">
        <v>4347</v>
      </c>
      <c r="AG59" t="s">
        <v>4348</v>
      </c>
      <c r="AH59" t="s">
        <v>4348</v>
      </c>
      <c r="AI59" t="s">
        <v>4348</v>
      </c>
    </row>
    <row r="60" spans="1:35">
      <c r="A60" t="s">
        <v>2061</v>
      </c>
      <c r="B60" t="s">
        <v>2062</v>
      </c>
      <c r="C60" t="s">
        <v>37</v>
      </c>
      <c r="D60" t="s">
        <v>38</v>
      </c>
      <c r="E60" t="s">
        <v>4644</v>
      </c>
      <c r="F60" t="s">
        <v>4341</v>
      </c>
      <c r="G60" t="s">
        <v>4645</v>
      </c>
      <c r="H60" t="s">
        <v>2063</v>
      </c>
      <c r="I60" t="s">
        <v>4646</v>
      </c>
      <c r="J60" t="s">
        <v>4647</v>
      </c>
      <c r="K60" t="s">
        <v>4648</v>
      </c>
      <c r="L60" t="s">
        <v>4649</v>
      </c>
      <c r="M60" t="s">
        <v>4650</v>
      </c>
      <c r="N60" t="s">
        <v>4651</v>
      </c>
      <c r="O60" t="s">
        <v>4652</v>
      </c>
      <c r="P60" t="s">
        <v>4347</v>
      </c>
      <c r="Q60" t="s">
        <v>4348</v>
      </c>
      <c r="R60" t="s">
        <v>4347</v>
      </c>
      <c r="S60" t="s">
        <v>4348</v>
      </c>
      <c r="T60" t="s">
        <v>4348</v>
      </c>
      <c r="U60" t="s">
        <v>4348</v>
      </c>
      <c r="V60" t="s">
        <v>4348</v>
      </c>
      <c r="W60" t="s">
        <v>4348</v>
      </c>
      <c r="X60" t="s">
        <v>4348</v>
      </c>
      <c r="Y60" t="s">
        <v>4348</v>
      </c>
      <c r="Z60" t="s">
        <v>4348</v>
      </c>
      <c r="AA60" t="s">
        <v>4348</v>
      </c>
      <c r="AB60" t="s">
        <v>4348</v>
      </c>
      <c r="AC60" t="s">
        <v>4348</v>
      </c>
      <c r="AD60" t="s">
        <v>4348</v>
      </c>
      <c r="AE60" t="s">
        <v>4348</v>
      </c>
      <c r="AF60" t="s">
        <v>4348</v>
      </c>
      <c r="AG60" t="s">
        <v>4348</v>
      </c>
      <c r="AH60" t="s">
        <v>4348</v>
      </c>
      <c r="AI60" t="s">
        <v>4348</v>
      </c>
    </row>
    <row r="61" spans="1:35">
      <c r="A61" t="s">
        <v>2065</v>
      </c>
      <c r="B61" t="s">
        <v>2066</v>
      </c>
      <c r="C61" t="s">
        <v>37</v>
      </c>
      <c r="D61" t="s">
        <v>38</v>
      </c>
      <c r="E61" t="s">
        <v>4653</v>
      </c>
      <c r="F61" t="s">
        <v>4341</v>
      </c>
      <c r="G61" t="s">
        <v>4654</v>
      </c>
      <c r="H61" t="s">
        <v>4655</v>
      </c>
      <c r="I61" t="s">
        <v>4656</v>
      </c>
      <c r="K61" t="s">
        <v>4634</v>
      </c>
      <c r="L61" t="s">
        <v>4657</v>
      </c>
      <c r="M61" t="s">
        <v>4658</v>
      </c>
      <c r="O61" t="s">
        <v>4659</v>
      </c>
      <c r="P61" t="s">
        <v>4348</v>
      </c>
      <c r="Q61" t="s">
        <v>4348</v>
      </c>
      <c r="R61" t="s">
        <v>4348</v>
      </c>
      <c r="S61" t="s">
        <v>4348</v>
      </c>
      <c r="T61" t="s">
        <v>4348</v>
      </c>
      <c r="U61" t="s">
        <v>4348</v>
      </c>
      <c r="V61" t="s">
        <v>4348</v>
      </c>
      <c r="W61" t="s">
        <v>4348</v>
      </c>
      <c r="X61" t="s">
        <v>4348</v>
      </c>
      <c r="Y61" t="s">
        <v>4348</v>
      </c>
      <c r="Z61" t="s">
        <v>4348</v>
      </c>
      <c r="AA61" t="s">
        <v>4348</v>
      </c>
      <c r="AB61" t="s">
        <v>4348</v>
      </c>
      <c r="AC61" t="s">
        <v>4348</v>
      </c>
      <c r="AD61" t="s">
        <v>4348</v>
      </c>
      <c r="AE61" t="s">
        <v>4348</v>
      </c>
      <c r="AF61" t="s">
        <v>4348</v>
      </c>
      <c r="AG61" t="s">
        <v>4348</v>
      </c>
      <c r="AH61" t="s">
        <v>4348</v>
      </c>
      <c r="AI61" t="s">
        <v>4348</v>
      </c>
    </row>
    <row r="62" spans="1:35">
      <c r="A62" t="s">
        <v>2069</v>
      </c>
      <c r="B62" t="s">
        <v>2070</v>
      </c>
      <c r="C62" t="s">
        <v>37</v>
      </c>
      <c r="D62" t="s">
        <v>38</v>
      </c>
      <c r="E62" t="s">
        <v>4660</v>
      </c>
      <c r="F62" t="s">
        <v>4341</v>
      </c>
      <c r="G62" t="s">
        <v>4661</v>
      </c>
      <c r="H62" t="s">
        <v>4662</v>
      </c>
      <c r="I62" t="s">
        <v>2008</v>
      </c>
      <c r="N62" t="s">
        <v>4544</v>
      </c>
      <c r="O62" t="s">
        <v>4472</v>
      </c>
      <c r="P62" t="s">
        <v>4347</v>
      </c>
      <c r="Q62" t="s">
        <v>4348</v>
      </c>
      <c r="R62" t="s">
        <v>4348</v>
      </c>
      <c r="S62" t="s">
        <v>4348</v>
      </c>
      <c r="T62" t="s">
        <v>4348</v>
      </c>
      <c r="U62" t="s">
        <v>4348</v>
      </c>
      <c r="V62" t="s">
        <v>4348</v>
      </c>
      <c r="W62" t="s">
        <v>4348</v>
      </c>
      <c r="X62" t="s">
        <v>4348</v>
      </c>
      <c r="Y62" t="s">
        <v>4348</v>
      </c>
      <c r="Z62" t="s">
        <v>4348</v>
      </c>
      <c r="AA62" t="s">
        <v>4347</v>
      </c>
      <c r="AB62" t="s">
        <v>4348</v>
      </c>
      <c r="AC62" t="s">
        <v>4348</v>
      </c>
      <c r="AD62" t="s">
        <v>4348</v>
      </c>
      <c r="AE62" t="s">
        <v>4348</v>
      </c>
      <c r="AF62" t="s">
        <v>4348</v>
      </c>
      <c r="AG62" t="s">
        <v>4348</v>
      </c>
      <c r="AH62" t="s">
        <v>4347</v>
      </c>
      <c r="AI62" t="s">
        <v>4348</v>
      </c>
    </row>
    <row r="63" spans="1:35">
      <c r="A63" t="s">
        <v>2072</v>
      </c>
      <c r="B63" t="s">
        <v>2073</v>
      </c>
      <c r="C63" t="s">
        <v>37</v>
      </c>
      <c r="D63" t="s">
        <v>38</v>
      </c>
      <c r="E63" t="s">
        <v>4663</v>
      </c>
      <c r="F63" t="s">
        <v>4341</v>
      </c>
      <c r="G63" t="s">
        <v>4664</v>
      </c>
      <c r="H63" t="s">
        <v>2074</v>
      </c>
      <c r="I63" t="s">
        <v>2075</v>
      </c>
      <c r="L63" t="s">
        <v>4420</v>
      </c>
      <c r="N63" t="s">
        <v>4345</v>
      </c>
      <c r="P63" t="s">
        <v>4348</v>
      </c>
      <c r="Q63" t="s">
        <v>4348</v>
      </c>
      <c r="R63" t="s">
        <v>4347</v>
      </c>
      <c r="S63" t="s">
        <v>4348</v>
      </c>
      <c r="T63" t="s">
        <v>4348</v>
      </c>
      <c r="U63" t="s">
        <v>4348</v>
      </c>
      <c r="V63" t="s">
        <v>4348</v>
      </c>
      <c r="W63" t="s">
        <v>4348</v>
      </c>
      <c r="X63" t="s">
        <v>4348</v>
      </c>
      <c r="Y63" t="s">
        <v>4348</v>
      </c>
      <c r="Z63" t="s">
        <v>4348</v>
      </c>
      <c r="AA63" t="s">
        <v>4348</v>
      </c>
      <c r="AB63" t="s">
        <v>4348</v>
      </c>
      <c r="AC63" t="s">
        <v>4348</v>
      </c>
      <c r="AD63" t="s">
        <v>4348</v>
      </c>
      <c r="AE63" t="s">
        <v>4348</v>
      </c>
      <c r="AF63" t="s">
        <v>4348</v>
      </c>
      <c r="AG63" t="s">
        <v>4348</v>
      </c>
      <c r="AH63" t="s">
        <v>4348</v>
      </c>
      <c r="AI63" t="s">
        <v>4348</v>
      </c>
    </row>
    <row r="64" spans="1:35">
      <c r="A64" t="s">
        <v>2076</v>
      </c>
      <c r="B64" t="s">
        <v>2077</v>
      </c>
      <c r="C64" t="s">
        <v>37</v>
      </c>
      <c r="D64" t="s">
        <v>38</v>
      </c>
      <c r="E64" t="s">
        <v>4665</v>
      </c>
      <c r="F64" t="s">
        <v>4341</v>
      </c>
      <c r="G64" t="s">
        <v>4666</v>
      </c>
      <c r="H64" t="s">
        <v>4667</v>
      </c>
      <c r="I64" t="s">
        <v>2079</v>
      </c>
      <c r="K64" t="s">
        <v>4668</v>
      </c>
      <c r="L64" t="s">
        <v>4669</v>
      </c>
      <c r="N64" t="s">
        <v>4670</v>
      </c>
      <c r="O64" t="s">
        <v>4671</v>
      </c>
      <c r="P64" t="s">
        <v>4347</v>
      </c>
      <c r="Q64" t="s">
        <v>4347</v>
      </c>
      <c r="R64" t="s">
        <v>4347</v>
      </c>
      <c r="S64" t="s">
        <v>4347</v>
      </c>
      <c r="T64" t="s">
        <v>4347</v>
      </c>
      <c r="U64" t="s">
        <v>4347</v>
      </c>
      <c r="V64" t="s">
        <v>4348</v>
      </c>
      <c r="W64" t="s">
        <v>4348</v>
      </c>
      <c r="X64" t="s">
        <v>4348</v>
      </c>
      <c r="Y64" t="s">
        <v>4348</v>
      </c>
      <c r="Z64" t="s">
        <v>4348</v>
      </c>
      <c r="AA64" t="s">
        <v>4347</v>
      </c>
      <c r="AB64" t="s">
        <v>4347</v>
      </c>
      <c r="AC64" t="s">
        <v>4347</v>
      </c>
      <c r="AD64" t="s">
        <v>4347</v>
      </c>
      <c r="AE64" t="s">
        <v>4348</v>
      </c>
      <c r="AF64" t="s">
        <v>4347</v>
      </c>
      <c r="AG64" t="s">
        <v>4348</v>
      </c>
      <c r="AH64" t="s">
        <v>4347</v>
      </c>
      <c r="AI64" t="s">
        <v>4348</v>
      </c>
    </row>
    <row r="65" spans="1:35">
      <c r="A65" t="s">
        <v>2080</v>
      </c>
      <c r="B65" t="s">
        <v>2081</v>
      </c>
      <c r="C65" t="s">
        <v>37</v>
      </c>
      <c r="D65" t="s">
        <v>38</v>
      </c>
      <c r="E65" t="s">
        <v>4672</v>
      </c>
      <c r="F65" t="s">
        <v>4341</v>
      </c>
      <c r="G65" t="s">
        <v>4673</v>
      </c>
      <c r="H65" t="s">
        <v>4674</v>
      </c>
      <c r="I65" t="s">
        <v>4675</v>
      </c>
      <c r="K65" t="s">
        <v>4634</v>
      </c>
      <c r="L65" t="s">
        <v>4548</v>
      </c>
      <c r="M65" t="s">
        <v>4676</v>
      </c>
      <c r="P65" t="s">
        <v>4347</v>
      </c>
      <c r="Q65" t="s">
        <v>4347</v>
      </c>
      <c r="R65" t="s">
        <v>4347</v>
      </c>
      <c r="S65" t="s">
        <v>4348</v>
      </c>
      <c r="T65" t="s">
        <v>4347</v>
      </c>
      <c r="U65" t="s">
        <v>4348</v>
      </c>
      <c r="V65" t="s">
        <v>4348</v>
      </c>
      <c r="W65" t="s">
        <v>4348</v>
      </c>
      <c r="X65" t="s">
        <v>4348</v>
      </c>
      <c r="Y65" t="s">
        <v>4348</v>
      </c>
      <c r="Z65" t="s">
        <v>4347</v>
      </c>
      <c r="AA65" t="s">
        <v>4347</v>
      </c>
      <c r="AB65" t="s">
        <v>4348</v>
      </c>
      <c r="AC65" t="s">
        <v>4347</v>
      </c>
      <c r="AD65" t="s">
        <v>4348</v>
      </c>
      <c r="AE65" t="s">
        <v>4348</v>
      </c>
      <c r="AF65" t="s">
        <v>4347</v>
      </c>
      <c r="AG65" t="s">
        <v>4348</v>
      </c>
      <c r="AH65" t="s">
        <v>4347</v>
      </c>
      <c r="AI65" t="s">
        <v>4348</v>
      </c>
    </row>
    <row r="66" spans="1:35">
      <c r="A66" t="s">
        <v>2084</v>
      </c>
      <c r="B66" t="s">
        <v>2085</v>
      </c>
      <c r="C66" t="s">
        <v>37</v>
      </c>
      <c r="D66" t="s">
        <v>38</v>
      </c>
      <c r="E66" t="s">
        <v>4677</v>
      </c>
      <c r="F66" t="s">
        <v>4341</v>
      </c>
      <c r="G66" t="s">
        <v>4678</v>
      </c>
      <c r="H66" t="s">
        <v>2086</v>
      </c>
      <c r="I66" t="s">
        <v>2087</v>
      </c>
      <c r="K66" t="s">
        <v>4634</v>
      </c>
      <c r="L66" t="s">
        <v>4437</v>
      </c>
      <c r="N66" t="s">
        <v>4361</v>
      </c>
      <c r="O66" t="s">
        <v>4679</v>
      </c>
      <c r="P66" t="s">
        <v>4347</v>
      </c>
      <c r="Q66" t="s">
        <v>4347</v>
      </c>
      <c r="R66" t="s">
        <v>4348</v>
      </c>
      <c r="S66" t="s">
        <v>4347</v>
      </c>
      <c r="T66" t="s">
        <v>4348</v>
      </c>
      <c r="U66" t="s">
        <v>4348</v>
      </c>
      <c r="V66" t="s">
        <v>4348</v>
      </c>
      <c r="W66" t="s">
        <v>4348</v>
      </c>
      <c r="X66" t="s">
        <v>4348</v>
      </c>
      <c r="Y66" t="s">
        <v>4348</v>
      </c>
      <c r="Z66" t="s">
        <v>4348</v>
      </c>
      <c r="AA66" t="s">
        <v>4348</v>
      </c>
      <c r="AB66" t="s">
        <v>4347</v>
      </c>
      <c r="AC66" t="s">
        <v>4347</v>
      </c>
      <c r="AD66" t="s">
        <v>4348</v>
      </c>
      <c r="AE66" t="s">
        <v>4347</v>
      </c>
      <c r="AF66" t="s">
        <v>4348</v>
      </c>
      <c r="AG66" t="s">
        <v>4348</v>
      </c>
      <c r="AH66" t="s">
        <v>4348</v>
      </c>
      <c r="AI66" t="s">
        <v>4347</v>
      </c>
    </row>
    <row r="67" spans="1:35">
      <c r="A67" t="s">
        <v>2088</v>
      </c>
      <c r="B67" t="s">
        <v>2089</v>
      </c>
      <c r="C67" t="s">
        <v>37</v>
      </c>
      <c r="D67" t="s">
        <v>38</v>
      </c>
      <c r="E67" t="s">
        <v>4680</v>
      </c>
      <c r="F67" t="s">
        <v>4341</v>
      </c>
      <c r="G67" t="s">
        <v>4681</v>
      </c>
      <c r="H67" t="s">
        <v>2090</v>
      </c>
      <c r="I67" t="s">
        <v>2091</v>
      </c>
      <c r="L67" t="s">
        <v>4420</v>
      </c>
      <c r="M67" t="s">
        <v>4682</v>
      </c>
      <c r="O67" t="s">
        <v>4683</v>
      </c>
      <c r="P67" t="s">
        <v>4347</v>
      </c>
      <c r="Q67" t="s">
        <v>4347</v>
      </c>
      <c r="R67" t="s">
        <v>4347</v>
      </c>
      <c r="S67" t="s">
        <v>4347</v>
      </c>
      <c r="T67" t="s">
        <v>4348</v>
      </c>
      <c r="U67" t="s">
        <v>4348</v>
      </c>
      <c r="V67" t="s">
        <v>4348</v>
      </c>
      <c r="W67" t="s">
        <v>4348</v>
      </c>
      <c r="X67" t="s">
        <v>4348</v>
      </c>
      <c r="Y67" t="s">
        <v>4348</v>
      </c>
      <c r="Z67" t="s">
        <v>4348</v>
      </c>
      <c r="AA67" t="s">
        <v>4347</v>
      </c>
      <c r="AB67" t="s">
        <v>4348</v>
      </c>
      <c r="AC67" t="s">
        <v>4347</v>
      </c>
      <c r="AD67" t="s">
        <v>4348</v>
      </c>
      <c r="AE67" t="s">
        <v>4348</v>
      </c>
      <c r="AF67" t="s">
        <v>4347</v>
      </c>
      <c r="AG67" t="s">
        <v>4348</v>
      </c>
      <c r="AH67" t="s">
        <v>4347</v>
      </c>
      <c r="AI67" t="s">
        <v>4347</v>
      </c>
    </row>
    <row r="68" spans="1:35">
      <c r="A68" t="s">
        <v>2092</v>
      </c>
      <c r="B68" t="s">
        <v>2093</v>
      </c>
      <c r="C68" t="s">
        <v>37</v>
      </c>
      <c r="D68" t="s">
        <v>38</v>
      </c>
      <c r="E68" t="s">
        <v>4684</v>
      </c>
      <c r="F68" t="s">
        <v>4341</v>
      </c>
      <c r="G68" t="s">
        <v>4685</v>
      </c>
      <c r="H68" t="s">
        <v>2094</v>
      </c>
      <c r="I68" t="s">
        <v>4686</v>
      </c>
      <c r="K68" t="s">
        <v>4687</v>
      </c>
      <c r="L68" t="s">
        <v>4420</v>
      </c>
      <c r="M68" t="s">
        <v>4688</v>
      </c>
      <c r="O68" t="s">
        <v>4689</v>
      </c>
      <c r="P68" t="s">
        <v>4347</v>
      </c>
      <c r="Q68" t="s">
        <v>4348</v>
      </c>
      <c r="R68" t="s">
        <v>4348</v>
      </c>
      <c r="S68" t="s">
        <v>4348</v>
      </c>
      <c r="T68" t="s">
        <v>4348</v>
      </c>
      <c r="U68" t="s">
        <v>4348</v>
      </c>
      <c r="V68" t="s">
        <v>4348</v>
      </c>
      <c r="W68" t="s">
        <v>4348</v>
      </c>
      <c r="X68" t="s">
        <v>4348</v>
      </c>
      <c r="Y68" t="s">
        <v>4348</v>
      </c>
      <c r="Z68" t="s">
        <v>4348</v>
      </c>
      <c r="AA68" t="s">
        <v>4348</v>
      </c>
      <c r="AB68" t="s">
        <v>4348</v>
      </c>
      <c r="AC68" t="s">
        <v>4347</v>
      </c>
      <c r="AD68" t="s">
        <v>4348</v>
      </c>
      <c r="AE68" t="s">
        <v>4348</v>
      </c>
      <c r="AF68" t="s">
        <v>4347</v>
      </c>
      <c r="AG68" t="s">
        <v>4348</v>
      </c>
      <c r="AH68" t="s">
        <v>4347</v>
      </c>
      <c r="AI68" t="s">
        <v>4348</v>
      </c>
    </row>
    <row r="69" spans="1:35">
      <c r="A69" t="s">
        <v>2096</v>
      </c>
      <c r="B69" t="s">
        <v>2097</v>
      </c>
      <c r="C69" t="s">
        <v>37</v>
      </c>
      <c r="D69" t="s">
        <v>38</v>
      </c>
      <c r="E69" t="s">
        <v>4690</v>
      </c>
      <c r="F69" t="s">
        <v>4341</v>
      </c>
      <c r="G69" t="s">
        <v>4691</v>
      </c>
      <c r="H69" t="s">
        <v>4692</v>
      </c>
      <c r="L69" t="s">
        <v>4693</v>
      </c>
      <c r="P69" t="s">
        <v>4348</v>
      </c>
      <c r="Q69" t="s">
        <v>4348</v>
      </c>
      <c r="R69" t="s">
        <v>4348</v>
      </c>
      <c r="S69" t="s">
        <v>4348</v>
      </c>
      <c r="T69" t="s">
        <v>4348</v>
      </c>
      <c r="U69" t="s">
        <v>4348</v>
      </c>
      <c r="V69" t="s">
        <v>4348</v>
      </c>
      <c r="W69" t="s">
        <v>4348</v>
      </c>
      <c r="X69" t="s">
        <v>4348</v>
      </c>
      <c r="Y69" t="s">
        <v>4348</v>
      </c>
      <c r="Z69" t="s">
        <v>4348</v>
      </c>
      <c r="AA69" t="s">
        <v>4348</v>
      </c>
      <c r="AB69" t="s">
        <v>4348</v>
      </c>
      <c r="AC69" t="s">
        <v>4348</v>
      </c>
      <c r="AD69" t="s">
        <v>4348</v>
      </c>
      <c r="AE69" t="s">
        <v>4348</v>
      </c>
      <c r="AF69" t="s">
        <v>4348</v>
      </c>
      <c r="AG69" t="s">
        <v>4348</v>
      </c>
      <c r="AH69" t="s">
        <v>4348</v>
      </c>
      <c r="AI69" t="s">
        <v>4348</v>
      </c>
    </row>
    <row r="70" spans="1:35">
      <c r="A70" t="s">
        <v>2099</v>
      </c>
      <c r="B70" t="s">
        <v>2100</v>
      </c>
      <c r="C70" t="s">
        <v>37</v>
      </c>
      <c r="D70" t="s">
        <v>38</v>
      </c>
      <c r="E70" t="s">
        <v>4694</v>
      </c>
      <c r="F70" t="s">
        <v>4341</v>
      </c>
      <c r="G70" t="s">
        <v>4695</v>
      </c>
      <c r="H70" t="s">
        <v>4696</v>
      </c>
      <c r="I70" t="s">
        <v>4697</v>
      </c>
      <c r="L70" t="s">
        <v>4430</v>
      </c>
      <c r="N70" t="s">
        <v>4698</v>
      </c>
      <c r="O70" t="s">
        <v>4699</v>
      </c>
      <c r="P70" t="s">
        <v>4347</v>
      </c>
      <c r="Q70" t="s">
        <v>4347</v>
      </c>
      <c r="R70" t="s">
        <v>4348</v>
      </c>
      <c r="S70" t="s">
        <v>4348</v>
      </c>
      <c r="T70" t="s">
        <v>4348</v>
      </c>
      <c r="U70" t="s">
        <v>4348</v>
      </c>
      <c r="V70" t="s">
        <v>4348</v>
      </c>
      <c r="W70" t="s">
        <v>4348</v>
      </c>
      <c r="X70" t="s">
        <v>4347</v>
      </c>
      <c r="Y70" t="s">
        <v>4348</v>
      </c>
      <c r="Z70" t="s">
        <v>4348</v>
      </c>
      <c r="AA70" t="s">
        <v>4347</v>
      </c>
      <c r="AB70" t="s">
        <v>4348</v>
      </c>
      <c r="AC70" t="s">
        <v>4348</v>
      </c>
      <c r="AD70" t="s">
        <v>4347</v>
      </c>
      <c r="AE70" t="s">
        <v>4348</v>
      </c>
      <c r="AF70" t="s">
        <v>4348</v>
      </c>
      <c r="AG70" t="s">
        <v>4348</v>
      </c>
      <c r="AH70" t="s">
        <v>4348</v>
      </c>
      <c r="AI70" t="s">
        <v>4348</v>
      </c>
    </row>
    <row r="71" spans="1:35">
      <c r="A71" t="s">
        <v>2103</v>
      </c>
      <c r="B71" t="s">
        <v>2104</v>
      </c>
      <c r="C71" t="s">
        <v>37</v>
      </c>
      <c r="D71" t="s">
        <v>38</v>
      </c>
      <c r="E71" t="s">
        <v>4700</v>
      </c>
      <c r="F71" t="s">
        <v>4341</v>
      </c>
      <c r="G71" t="s">
        <v>4701</v>
      </c>
      <c r="H71" t="s">
        <v>4702</v>
      </c>
      <c r="I71" t="s">
        <v>2106</v>
      </c>
      <c r="N71" t="s">
        <v>4345</v>
      </c>
      <c r="P71" t="s">
        <v>4348</v>
      </c>
      <c r="Q71" t="s">
        <v>4347</v>
      </c>
      <c r="R71" t="s">
        <v>4347</v>
      </c>
      <c r="S71" t="s">
        <v>4348</v>
      </c>
      <c r="T71" t="s">
        <v>4348</v>
      </c>
      <c r="U71" t="s">
        <v>4347</v>
      </c>
      <c r="V71" t="s">
        <v>4348</v>
      </c>
      <c r="W71" t="s">
        <v>4348</v>
      </c>
      <c r="X71" t="s">
        <v>4348</v>
      </c>
      <c r="Y71" t="s">
        <v>4348</v>
      </c>
      <c r="Z71" t="s">
        <v>4347</v>
      </c>
      <c r="AA71" t="s">
        <v>4348</v>
      </c>
      <c r="AB71" t="s">
        <v>4348</v>
      </c>
      <c r="AC71" t="s">
        <v>4348</v>
      </c>
      <c r="AD71" t="s">
        <v>4348</v>
      </c>
      <c r="AE71" t="s">
        <v>4347</v>
      </c>
      <c r="AF71" t="s">
        <v>4348</v>
      </c>
      <c r="AG71" t="s">
        <v>4348</v>
      </c>
      <c r="AH71" t="s">
        <v>4348</v>
      </c>
      <c r="AI71" t="s">
        <v>4348</v>
      </c>
    </row>
    <row r="72" spans="1:35">
      <c r="A72" t="s">
        <v>2107</v>
      </c>
      <c r="B72" t="s">
        <v>2108</v>
      </c>
      <c r="C72" t="s">
        <v>37</v>
      </c>
      <c r="D72" t="s">
        <v>38</v>
      </c>
      <c r="E72" t="s">
        <v>4703</v>
      </c>
      <c r="F72" t="s">
        <v>4341</v>
      </c>
      <c r="G72" t="s">
        <v>4704</v>
      </c>
      <c r="H72" t="s">
        <v>2109</v>
      </c>
      <c r="I72" t="s">
        <v>4705</v>
      </c>
      <c r="K72" t="s">
        <v>4634</v>
      </c>
      <c r="M72" t="s">
        <v>4706</v>
      </c>
      <c r="O72" t="s">
        <v>4707</v>
      </c>
      <c r="P72" t="s">
        <v>4348</v>
      </c>
      <c r="Q72" t="s">
        <v>4348</v>
      </c>
      <c r="R72" t="s">
        <v>4348</v>
      </c>
      <c r="S72" t="s">
        <v>4348</v>
      </c>
      <c r="T72" t="s">
        <v>4348</v>
      </c>
      <c r="U72" t="s">
        <v>4348</v>
      </c>
      <c r="V72" t="s">
        <v>4348</v>
      </c>
      <c r="W72" t="s">
        <v>4348</v>
      </c>
      <c r="X72" t="s">
        <v>4348</v>
      </c>
      <c r="Y72" t="s">
        <v>4348</v>
      </c>
      <c r="Z72" t="s">
        <v>4348</v>
      </c>
      <c r="AA72" t="s">
        <v>4348</v>
      </c>
      <c r="AB72" t="s">
        <v>4348</v>
      </c>
      <c r="AC72" t="s">
        <v>4348</v>
      </c>
      <c r="AD72" t="s">
        <v>4348</v>
      </c>
      <c r="AE72" t="s">
        <v>4347</v>
      </c>
      <c r="AF72" t="s">
        <v>4347</v>
      </c>
      <c r="AG72" t="s">
        <v>4348</v>
      </c>
      <c r="AH72" t="s">
        <v>4348</v>
      </c>
      <c r="AI72" t="s">
        <v>4348</v>
      </c>
    </row>
    <row r="73" spans="1:35">
      <c r="A73" t="s">
        <v>2111</v>
      </c>
      <c r="B73" t="s">
        <v>2112</v>
      </c>
      <c r="C73" t="s">
        <v>37</v>
      </c>
      <c r="D73" t="s">
        <v>38</v>
      </c>
      <c r="E73" t="s">
        <v>4708</v>
      </c>
      <c r="F73" t="s">
        <v>4341</v>
      </c>
      <c r="G73" t="s">
        <v>4709</v>
      </c>
      <c r="H73" t="s">
        <v>2113</v>
      </c>
      <c r="I73" t="s">
        <v>2114</v>
      </c>
      <c r="N73" t="s">
        <v>4710</v>
      </c>
      <c r="P73" t="s">
        <v>4348</v>
      </c>
      <c r="Q73" t="s">
        <v>4348</v>
      </c>
      <c r="R73" t="s">
        <v>4347</v>
      </c>
      <c r="S73" t="s">
        <v>4348</v>
      </c>
      <c r="T73" t="s">
        <v>4348</v>
      </c>
      <c r="U73" t="s">
        <v>4348</v>
      </c>
      <c r="V73" t="s">
        <v>4348</v>
      </c>
      <c r="W73" t="s">
        <v>4348</v>
      </c>
      <c r="X73" t="s">
        <v>4348</v>
      </c>
      <c r="Y73" t="s">
        <v>4348</v>
      </c>
      <c r="Z73" t="s">
        <v>4348</v>
      </c>
      <c r="AA73" t="s">
        <v>4348</v>
      </c>
      <c r="AB73" t="s">
        <v>4348</v>
      </c>
      <c r="AC73" t="s">
        <v>4348</v>
      </c>
      <c r="AD73" t="s">
        <v>4348</v>
      </c>
      <c r="AE73" t="s">
        <v>4348</v>
      </c>
      <c r="AF73" t="s">
        <v>4348</v>
      </c>
      <c r="AG73" t="s">
        <v>4348</v>
      </c>
      <c r="AH73" t="s">
        <v>4347</v>
      </c>
      <c r="AI73" t="s">
        <v>4348</v>
      </c>
    </row>
    <row r="74" spans="1:35">
      <c r="A74" t="s">
        <v>2115</v>
      </c>
      <c r="B74" t="s">
        <v>2116</v>
      </c>
      <c r="C74" t="s">
        <v>37</v>
      </c>
      <c r="D74" t="s">
        <v>38</v>
      </c>
      <c r="E74" t="s">
        <v>4711</v>
      </c>
      <c r="F74" t="s">
        <v>4341</v>
      </c>
      <c r="G74" t="s">
        <v>4712</v>
      </c>
      <c r="H74" t="s">
        <v>2117</v>
      </c>
      <c r="I74" t="s">
        <v>4713</v>
      </c>
      <c r="N74" t="s">
        <v>4345</v>
      </c>
      <c r="O74" t="s">
        <v>4714</v>
      </c>
      <c r="P74" t="s">
        <v>4348</v>
      </c>
      <c r="Q74" t="s">
        <v>4348</v>
      </c>
      <c r="R74" t="s">
        <v>4348</v>
      </c>
      <c r="S74" t="s">
        <v>4348</v>
      </c>
      <c r="T74" t="s">
        <v>4348</v>
      </c>
      <c r="U74" t="s">
        <v>4348</v>
      </c>
      <c r="V74" t="s">
        <v>4348</v>
      </c>
      <c r="W74" t="s">
        <v>4348</v>
      </c>
      <c r="X74" t="s">
        <v>4348</v>
      </c>
      <c r="Y74" t="s">
        <v>4348</v>
      </c>
      <c r="Z74" t="s">
        <v>4348</v>
      </c>
      <c r="AA74" t="s">
        <v>4348</v>
      </c>
      <c r="AB74" t="s">
        <v>4348</v>
      </c>
      <c r="AC74" t="s">
        <v>4348</v>
      </c>
      <c r="AD74" t="s">
        <v>4348</v>
      </c>
      <c r="AE74" t="s">
        <v>4348</v>
      </c>
      <c r="AF74" t="s">
        <v>4348</v>
      </c>
      <c r="AG74" t="s">
        <v>4348</v>
      </c>
      <c r="AH74" t="s">
        <v>4348</v>
      </c>
      <c r="AI74" t="s">
        <v>4348</v>
      </c>
    </row>
    <row r="75" spans="1:35">
      <c r="A75" t="s">
        <v>2119</v>
      </c>
      <c r="B75" t="s">
        <v>2120</v>
      </c>
      <c r="C75" t="s">
        <v>37</v>
      </c>
      <c r="D75" t="s">
        <v>38</v>
      </c>
      <c r="E75" t="s">
        <v>4715</v>
      </c>
      <c r="F75" t="s">
        <v>4341</v>
      </c>
      <c r="G75" t="s">
        <v>4716</v>
      </c>
      <c r="H75" t="s">
        <v>2121</v>
      </c>
      <c r="I75" t="s">
        <v>4717</v>
      </c>
      <c r="L75" t="s">
        <v>4718</v>
      </c>
      <c r="N75" t="s">
        <v>4719</v>
      </c>
      <c r="O75" t="s">
        <v>4445</v>
      </c>
      <c r="P75" t="s">
        <v>4347</v>
      </c>
      <c r="Q75" t="s">
        <v>4348</v>
      </c>
      <c r="R75" t="s">
        <v>4348</v>
      </c>
      <c r="S75" t="s">
        <v>4348</v>
      </c>
      <c r="T75" t="s">
        <v>4348</v>
      </c>
      <c r="U75" t="s">
        <v>4348</v>
      </c>
      <c r="V75" t="s">
        <v>4348</v>
      </c>
      <c r="W75" t="s">
        <v>4348</v>
      </c>
      <c r="X75" t="s">
        <v>4348</v>
      </c>
      <c r="Y75" t="s">
        <v>4347</v>
      </c>
      <c r="Z75" t="s">
        <v>4348</v>
      </c>
      <c r="AA75" t="s">
        <v>4348</v>
      </c>
      <c r="AB75" t="s">
        <v>4348</v>
      </c>
      <c r="AC75" t="s">
        <v>4348</v>
      </c>
      <c r="AD75" t="s">
        <v>4348</v>
      </c>
      <c r="AE75" t="s">
        <v>4348</v>
      </c>
      <c r="AF75" t="s">
        <v>4348</v>
      </c>
      <c r="AG75" t="s">
        <v>4348</v>
      </c>
      <c r="AH75" t="s">
        <v>4348</v>
      </c>
      <c r="AI75" t="s">
        <v>4348</v>
      </c>
    </row>
    <row r="76" spans="1:35">
      <c r="A76" t="s">
        <v>2123</v>
      </c>
      <c r="B76" t="s">
        <v>2124</v>
      </c>
      <c r="C76" t="s">
        <v>37</v>
      </c>
      <c r="D76" t="s">
        <v>38</v>
      </c>
      <c r="E76" t="s">
        <v>4720</v>
      </c>
      <c r="F76" t="s">
        <v>4341</v>
      </c>
      <c r="G76" t="s">
        <v>4721</v>
      </c>
      <c r="H76" t="s">
        <v>4722</v>
      </c>
      <c r="I76" t="s">
        <v>4723</v>
      </c>
      <c r="L76" t="s">
        <v>4724</v>
      </c>
      <c r="N76" t="s">
        <v>4345</v>
      </c>
      <c r="P76" t="s">
        <v>4347</v>
      </c>
      <c r="Q76" t="s">
        <v>4348</v>
      </c>
      <c r="R76" t="s">
        <v>4348</v>
      </c>
      <c r="S76" t="s">
        <v>4348</v>
      </c>
      <c r="T76" t="s">
        <v>4348</v>
      </c>
      <c r="U76" t="s">
        <v>4348</v>
      </c>
      <c r="V76" t="s">
        <v>4348</v>
      </c>
      <c r="W76" t="s">
        <v>4348</v>
      </c>
      <c r="X76" t="s">
        <v>4348</v>
      </c>
      <c r="Y76" t="s">
        <v>4348</v>
      </c>
      <c r="Z76" t="s">
        <v>4348</v>
      </c>
      <c r="AA76" t="s">
        <v>4348</v>
      </c>
      <c r="AB76" t="s">
        <v>4348</v>
      </c>
      <c r="AC76" t="s">
        <v>4348</v>
      </c>
      <c r="AD76" t="s">
        <v>4348</v>
      </c>
      <c r="AE76" t="s">
        <v>4347</v>
      </c>
      <c r="AF76" t="s">
        <v>4348</v>
      </c>
      <c r="AG76" t="s">
        <v>4348</v>
      </c>
      <c r="AH76" t="s">
        <v>4348</v>
      </c>
      <c r="AI76" t="s">
        <v>4348</v>
      </c>
    </row>
    <row r="77" spans="1:35">
      <c r="A77" t="s">
        <v>2127</v>
      </c>
      <c r="B77" t="s">
        <v>2128</v>
      </c>
      <c r="C77" t="s">
        <v>37</v>
      </c>
      <c r="D77" t="s">
        <v>38</v>
      </c>
      <c r="E77" t="s">
        <v>4725</v>
      </c>
      <c r="F77" t="s">
        <v>4341</v>
      </c>
      <c r="G77" t="s">
        <v>4726</v>
      </c>
      <c r="H77" t="s">
        <v>4727</v>
      </c>
      <c r="I77" t="s">
        <v>2130</v>
      </c>
      <c r="L77" t="s">
        <v>4728</v>
      </c>
      <c r="N77" t="s">
        <v>4729</v>
      </c>
      <c r="O77" t="s">
        <v>4730</v>
      </c>
      <c r="P77" t="s">
        <v>4348</v>
      </c>
      <c r="Q77" t="s">
        <v>4348</v>
      </c>
      <c r="R77" t="s">
        <v>4347</v>
      </c>
      <c r="S77" t="s">
        <v>4348</v>
      </c>
      <c r="T77" t="s">
        <v>4348</v>
      </c>
      <c r="U77" t="s">
        <v>4348</v>
      </c>
      <c r="V77" t="s">
        <v>4348</v>
      </c>
      <c r="W77" t="s">
        <v>4348</v>
      </c>
      <c r="X77" t="s">
        <v>4348</v>
      </c>
      <c r="Y77" t="s">
        <v>4348</v>
      </c>
      <c r="Z77" t="s">
        <v>4348</v>
      </c>
      <c r="AA77" t="s">
        <v>4348</v>
      </c>
      <c r="AB77" t="s">
        <v>4348</v>
      </c>
      <c r="AC77" t="s">
        <v>4348</v>
      </c>
      <c r="AD77" t="s">
        <v>4348</v>
      </c>
      <c r="AE77" t="s">
        <v>4348</v>
      </c>
      <c r="AF77" t="s">
        <v>4348</v>
      </c>
      <c r="AG77" t="s">
        <v>4348</v>
      </c>
      <c r="AH77" t="s">
        <v>4347</v>
      </c>
      <c r="AI77" t="s">
        <v>4348</v>
      </c>
    </row>
    <row r="78" spans="1:35">
      <c r="A78" t="s">
        <v>2131</v>
      </c>
      <c r="B78" t="s">
        <v>2132</v>
      </c>
      <c r="C78" t="s">
        <v>37</v>
      </c>
      <c r="D78" t="s">
        <v>38</v>
      </c>
      <c r="E78" t="s">
        <v>4731</v>
      </c>
      <c r="F78" t="s">
        <v>4341</v>
      </c>
      <c r="G78" t="s">
        <v>4732</v>
      </c>
      <c r="H78" t="s">
        <v>2133</v>
      </c>
      <c r="I78" t="s">
        <v>4733</v>
      </c>
      <c r="L78" t="s">
        <v>4734</v>
      </c>
      <c r="N78" t="s">
        <v>4735</v>
      </c>
      <c r="O78" t="s">
        <v>4736</v>
      </c>
      <c r="P78" t="s">
        <v>4347</v>
      </c>
      <c r="Q78" t="s">
        <v>4348</v>
      </c>
      <c r="R78" t="s">
        <v>4348</v>
      </c>
      <c r="S78" t="s">
        <v>4348</v>
      </c>
      <c r="T78" t="s">
        <v>4348</v>
      </c>
      <c r="U78" t="s">
        <v>4348</v>
      </c>
      <c r="V78" t="s">
        <v>4348</v>
      </c>
      <c r="W78" t="s">
        <v>4348</v>
      </c>
      <c r="X78" t="s">
        <v>4348</v>
      </c>
      <c r="Y78" t="s">
        <v>4348</v>
      </c>
      <c r="Z78" t="s">
        <v>4348</v>
      </c>
      <c r="AA78" t="s">
        <v>4348</v>
      </c>
      <c r="AB78" t="s">
        <v>4348</v>
      </c>
      <c r="AC78" t="s">
        <v>4348</v>
      </c>
      <c r="AD78" t="s">
        <v>4348</v>
      </c>
      <c r="AE78" t="s">
        <v>4348</v>
      </c>
      <c r="AF78" t="s">
        <v>4348</v>
      </c>
      <c r="AG78" t="s">
        <v>4348</v>
      </c>
      <c r="AH78" t="s">
        <v>4347</v>
      </c>
      <c r="AI78" t="s">
        <v>4348</v>
      </c>
    </row>
    <row r="79" spans="1:35">
      <c r="A79" t="s">
        <v>2135</v>
      </c>
      <c r="B79" t="s">
        <v>2136</v>
      </c>
      <c r="C79" t="s">
        <v>37</v>
      </c>
      <c r="D79" t="s">
        <v>38</v>
      </c>
      <c r="E79" t="s">
        <v>4737</v>
      </c>
      <c r="F79" t="s">
        <v>4341</v>
      </c>
      <c r="G79" t="s">
        <v>4738</v>
      </c>
      <c r="H79" t="s">
        <v>2137</v>
      </c>
      <c r="I79" t="s">
        <v>4739</v>
      </c>
      <c r="N79" t="s">
        <v>4710</v>
      </c>
      <c r="O79" t="s">
        <v>4740</v>
      </c>
      <c r="P79" t="s">
        <v>4347</v>
      </c>
      <c r="Q79" t="s">
        <v>4348</v>
      </c>
      <c r="R79" t="s">
        <v>4348</v>
      </c>
      <c r="S79" t="s">
        <v>4348</v>
      </c>
      <c r="T79" t="s">
        <v>4348</v>
      </c>
      <c r="U79" t="s">
        <v>4347</v>
      </c>
      <c r="V79" t="s">
        <v>4348</v>
      </c>
      <c r="W79" t="s">
        <v>4348</v>
      </c>
      <c r="X79" t="s">
        <v>4347</v>
      </c>
      <c r="Y79" t="s">
        <v>4348</v>
      </c>
      <c r="Z79" t="s">
        <v>4348</v>
      </c>
      <c r="AA79" t="s">
        <v>4348</v>
      </c>
      <c r="AB79" t="s">
        <v>4348</v>
      </c>
      <c r="AC79" t="s">
        <v>4347</v>
      </c>
      <c r="AD79" t="s">
        <v>4348</v>
      </c>
      <c r="AE79" t="s">
        <v>4348</v>
      </c>
      <c r="AF79" t="s">
        <v>4348</v>
      </c>
      <c r="AG79" t="s">
        <v>4348</v>
      </c>
      <c r="AH79" t="s">
        <v>4348</v>
      </c>
      <c r="AI79" t="s">
        <v>4348</v>
      </c>
    </row>
    <row r="80" spans="1:35">
      <c r="A80" t="s">
        <v>2139</v>
      </c>
      <c r="B80" t="s">
        <v>2140</v>
      </c>
      <c r="C80" t="s">
        <v>37</v>
      </c>
      <c r="D80" t="s">
        <v>38</v>
      </c>
      <c r="E80" t="s">
        <v>4741</v>
      </c>
      <c r="F80" t="s">
        <v>4341</v>
      </c>
      <c r="G80" t="s">
        <v>4742</v>
      </c>
      <c r="H80" t="s">
        <v>4743</v>
      </c>
      <c r="I80" t="s">
        <v>2142</v>
      </c>
      <c r="L80" t="s">
        <v>4430</v>
      </c>
      <c r="O80" t="s">
        <v>4744</v>
      </c>
      <c r="P80" t="s">
        <v>4347</v>
      </c>
      <c r="Q80" t="s">
        <v>4348</v>
      </c>
      <c r="R80" t="s">
        <v>4348</v>
      </c>
      <c r="S80" t="s">
        <v>4348</v>
      </c>
      <c r="T80" t="s">
        <v>4347</v>
      </c>
      <c r="U80" t="s">
        <v>4348</v>
      </c>
      <c r="V80" t="s">
        <v>4348</v>
      </c>
      <c r="W80" t="s">
        <v>4347</v>
      </c>
      <c r="X80" t="s">
        <v>4347</v>
      </c>
      <c r="Y80" t="s">
        <v>4348</v>
      </c>
      <c r="Z80" t="s">
        <v>4347</v>
      </c>
      <c r="AA80" t="s">
        <v>4347</v>
      </c>
      <c r="AB80" t="s">
        <v>4348</v>
      </c>
      <c r="AC80" t="s">
        <v>4347</v>
      </c>
      <c r="AD80" t="s">
        <v>4348</v>
      </c>
      <c r="AE80" t="s">
        <v>4347</v>
      </c>
      <c r="AF80" t="s">
        <v>4347</v>
      </c>
      <c r="AG80" t="s">
        <v>4348</v>
      </c>
      <c r="AH80" t="s">
        <v>4347</v>
      </c>
      <c r="AI80" t="s">
        <v>4348</v>
      </c>
    </row>
    <row r="81" spans="1:35">
      <c r="A81" t="s">
        <v>2143</v>
      </c>
      <c r="B81" t="s">
        <v>2144</v>
      </c>
      <c r="C81" t="s">
        <v>37</v>
      </c>
      <c r="D81" t="s">
        <v>38</v>
      </c>
      <c r="E81" t="s">
        <v>4745</v>
      </c>
      <c r="F81" t="s">
        <v>4341</v>
      </c>
      <c r="G81" t="s">
        <v>4746</v>
      </c>
      <c r="H81" t="s">
        <v>4747</v>
      </c>
      <c r="I81" t="s">
        <v>2146</v>
      </c>
      <c r="L81" t="s">
        <v>4748</v>
      </c>
      <c r="P81" t="s">
        <v>4348</v>
      </c>
      <c r="Q81" t="s">
        <v>4347</v>
      </c>
      <c r="R81" t="s">
        <v>4347</v>
      </c>
      <c r="S81" t="s">
        <v>4348</v>
      </c>
      <c r="T81" t="s">
        <v>4347</v>
      </c>
      <c r="U81" t="s">
        <v>4347</v>
      </c>
      <c r="V81" t="s">
        <v>4348</v>
      </c>
      <c r="W81" t="s">
        <v>4348</v>
      </c>
      <c r="X81" t="s">
        <v>4348</v>
      </c>
      <c r="Y81" t="s">
        <v>4348</v>
      </c>
      <c r="Z81" t="s">
        <v>4348</v>
      </c>
      <c r="AA81" t="s">
        <v>4348</v>
      </c>
      <c r="AB81" t="s">
        <v>4348</v>
      </c>
      <c r="AC81" t="s">
        <v>4348</v>
      </c>
      <c r="AD81" t="s">
        <v>4348</v>
      </c>
      <c r="AE81" t="s">
        <v>4347</v>
      </c>
      <c r="AF81" t="s">
        <v>4348</v>
      </c>
      <c r="AG81" t="s">
        <v>4348</v>
      </c>
      <c r="AH81" t="s">
        <v>4347</v>
      </c>
      <c r="AI81" t="s">
        <v>4347</v>
      </c>
    </row>
    <row r="82" spans="1:35">
      <c r="A82" t="s">
        <v>2147</v>
      </c>
      <c r="B82" t="s">
        <v>2148</v>
      </c>
      <c r="C82" t="s">
        <v>37</v>
      </c>
      <c r="D82" t="s">
        <v>38</v>
      </c>
      <c r="E82" t="s">
        <v>4749</v>
      </c>
      <c r="F82" t="s">
        <v>4341</v>
      </c>
      <c r="G82" t="s">
        <v>4750</v>
      </c>
      <c r="H82" t="s">
        <v>4751</v>
      </c>
      <c r="I82" t="s">
        <v>4752</v>
      </c>
      <c r="K82" t="s">
        <v>4398</v>
      </c>
      <c r="L82" t="s">
        <v>4430</v>
      </c>
      <c r="N82" t="s">
        <v>4753</v>
      </c>
      <c r="P82" t="s">
        <v>4347</v>
      </c>
      <c r="Q82" t="s">
        <v>4348</v>
      </c>
      <c r="R82" t="s">
        <v>4348</v>
      </c>
      <c r="S82" t="s">
        <v>4348</v>
      </c>
      <c r="T82" t="s">
        <v>4348</v>
      </c>
      <c r="U82" t="s">
        <v>4348</v>
      </c>
      <c r="V82" t="s">
        <v>4348</v>
      </c>
      <c r="W82" t="s">
        <v>4348</v>
      </c>
      <c r="X82" t="s">
        <v>4348</v>
      </c>
      <c r="Y82" t="s">
        <v>4348</v>
      </c>
      <c r="Z82" t="s">
        <v>4348</v>
      </c>
      <c r="AA82" t="s">
        <v>4347</v>
      </c>
      <c r="AB82" t="s">
        <v>4347</v>
      </c>
      <c r="AC82" t="s">
        <v>4348</v>
      </c>
      <c r="AD82" t="s">
        <v>4348</v>
      </c>
      <c r="AE82" t="s">
        <v>4348</v>
      </c>
      <c r="AF82" t="s">
        <v>4348</v>
      </c>
      <c r="AG82" t="s">
        <v>4347</v>
      </c>
      <c r="AH82" t="s">
        <v>4348</v>
      </c>
      <c r="AI82" t="s">
        <v>4348</v>
      </c>
    </row>
    <row r="83" spans="1:35">
      <c r="A83" t="s">
        <v>2151</v>
      </c>
      <c r="B83" t="s">
        <v>2152</v>
      </c>
      <c r="C83" t="s">
        <v>37</v>
      </c>
      <c r="D83" t="s">
        <v>38</v>
      </c>
      <c r="E83" t="s">
        <v>4754</v>
      </c>
      <c r="F83" t="s">
        <v>4341</v>
      </c>
      <c r="G83" t="s">
        <v>4755</v>
      </c>
      <c r="H83" t="s">
        <v>4756</v>
      </c>
      <c r="I83" t="s">
        <v>4757</v>
      </c>
      <c r="K83" t="s">
        <v>4758</v>
      </c>
      <c r="M83" t="s">
        <v>4759</v>
      </c>
      <c r="P83" t="s">
        <v>4347</v>
      </c>
      <c r="Q83" t="s">
        <v>4348</v>
      </c>
      <c r="R83" t="s">
        <v>4348</v>
      </c>
      <c r="S83" t="s">
        <v>4348</v>
      </c>
      <c r="T83" t="s">
        <v>4348</v>
      </c>
      <c r="U83" t="s">
        <v>4348</v>
      </c>
      <c r="V83" t="s">
        <v>4348</v>
      </c>
      <c r="W83" t="s">
        <v>4348</v>
      </c>
      <c r="X83" t="s">
        <v>4348</v>
      </c>
      <c r="Y83" t="s">
        <v>4348</v>
      </c>
      <c r="Z83" t="s">
        <v>4348</v>
      </c>
      <c r="AA83" t="s">
        <v>4348</v>
      </c>
      <c r="AB83" t="s">
        <v>4348</v>
      </c>
      <c r="AC83" t="s">
        <v>4348</v>
      </c>
      <c r="AD83" t="s">
        <v>4348</v>
      </c>
      <c r="AE83" t="s">
        <v>4347</v>
      </c>
      <c r="AF83" t="s">
        <v>4348</v>
      </c>
      <c r="AG83" t="s">
        <v>4348</v>
      </c>
      <c r="AH83" t="s">
        <v>4348</v>
      </c>
      <c r="AI83" t="s">
        <v>4347</v>
      </c>
    </row>
    <row r="84" spans="1:35">
      <c r="A84" t="s">
        <v>2155</v>
      </c>
      <c r="B84" t="s">
        <v>2156</v>
      </c>
      <c r="C84" t="s">
        <v>37</v>
      </c>
      <c r="D84" t="s">
        <v>38</v>
      </c>
      <c r="E84" t="s">
        <v>4760</v>
      </c>
      <c r="F84" t="s">
        <v>4341</v>
      </c>
      <c r="G84" t="s">
        <v>4761</v>
      </c>
      <c r="H84" t="s">
        <v>2157</v>
      </c>
      <c r="L84" t="s">
        <v>4420</v>
      </c>
      <c r="P84" t="s">
        <v>4348</v>
      </c>
      <c r="Q84" t="s">
        <v>4348</v>
      </c>
      <c r="R84" t="s">
        <v>4348</v>
      </c>
      <c r="S84" t="s">
        <v>4348</v>
      </c>
      <c r="T84" t="s">
        <v>4348</v>
      </c>
      <c r="U84" t="s">
        <v>4348</v>
      </c>
      <c r="V84" t="s">
        <v>4348</v>
      </c>
      <c r="W84" t="s">
        <v>4348</v>
      </c>
      <c r="X84" t="s">
        <v>4348</v>
      </c>
      <c r="Y84" t="s">
        <v>4348</v>
      </c>
      <c r="Z84" t="s">
        <v>4348</v>
      </c>
      <c r="AA84" t="s">
        <v>4348</v>
      </c>
      <c r="AB84" t="s">
        <v>4348</v>
      </c>
      <c r="AC84" t="s">
        <v>4348</v>
      </c>
      <c r="AD84" t="s">
        <v>4348</v>
      </c>
      <c r="AE84" t="s">
        <v>4348</v>
      </c>
      <c r="AF84" t="s">
        <v>4348</v>
      </c>
      <c r="AG84" t="s">
        <v>4348</v>
      </c>
      <c r="AH84" t="s">
        <v>4348</v>
      </c>
      <c r="AI84" t="s">
        <v>4348</v>
      </c>
    </row>
    <row r="85" spans="1:35">
      <c r="A85" t="s">
        <v>2159</v>
      </c>
      <c r="B85" t="s">
        <v>2160</v>
      </c>
      <c r="C85" t="s">
        <v>37</v>
      </c>
      <c r="D85" t="s">
        <v>38</v>
      </c>
      <c r="E85" t="s">
        <v>4762</v>
      </c>
      <c r="F85" t="s">
        <v>4341</v>
      </c>
      <c r="G85" t="s">
        <v>4763</v>
      </c>
      <c r="H85" t="s">
        <v>2161</v>
      </c>
      <c r="I85" t="s">
        <v>2162</v>
      </c>
      <c r="P85" t="s">
        <v>4348</v>
      </c>
      <c r="Q85" t="s">
        <v>4348</v>
      </c>
      <c r="R85" t="s">
        <v>4347</v>
      </c>
      <c r="S85" t="s">
        <v>4348</v>
      </c>
      <c r="T85" t="s">
        <v>4348</v>
      </c>
      <c r="U85" t="s">
        <v>4348</v>
      </c>
      <c r="V85" t="s">
        <v>4347</v>
      </c>
      <c r="W85" t="s">
        <v>4348</v>
      </c>
      <c r="X85" t="s">
        <v>4347</v>
      </c>
      <c r="Y85" t="s">
        <v>4348</v>
      </c>
      <c r="Z85" t="s">
        <v>4348</v>
      </c>
      <c r="AA85" t="s">
        <v>4348</v>
      </c>
      <c r="AB85" t="s">
        <v>4348</v>
      </c>
      <c r="AC85" t="s">
        <v>4348</v>
      </c>
      <c r="AD85" t="s">
        <v>4348</v>
      </c>
      <c r="AE85" t="s">
        <v>4348</v>
      </c>
      <c r="AF85" t="s">
        <v>4348</v>
      </c>
      <c r="AG85" t="s">
        <v>4348</v>
      </c>
      <c r="AH85" t="s">
        <v>4348</v>
      </c>
      <c r="AI85" t="s">
        <v>4348</v>
      </c>
    </row>
    <row r="86" spans="1:35">
      <c r="A86" t="s">
        <v>2163</v>
      </c>
      <c r="B86" t="s">
        <v>2164</v>
      </c>
      <c r="C86" t="s">
        <v>37</v>
      </c>
      <c r="D86" t="s">
        <v>38</v>
      </c>
      <c r="E86" t="s">
        <v>4764</v>
      </c>
      <c r="F86" t="s">
        <v>4341</v>
      </c>
      <c r="G86" t="s">
        <v>4765</v>
      </c>
      <c r="H86" t="s">
        <v>4766</v>
      </c>
      <c r="I86" t="s">
        <v>4767</v>
      </c>
      <c r="N86" t="s">
        <v>4768</v>
      </c>
      <c r="O86" t="s">
        <v>4445</v>
      </c>
      <c r="P86" t="s">
        <v>4347</v>
      </c>
      <c r="Q86" t="s">
        <v>4348</v>
      </c>
      <c r="R86" t="s">
        <v>4348</v>
      </c>
      <c r="S86" t="s">
        <v>4348</v>
      </c>
      <c r="T86" t="s">
        <v>4348</v>
      </c>
      <c r="U86" t="s">
        <v>4348</v>
      </c>
      <c r="V86" t="s">
        <v>4348</v>
      </c>
      <c r="W86" t="s">
        <v>4348</v>
      </c>
      <c r="X86" t="s">
        <v>4348</v>
      </c>
      <c r="Y86" t="s">
        <v>4347</v>
      </c>
      <c r="Z86" t="s">
        <v>4348</v>
      </c>
      <c r="AA86" t="s">
        <v>4348</v>
      </c>
      <c r="AB86" t="s">
        <v>4348</v>
      </c>
      <c r="AC86" t="s">
        <v>4348</v>
      </c>
      <c r="AD86" t="s">
        <v>4348</v>
      </c>
      <c r="AE86" t="s">
        <v>4348</v>
      </c>
      <c r="AF86" t="s">
        <v>4348</v>
      </c>
      <c r="AG86" t="s">
        <v>4348</v>
      </c>
      <c r="AH86" t="s">
        <v>4348</v>
      </c>
      <c r="AI86" t="s">
        <v>4348</v>
      </c>
    </row>
    <row r="87" spans="1:35">
      <c r="A87" t="s">
        <v>2167</v>
      </c>
      <c r="B87" t="s">
        <v>2168</v>
      </c>
      <c r="C87" t="s">
        <v>37</v>
      </c>
      <c r="D87" t="s">
        <v>38</v>
      </c>
      <c r="E87" t="s">
        <v>4769</v>
      </c>
      <c r="F87" t="s">
        <v>4341</v>
      </c>
      <c r="G87" t="s">
        <v>4770</v>
      </c>
      <c r="H87" t="s">
        <v>2169</v>
      </c>
      <c r="I87" t="s">
        <v>4771</v>
      </c>
      <c r="K87" t="s">
        <v>4687</v>
      </c>
      <c r="L87" t="s">
        <v>4772</v>
      </c>
      <c r="O87" t="s">
        <v>4773</v>
      </c>
      <c r="P87" t="s">
        <v>4347</v>
      </c>
      <c r="Q87" t="s">
        <v>4347</v>
      </c>
      <c r="R87" t="s">
        <v>4347</v>
      </c>
      <c r="S87" t="s">
        <v>4348</v>
      </c>
      <c r="T87" t="s">
        <v>4348</v>
      </c>
      <c r="U87" t="s">
        <v>4348</v>
      </c>
      <c r="V87" t="s">
        <v>4348</v>
      </c>
      <c r="W87" t="s">
        <v>4348</v>
      </c>
      <c r="X87" t="s">
        <v>4348</v>
      </c>
      <c r="Y87" t="s">
        <v>4348</v>
      </c>
      <c r="Z87" t="s">
        <v>4348</v>
      </c>
      <c r="AA87" t="s">
        <v>4348</v>
      </c>
      <c r="AB87" t="s">
        <v>4348</v>
      </c>
      <c r="AC87" t="s">
        <v>4348</v>
      </c>
      <c r="AD87" t="s">
        <v>4348</v>
      </c>
      <c r="AE87" t="s">
        <v>4348</v>
      </c>
      <c r="AF87" t="s">
        <v>4347</v>
      </c>
      <c r="AG87" t="s">
        <v>4348</v>
      </c>
      <c r="AH87" t="s">
        <v>4348</v>
      </c>
      <c r="AI87" t="s">
        <v>4348</v>
      </c>
    </row>
    <row r="88" spans="1:35">
      <c r="A88" t="s">
        <v>2171</v>
      </c>
      <c r="B88" t="s">
        <v>2172</v>
      </c>
      <c r="C88" t="s">
        <v>37</v>
      </c>
      <c r="D88" t="s">
        <v>38</v>
      </c>
      <c r="E88" t="s">
        <v>4774</v>
      </c>
      <c r="F88" t="s">
        <v>4341</v>
      </c>
      <c r="G88" t="s">
        <v>4775</v>
      </c>
      <c r="H88" t="s">
        <v>2173</v>
      </c>
      <c r="I88" t="s">
        <v>2174</v>
      </c>
      <c r="L88" t="s">
        <v>4776</v>
      </c>
      <c r="O88" t="s">
        <v>4619</v>
      </c>
      <c r="P88" t="s">
        <v>4348</v>
      </c>
      <c r="Q88" t="s">
        <v>4348</v>
      </c>
      <c r="R88" t="s">
        <v>4347</v>
      </c>
      <c r="S88" t="s">
        <v>4348</v>
      </c>
      <c r="T88" t="s">
        <v>4348</v>
      </c>
      <c r="U88" t="s">
        <v>4348</v>
      </c>
      <c r="V88" t="s">
        <v>4348</v>
      </c>
      <c r="W88" t="s">
        <v>4348</v>
      </c>
      <c r="X88" t="s">
        <v>4348</v>
      </c>
      <c r="Y88" t="s">
        <v>4348</v>
      </c>
      <c r="Z88" t="s">
        <v>4348</v>
      </c>
      <c r="AA88" t="s">
        <v>4348</v>
      </c>
      <c r="AB88" t="s">
        <v>4347</v>
      </c>
      <c r="AC88" t="s">
        <v>4348</v>
      </c>
      <c r="AD88" t="s">
        <v>4348</v>
      </c>
      <c r="AE88" t="s">
        <v>4348</v>
      </c>
      <c r="AF88" t="s">
        <v>4348</v>
      </c>
      <c r="AG88" t="s">
        <v>4348</v>
      </c>
      <c r="AH88" t="s">
        <v>4348</v>
      </c>
      <c r="AI88" t="s">
        <v>4348</v>
      </c>
    </row>
    <row r="89" spans="1:35">
      <c r="A89" t="s">
        <v>2175</v>
      </c>
      <c r="B89" t="s">
        <v>2176</v>
      </c>
      <c r="C89" t="s">
        <v>37</v>
      </c>
      <c r="D89" t="s">
        <v>38</v>
      </c>
      <c r="E89" t="s">
        <v>4777</v>
      </c>
      <c r="F89" t="s">
        <v>4341</v>
      </c>
      <c r="G89" t="s">
        <v>4778</v>
      </c>
      <c r="H89" t="s">
        <v>4779</v>
      </c>
      <c r="I89" t="s">
        <v>2178</v>
      </c>
      <c r="L89" t="s">
        <v>4780</v>
      </c>
      <c r="N89" t="s">
        <v>4624</v>
      </c>
      <c r="O89" t="s">
        <v>4781</v>
      </c>
      <c r="P89" t="s">
        <v>4347</v>
      </c>
      <c r="Q89" t="s">
        <v>4347</v>
      </c>
      <c r="R89" t="s">
        <v>4348</v>
      </c>
      <c r="S89" t="s">
        <v>4348</v>
      </c>
      <c r="T89" t="s">
        <v>4347</v>
      </c>
      <c r="U89" t="s">
        <v>4347</v>
      </c>
      <c r="V89" t="s">
        <v>4348</v>
      </c>
      <c r="W89" t="s">
        <v>4348</v>
      </c>
      <c r="X89" t="s">
        <v>4348</v>
      </c>
      <c r="Y89" t="s">
        <v>4348</v>
      </c>
      <c r="Z89" t="s">
        <v>4347</v>
      </c>
      <c r="AA89" t="s">
        <v>4348</v>
      </c>
      <c r="AB89" t="s">
        <v>4348</v>
      </c>
      <c r="AC89" t="s">
        <v>4348</v>
      </c>
      <c r="AD89" t="s">
        <v>4348</v>
      </c>
      <c r="AE89" t="s">
        <v>4347</v>
      </c>
      <c r="AF89" t="s">
        <v>4348</v>
      </c>
      <c r="AG89" t="s">
        <v>4348</v>
      </c>
      <c r="AH89" t="s">
        <v>4348</v>
      </c>
      <c r="AI89" t="s">
        <v>4348</v>
      </c>
    </row>
    <row r="90" spans="1:35">
      <c r="A90" t="s">
        <v>2179</v>
      </c>
      <c r="B90" t="s">
        <v>2180</v>
      </c>
      <c r="C90" t="s">
        <v>37</v>
      </c>
      <c r="D90" t="s">
        <v>38</v>
      </c>
      <c r="E90" t="s">
        <v>4782</v>
      </c>
      <c r="F90" t="s">
        <v>4341</v>
      </c>
      <c r="G90" t="s">
        <v>4783</v>
      </c>
      <c r="H90" t="s">
        <v>4784</v>
      </c>
      <c r="I90" t="s">
        <v>2182</v>
      </c>
      <c r="K90" t="s">
        <v>4785</v>
      </c>
      <c r="L90" t="s">
        <v>4669</v>
      </c>
      <c r="O90" t="s">
        <v>4786</v>
      </c>
      <c r="P90" t="s">
        <v>4348</v>
      </c>
      <c r="Q90" t="s">
        <v>4348</v>
      </c>
      <c r="R90" t="s">
        <v>4348</v>
      </c>
      <c r="S90" t="s">
        <v>4348</v>
      </c>
      <c r="T90" t="s">
        <v>4348</v>
      </c>
      <c r="U90" t="s">
        <v>4348</v>
      </c>
      <c r="V90" t="s">
        <v>4348</v>
      </c>
      <c r="W90" t="s">
        <v>4348</v>
      </c>
      <c r="X90" t="s">
        <v>4348</v>
      </c>
      <c r="Y90" t="s">
        <v>4348</v>
      </c>
      <c r="Z90" t="s">
        <v>4348</v>
      </c>
      <c r="AA90" t="s">
        <v>4348</v>
      </c>
      <c r="AB90" t="s">
        <v>4348</v>
      </c>
      <c r="AC90" t="s">
        <v>4348</v>
      </c>
      <c r="AD90" t="s">
        <v>4348</v>
      </c>
      <c r="AE90" t="s">
        <v>4348</v>
      </c>
      <c r="AF90" t="s">
        <v>4348</v>
      </c>
      <c r="AG90" t="s">
        <v>4348</v>
      </c>
      <c r="AH90" t="s">
        <v>4348</v>
      </c>
      <c r="AI90" t="s">
        <v>4348</v>
      </c>
    </row>
    <row r="91" spans="1:35">
      <c r="A91" t="s">
        <v>2183</v>
      </c>
      <c r="B91" t="s">
        <v>2184</v>
      </c>
      <c r="C91" t="s">
        <v>37</v>
      </c>
      <c r="D91" t="s">
        <v>38</v>
      </c>
      <c r="E91" t="s">
        <v>4787</v>
      </c>
      <c r="F91" t="s">
        <v>4341</v>
      </c>
      <c r="G91" t="s">
        <v>4788</v>
      </c>
      <c r="H91" t="s">
        <v>4789</v>
      </c>
      <c r="I91" t="s">
        <v>4790</v>
      </c>
      <c r="L91" t="s">
        <v>4514</v>
      </c>
      <c r="N91" t="s">
        <v>4791</v>
      </c>
      <c r="O91" t="s">
        <v>4792</v>
      </c>
      <c r="P91" t="s">
        <v>4347</v>
      </c>
      <c r="Q91" t="s">
        <v>4347</v>
      </c>
      <c r="R91" t="s">
        <v>4348</v>
      </c>
      <c r="S91" t="s">
        <v>4347</v>
      </c>
      <c r="T91" t="s">
        <v>4348</v>
      </c>
      <c r="U91" t="s">
        <v>4347</v>
      </c>
      <c r="V91" t="s">
        <v>4348</v>
      </c>
      <c r="W91" t="s">
        <v>4347</v>
      </c>
      <c r="X91" t="s">
        <v>4348</v>
      </c>
      <c r="Y91" t="s">
        <v>4348</v>
      </c>
      <c r="Z91" t="s">
        <v>4348</v>
      </c>
      <c r="AA91" t="s">
        <v>4348</v>
      </c>
      <c r="AB91" t="s">
        <v>4348</v>
      </c>
      <c r="AC91" t="s">
        <v>4348</v>
      </c>
      <c r="AD91" t="s">
        <v>4348</v>
      </c>
      <c r="AE91" t="s">
        <v>4348</v>
      </c>
      <c r="AF91" t="s">
        <v>4348</v>
      </c>
      <c r="AG91" t="s">
        <v>4348</v>
      </c>
      <c r="AH91" t="s">
        <v>4348</v>
      </c>
      <c r="AI91" t="s">
        <v>4348</v>
      </c>
    </row>
    <row r="92" spans="1:35">
      <c r="A92" t="s">
        <v>2187</v>
      </c>
      <c r="B92" t="s">
        <v>2188</v>
      </c>
      <c r="C92" t="s">
        <v>37</v>
      </c>
      <c r="D92" t="s">
        <v>38</v>
      </c>
      <c r="E92" t="s">
        <v>4793</v>
      </c>
      <c r="F92" t="s">
        <v>4341</v>
      </c>
      <c r="G92" t="s">
        <v>4794</v>
      </c>
      <c r="H92" t="s">
        <v>4795</v>
      </c>
      <c r="I92" t="s">
        <v>4796</v>
      </c>
      <c r="L92" t="s">
        <v>4635</v>
      </c>
      <c r="M92" t="s">
        <v>4797</v>
      </c>
      <c r="N92" t="s">
        <v>4798</v>
      </c>
      <c r="O92" t="s">
        <v>4799</v>
      </c>
      <c r="P92" t="s">
        <v>4348</v>
      </c>
      <c r="Q92" t="s">
        <v>4348</v>
      </c>
      <c r="R92" t="s">
        <v>4348</v>
      </c>
      <c r="S92" t="s">
        <v>4348</v>
      </c>
      <c r="T92" t="s">
        <v>4348</v>
      </c>
      <c r="U92" t="s">
        <v>4348</v>
      </c>
      <c r="V92" t="s">
        <v>4348</v>
      </c>
      <c r="W92" t="s">
        <v>4348</v>
      </c>
      <c r="X92" t="s">
        <v>4348</v>
      </c>
      <c r="Y92" t="s">
        <v>4348</v>
      </c>
      <c r="Z92" t="s">
        <v>4348</v>
      </c>
      <c r="AA92" t="s">
        <v>4348</v>
      </c>
      <c r="AB92" t="s">
        <v>4348</v>
      </c>
      <c r="AC92" t="s">
        <v>4348</v>
      </c>
      <c r="AD92" t="s">
        <v>4348</v>
      </c>
      <c r="AE92" t="s">
        <v>4348</v>
      </c>
      <c r="AF92" t="s">
        <v>4347</v>
      </c>
      <c r="AG92" t="s">
        <v>4348</v>
      </c>
      <c r="AH92" t="s">
        <v>4347</v>
      </c>
      <c r="AI92" t="s">
        <v>4348</v>
      </c>
    </row>
    <row r="93" spans="1:35">
      <c r="A93" t="s">
        <v>2191</v>
      </c>
      <c r="B93" t="s">
        <v>2192</v>
      </c>
      <c r="C93" t="s">
        <v>37</v>
      </c>
      <c r="D93" t="s">
        <v>38</v>
      </c>
      <c r="E93" t="s">
        <v>4800</v>
      </c>
      <c r="F93" t="s">
        <v>4341</v>
      </c>
      <c r="G93" t="s">
        <v>4801</v>
      </c>
      <c r="H93" t="s">
        <v>2193</v>
      </c>
      <c r="I93" t="s">
        <v>2194</v>
      </c>
      <c r="K93" t="s">
        <v>4634</v>
      </c>
      <c r="P93" t="s">
        <v>4348</v>
      </c>
      <c r="Q93" t="s">
        <v>4348</v>
      </c>
      <c r="R93" t="s">
        <v>4348</v>
      </c>
      <c r="S93" t="s">
        <v>4348</v>
      </c>
      <c r="T93" t="s">
        <v>4348</v>
      </c>
      <c r="U93" t="s">
        <v>4348</v>
      </c>
      <c r="V93" t="s">
        <v>4348</v>
      </c>
      <c r="W93" t="s">
        <v>4348</v>
      </c>
      <c r="X93" t="s">
        <v>4348</v>
      </c>
      <c r="Y93" t="s">
        <v>4348</v>
      </c>
      <c r="Z93" t="s">
        <v>4348</v>
      </c>
      <c r="AA93" t="s">
        <v>4348</v>
      </c>
      <c r="AB93" t="s">
        <v>4348</v>
      </c>
      <c r="AC93" t="s">
        <v>4348</v>
      </c>
      <c r="AD93" t="s">
        <v>4348</v>
      </c>
      <c r="AE93" t="s">
        <v>4348</v>
      </c>
      <c r="AF93" t="s">
        <v>4348</v>
      </c>
      <c r="AG93" t="s">
        <v>4348</v>
      </c>
      <c r="AH93" t="s">
        <v>4348</v>
      </c>
      <c r="AI93" t="s">
        <v>4348</v>
      </c>
    </row>
    <row r="94" spans="1:35">
      <c r="A94" t="s">
        <v>2195</v>
      </c>
      <c r="B94" t="s">
        <v>2196</v>
      </c>
      <c r="C94" t="s">
        <v>37</v>
      </c>
      <c r="D94" t="s">
        <v>38</v>
      </c>
      <c r="E94" t="s">
        <v>4802</v>
      </c>
      <c r="F94" t="s">
        <v>4341</v>
      </c>
      <c r="G94" t="s">
        <v>4803</v>
      </c>
      <c r="H94" t="s">
        <v>4804</v>
      </c>
      <c r="I94" t="s">
        <v>4805</v>
      </c>
      <c r="N94" t="s">
        <v>4376</v>
      </c>
      <c r="O94" t="s">
        <v>4773</v>
      </c>
      <c r="P94" t="s">
        <v>4347</v>
      </c>
      <c r="Q94" t="s">
        <v>4348</v>
      </c>
      <c r="R94" t="s">
        <v>4348</v>
      </c>
      <c r="S94" t="s">
        <v>4348</v>
      </c>
      <c r="T94" t="s">
        <v>4348</v>
      </c>
      <c r="U94" t="s">
        <v>4348</v>
      </c>
      <c r="V94" t="s">
        <v>4348</v>
      </c>
      <c r="W94" t="s">
        <v>4348</v>
      </c>
      <c r="X94" t="s">
        <v>4348</v>
      </c>
      <c r="Y94" t="s">
        <v>4348</v>
      </c>
      <c r="Z94" t="s">
        <v>4348</v>
      </c>
      <c r="AA94" t="s">
        <v>4348</v>
      </c>
      <c r="AB94" t="s">
        <v>4348</v>
      </c>
      <c r="AC94" t="s">
        <v>4347</v>
      </c>
      <c r="AD94" t="s">
        <v>4348</v>
      </c>
      <c r="AE94" t="s">
        <v>4348</v>
      </c>
      <c r="AF94" t="s">
        <v>4347</v>
      </c>
      <c r="AG94" t="s">
        <v>4348</v>
      </c>
      <c r="AH94" t="s">
        <v>4347</v>
      </c>
      <c r="AI94" t="s">
        <v>4348</v>
      </c>
    </row>
    <row r="95" spans="1:35">
      <c r="A95" t="s">
        <v>2199</v>
      </c>
      <c r="B95" t="s">
        <v>2200</v>
      </c>
      <c r="C95" t="s">
        <v>37</v>
      </c>
      <c r="D95" t="s">
        <v>38</v>
      </c>
      <c r="E95" t="s">
        <v>4806</v>
      </c>
      <c r="F95" t="s">
        <v>4341</v>
      </c>
      <c r="G95" t="s">
        <v>4807</v>
      </c>
      <c r="H95" t="s">
        <v>2201</v>
      </c>
      <c r="I95" t="s">
        <v>2202</v>
      </c>
      <c r="K95" t="s">
        <v>4366</v>
      </c>
      <c r="L95" t="s">
        <v>4420</v>
      </c>
      <c r="M95" t="s">
        <v>4808</v>
      </c>
      <c r="N95" t="s">
        <v>4809</v>
      </c>
      <c r="O95" t="s">
        <v>4810</v>
      </c>
      <c r="P95" t="s">
        <v>4347</v>
      </c>
      <c r="Q95" t="s">
        <v>4348</v>
      </c>
      <c r="R95" t="s">
        <v>4348</v>
      </c>
      <c r="S95" t="s">
        <v>4348</v>
      </c>
      <c r="T95" t="s">
        <v>4347</v>
      </c>
      <c r="U95" t="s">
        <v>4348</v>
      </c>
      <c r="V95" t="s">
        <v>4348</v>
      </c>
      <c r="W95" t="s">
        <v>4348</v>
      </c>
      <c r="X95" t="s">
        <v>4348</v>
      </c>
      <c r="Y95" t="s">
        <v>4348</v>
      </c>
      <c r="Z95" t="s">
        <v>4348</v>
      </c>
      <c r="AA95" t="s">
        <v>4348</v>
      </c>
      <c r="AB95" t="s">
        <v>4347</v>
      </c>
      <c r="AC95" t="s">
        <v>4347</v>
      </c>
      <c r="AD95" t="s">
        <v>4347</v>
      </c>
      <c r="AE95" t="s">
        <v>4348</v>
      </c>
      <c r="AF95" t="s">
        <v>4348</v>
      </c>
      <c r="AG95" t="s">
        <v>4348</v>
      </c>
      <c r="AH95" t="s">
        <v>4348</v>
      </c>
      <c r="AI95" t="s">
        <v>4348</v>
      </c>
    </row>
    <row r="96" spans="1:35">
      <c r="A96" t="s">
        <v>2203</v>
      </c>
      <c r="B96" t="s">
        <v>2204</v>
      </c>
      <c r="C96" t="s">
        <v>37</v>
      </c>
      <c r="D96" t="s">
        <v>38</v>
      </c>
      <c r="E96" t="s">
        <v>4811</v>
      </c>
      <c r="F96" t="s">
        <v>4341</v>
      </c>
      <c r="G96" t="s">
        <v>4812</v>
      </c>
      <c r="H96" t="s">
        <v>4813</v>
      </c>
      <c r="I96" t="s">
        <v>2206</v>
      </c>
      <c r="L96" t="s">
        <v>4814</v>
      </c>
      <c r="N96" t="s">
        <v>4345</v>
      </c>
      <c r="O96" t="s">
        <v>4815</v>
      </c>
      <c r="P96" t="s">
        <v>4348</v>
      </c>
      <c r="Q96" t="s">
        <v>4348</v>
      </c>
      <c r="R96" t="s">
        <v>4348</v>
      </c>
      <c r="S96" t="s">
        <v>4348</v>
      </c>
      <c r="T96" t="s">
        <v>4348</v>
      </c>
      <c r="U96" t="s">
        <v>4348</v>
      </c>
      <c r="V96" t="s">
        <v>4348</v>
      </c>
      <c r="W96" t="s">
        <v>4348</v>
      </c>
      <c r="X96" t="s">
        <v>4348</v>
      </c>
      <c r="Y96" t="s">
        <v>4348</v>
      </c>
      <c r="Z96" t="s">
        <v>4348</v>
      </c>
      <c r="AA96" t="s">
        <v>4348</v>
      </c>
      <c r="AB96" t="s">
        <v>4348</v>
      </c>
      <c r="AC96" t="s">
        <v>4348</v>
      </c>
      <c r="AD96" t="s">
        <v>4348</v>
      </c>
      <c r="AE96" t="s">
        <v>4348</v>
      </c>
      <c r="AF96" t="s">
        <v>4348</v>
      </c>
      <c r="AG96" t="s">
        <v>4348</v>
      </c>
      <c r="AH96" t="s">
        <v>4348</v>
      </c>
      <c r="AI96" t="s">
        <v>4348</v>
      </c>
    </row>
    <row r="97" spans="1:35">
      <c r="A97" t="s">
        <v>2207</v>
      </c>
      <c r="B97" t="s">
        <v>2208</v>
      </c>
      <c r="C97" t="s">
        <v>37</v>
      </c>
      <c r="D97" t="s">
        <v>38</v>
      </c>
      <c r="E97" t="s">
        <v>4816</v>
      </c>
      <c r="F97" t="s">
        <v>4341</v>
      </c>
      <c r="G97" t="s">
        <v>4817</v>
      </c>
      <c r="H97" t="s">
        <v>4818</v>
      </c>
      <c r="I97" t="s">
        <v>2210</v>
      </c>
      <c r="N97" t="s">
        <v>4520</v>
      </c>
      <c r="O97" t="s">
        <v>4819</v>
      </c>
      <c r="P97" t="s">
        <v>4348</v>
      </c>
      <c r="Q97" t="s">
        <v>4348</v>
      </c>
      <c r="R97" t="s">
        <v>4347</v>
      </c>
      <c r="S97" t="s">
        <v>4347</v>
      </c>
      <c r="T97" t="s">
        <v>4348</v>
      </c>
      <c r="U97" t="s">
        <v>4348</v>
      </c>
      <c r="V97" t="s">
        <v>4348</v>
      </c>
      <c r="W97" t="s">
        <v>4348</v>
      </c>
      <c r="X97" t="s">
        <v>4348</v>
      </c>
      <c r="Y97" t="s">
        <v>4348</v>
      </c>
      <c r="Z97" t="s">
        <v>4347</v>
      </c>
      <c r="AA97" t="s">
        <v>4347</v>
      </c>
      <c r="AB97" t="s">
        <v>4347</v>
      </c>
      <c r="AC97" t="s">
        <v>4348</v>
      </c>
      <c r="AD97" t="s">
        <v>4348</v>
      </c>
      <c r="AE97" t="s">
        <v>4348</v>
      </c>
      <c r="AF97" t="s">
        <v>4348</v>
      </c>
      <c r="AG97" t="s">
        <v>4348</v>
      </c>
      <c r="AH97" t="s">
        <v>4348</v>
      </c>
      <c r="AI97" t="s">
        <v>4348</v>
      </c>
    </row>
    <row r="98" spans="1:35">
      <c r="A98" t="s">
        <v>2211</v>
      </c>
      <c r="B98" t="s">
        <v>2212</v>
      </c>
      <c r="C98" t="s">
        <v>37</v>
      </c>
      <c r="D98" t="s">
        <v>38</v>
      </c>
      <c r="E98" t="s">
        <v>4820</v>
      </c>
      <c r="F98" t="s">
        <v>4341</v>
      </c>
      <c r="G98" t="s">
        <v>4821</v>
      </c>
      <c r="H98" t="s">
        <v>4822</v>
      </c>
      <c r="I98" t="s">
        <v>2008</v>
      </c>
      <c r="L98" t="s">
        <v>4814</v>
      </c>
      <c r="N98" t="s">
        <v>4544</v>
      </c>
      <c r="O98" t="s">
        <v>4823</v>
      </c>
      <c r="P98" t="s">
        <v>4347</v>
      </c>
      <c r="Q98" t="s">
        <v>4347</v>
      </c>
      <c r="R98" t="s">
        <v>4348</v>
      </c>
      <c r="S98" t="s">
        <v>4348</v>
      </c>
      <c r="T98" t="s">
        <v>4348</v>
      </c>
      <c r="U98" t="s">
        <v>4348</v>
      </c>
      <c r="V98" t="s">
        <v>4348</v>
      </c>
      <c r="W98" t="s">
        <v>4348</v>
      </c>
      <c r="X98" t="s">
        <v>4348</v>
      </c>
      <c r="Y98" t="s">
        <v>4348</v>
      </c>
      <c r="Z98" t="s">
        <v>4348</v>
      </c>
      <c r="AA98" t="s">
        <v>4348</v>
      </c>
      <c r="AB98" t="s">
        <v>4348</v>
      </c>
      <c r="AC98" t="s">
        <v>4348</v>
      </c>
      <c r="AD98" t="s">
        <v>4348</v>
      </c>
      <c r="AE98" t="s">
        <v>4348</v>
      </c>
      <c r="AF98" t="s">
        <v>4348</v>
      </c>
      <c r="AG98" t="s">
        <v>4348</v>
      </c>
      <c r="AH98" t="s">
        <v>4348</v>
      </c>
      <c r="AI98" t="s">
        <v>4348</v>
      </c>
    </row>
    <row r="99" spans="1:35">
      <c r="A99" t="s">
        <v>2214</v>
      </c>
      <c r="B99" t="s">
        <v>2215</v>
      </c>
      <c r="C99" t="s">
        <v>37</v>
      </c>
      <c r="D99" t="s">
        <v>38</v>
      </c>
      <c r="E99" t="s">
        <v>4824</v>
      </c>
      <c r="F99" t="s">
        <v>4341</v>
      </c>
      <c r="G99" t="s">
        <v>4825</v>
      </c>
      <c r="H99" t="s">
        <v>2216</v>
      </c>
      <c r="I99" t="s">
        <v>1946</v>
      </c>
      <c r="N99" t="s">
        <v>4345</v>
      </c>
      <c r="P99" t="s">
        <v>4347</v>
      </c>
      <c r="Q99" t="s">
        <v>4348</v>
      </c>
      <c r="R99" t="s">
        <v>4348</v>
      </c>
      <c r="S99" t="s">
        <v>4348</v>
      </c>
      <c r="T99" t="s">
        <v>4348</v>
      </c>
      <c r="U99" t="s">
        <v>4348</v>
      </c>
      <c r="V99" t="s">
        <v>4348</v>
      </c>
      <c r="W99" t="s">
        <v>4348</v>
      </c>
      <c r="X99" t="s">
        <v>4348</v>
      </c>
      <c r="Y99" t="s">
        <v>4347</v>
      </c>
      <c r="Z99" t="s">
        <v>4348</v>
      </c>
      <c r="AA99" t="s">
        <v>4347</v>
      </c>
      <c r="AB99" t="s">
        <v>4348</v>
      </c>
      <c r="AC99" t="s">
        <v>4348</v>
      </c>
      <c r="AD99" t="s">
        <v>4348</v>
      </c>
      <c r="AE99" t="s">
        <v>4348</v>
      </c>
      <c r="AF99" t="s">
        <v>4348</v>
      </c>
      <c r="AG99" t="s">
        <v>4348</v>
      </c>
      <c r="AH99" t="s">
        <v>4348</v>
      </c>
      <c r="AI99" t="s">
        <v>4348</v>
      </c>
    </row>
    <row r="100" spans="1:35">
      <c r="A100" t="s">
        <v>2217</v>
      </c>
      <c r="B100" t="s">
        <v>2218</v>
      </c>
      <c r="C100" t="s">
        <v>37</v>
      </c>
      <c r="D100" t="s">
        <v>38</v>
      </c>
      <c r="E100" t="s">
        <v>4826</v>
      </c>
      <c r="F100" t="s">
        <v>4341</v>
      </c>
      <c r="G100" t="s">
        <v>4827</v>
      </c>
      <c r="H100" t="s">
        <v>2219</v>
      </c>
      <c r="I100" t="s">
        <v>317</v>
      </c>
      <c r="L100" t="s">
        <v>4828</v>
      </c>
      <c r="N100" t="s">
        <v>4345</v>
      </c>
      <c r="P100" t="s">
        <v>4348</v>
      </c>
      <c r="Q100" t="s">
        <v>4348</v>
      </c>
      <c r="R100" t="s">
        <v>4348</v>
      </c>
      <c r="S100" t="s">
        <v>4348</v>
      </c>
      <c r="T100" t="s">
        <v>4348</v>
      </c>
      <c r="U100" t="s">
        <v>4348</v>
      </c>
      <c r="V100" t="s">
        <v>4348</v>
      </c>
      <c r="W100" t="s">
        <v>4348</v>
      </c>
      <c r="X100" t="s">
        <v>4348</v>
      </c>
      <c r="Y100" t="s">
        <v>4348</v>
      </c>
      <c r="Z100" t="s">
        <v>4348</v>
      </c>
      <c r="AA100" t="s">
        <v>4348</v>
      </c>
      <c r="AB100" t="s">
        <v>4348</v>
      </c>
      <c r="AC100" t="s">
        <v>4348</v>
      </c>
      <c r="AD100" t="s">
        <v>4348</v>
      </c>
      <c r="AE100" t="s">
        <v>4348</v>
      </c>
      <c r="AF100" t="s">
        <v>4348</v>
      </c>
      <c r="AG100" t="s">
        <v>4348</v>
      </c>
      <c r="AH100" t="s">
        <v>4348</v>
      </c>
      <c r="AI100" t="s">
        <v>4348</v>
      </c>
    </row>
    <row r="101" spans="1:35">
      <c r="A101" t="s">
        <v>2220</v>
      </c>
      <c r="B101" t="s">
        <v>2221</v>
      </c>
      <c r="C101" t="s">
        <v>37</v>
      </c>
      <c r="D101" t="s">
        <v>38</v>
      </c>
      <c r="E101" t="s">
        <v>4829</v>
      </c>
      <c r="F101" t="s">
        <v>4341</v>
      </c>
      <c r="G101" t="s">
        <v>4830</v>
      </c>
      <c r="H101" t="s">
        <v>4831</v>
      </c>
      <c r="I101" t="s">
        <v>2223</v>
      </c>
      <c r="N101" t="s">
        <v>4345</v>
      </c>
      <c r="P101" t="s">
        <v>4348</v>
      </c>
      <c r="Q101" t="s">
        <v>4348</v>
      </c>
      <c r="R101" t="s">
        <v>4348</v>
      </c>
      <c r="S101" t="s">
        <v>4348</v>
      </c>
      <c r="T101" t="s">
        <v>4348</v>
      </c>
      <c r="U101" t="s">
        <v>4347</v>
      </c>
      <c r="V101" t="s">
        <v>4348</v>
      </c>
      <c r="W101" t="s">
        <v>4348</v>
      </c>
      <c r="X101" t="s">
        <v>4348</v>
      </c>
      <c r="Y101" t="s">
        <v>4348</v>
      </c>
      <c r="Z101" t="s">
        <v>4348</v>
      </c>
      <c r="AA101" t="s">
        <v>4348</v>
      </c>
      <c r="AB101" t="s">
        <v>4348</v>
      </c>
      <c r="AC101" t="s">
        <v>4348</v>
      </c>
      <c r="AD101" t="s">
        <v>4348</v>
      </c>
      <c r="AE101" t="s">
        <v>4348</v>
      </c>
      <c r="AF101" t="s">
        <v>4348</v>
      </c>
      <c r="AG101" t="s">
        <v>4348</v>
      </c>
      <c r="AH101" t="s">
        <v>4348</v>
      </c>
      <c r="AI101" t="s">
        <v>4348</v>
      </c>
    </row>
    <row r="102" spans="1:35">
      <c r="A102" t="s">
        <v>2224</v>
      </c>
      <c r="B102" t="s">
        <v>2225</v>
      </c>
      <c r="C102" t="s">
        <v>37</v>
      </c>
      <c r="D102" t="s">
        <v>38</v>
      </c>
      <c r="E102" t="s">
        <v>4832</v>
      </c>
      <c r="F102" t="s">
        <v>4341</v>
      </c>
      <c r="G102" t="s">
        <v>4833</v>
      </c>
      <c r="H102" t="s">
        <v>4834</v>
      </c>
      <c r="I102" t="s">
        <v>2227</v>
      </c>
      <c r="L102" t="s">
        <v>4835</v>
      </c>
      <c r="P102" t="s">
        <v>4348</v>
      </c>
      <c r="Q102" t="s">
        <v>4347</v>
      </c>
      <c r="R102" t="s">
        <v>4348</v>
      </c>
      <c r="S102" t="s">
        <v>4348</v>
      </c>
      <c r="T102" t="s">
        <v>4348</v>
      </c>
      <c r="U102" t="s">
        <v>4348</v>
      </c>
      <c r="V102" t="s">
        <v>4348</v>
      </c>
      <c r="W102" t="s">
        <v>4347</v>
      </c>
      <c r="X102" t="s">
        <v>4348</v>
      </c>
      <c r="Y102" t="s">
        <v>4348</v>
      </c>
      <c r="Z102" t="s">
        <v>4348</v>
      </c>
      <c r="AA102" t="s">
        <v>4348</v>
      </c>
      <c r="AB102" t="s">
        <v>4348</v>
      </c>
      <c r="AC102" t="s">
        <v>4348</v>
      </c>
      <c r="AD102" t="s">
        <v>4348</v>
      </c>
      <c r="AE102" t="s">
        <v>4348</v>
      </c>
      <c r="AF102" t="s">
        <v>4348</v>
      </c>
      <c r="AG102" t="s">
        <v>4348</v>
      </c>
      <c r="AH102" t="s">
        <v>4348</v>
      </c>
      <c r="AI102" t="s">
        <v>4348</v>
      </c>
    </row>
    <row r="103" spans="1:35">
      <c r="A103" t="s">
        <v>2228</v>
      </c>
      <c r="B103" t="s">
        <v>2229</v>
      </c>
      <c r="C103" t="s">
        <v>37</v>
      </c>
      <c r="D103" t="s">
        <v>38</v>
      </c>
      <c r="E103" t="s">
        <v>4836</v>
      </c>
      <c r="F103" t="s">
        <v>4341</v>
      </c>
      <c r="G103" t="s">
        <v>4837</v>
      </c>
      <c r="H103" t="s">
        <v>2230</v>
      </c>
      <c r="I103" t="s">
        <v>4838</v>
      </c>
      <c r="N103" t="s">
        <v>4839</v>
      </c>
      <c r="O103" t="s">
        <v>4445</v>
      </c>
      <c r="P103" t="s">
        <v>4348</v>
      </c>
      <c r="Q103" t="s">
        <v>4348</v>
      </c>
      <c r="R103" t="s">
        <v>4348</v>
      </c>
      <c r="S103" t="s">
        <v>4348</v>
      </c>
      <c r="T103" t="s">
        <v>4347</v>
      </c>
      <c r="U103" t="s">
        <v>4348</v>
      </c>
      <c r="V103" t="s">
        <v>4347</v>
      </c>
      <c r="W103" t="s">
        <v>4348</v>
      </c>
      <c r="X103" t="s">
        <v>4347</v>
      </c>
      <c r="Y103" t="s">
        <v>4348</v>
      </c>
      <c r="Z103" t="s">
        <v>4348</v>
      </c>
      <c r="AA103" t="s">
        <v>4348</v>
      </c>
      <c r="AB103" t="s">
        <v>4348</v>
      </c>
      <c r="AC103" t="s">
        <v>4348</v>
      </c>
      <c r="AD103" t="s">
        <v>4348</v>
      </c>
      <c r="AE103" t="s">
        <v>4348</v>
      </c>
      <c r="AF103" t="s">
        <v>4348</v>
      </c>
      <c r="AG103" t="s">
        <v>4348</v>
      </c>
      <c r="AH103" t="s">
        <v>4348</v>
      </c>
      <c r="AI103" t="s">
        <v>4348</v>
      </c>
    </row>
  </sheetData>
  <phoneticPr fontId="2"/>
  <conditionalFormatting sqref="E3:E103">
    <cfRule type="expression" dxfId="63" priority="1">
      <formula>1=1</formula>
    </cfRule>
  </conditionalFormatting>
  <conditionalFormatting sqref="P3:P103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3:Q103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3:R103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3:S103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3:T103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3:U103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3:V103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3:W103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3:X103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3:Y103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3:Z103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3:AA103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3:AB103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3:AC103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3:AD103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3:AE103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3:AF103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3:AG103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3:AH103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3:AI103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DDDDFF"/>
  </sheetPr>
  <dimension ref="A1:I340"/>
  <sheetViews>
    <sheetView workbookViewId="0">
      <selection activeCell="G6" sqref="G6"/>
    </sheetView>
  </sheetViews>
  <sheetFormatPr baseColWidth="12" defaultColWidth="10.83203125" defaultRowHeight="17" x14ac:dyDescent="0"/>
  <sheetData>
    <row r="1" spans="1:9">
      <c r="A1" t="s">
        <v>3389</v>
      </c>
    </row>
    <row r="2" spans="1:9">
      <c r="A2" s="1" t="s">
        <v>358</v>
      </c>
      <c r="B2" s="1" t="s">
        <v>359</v>
      </c>
      <c r="C2" s="1" t="s">
        <v>360</v>
      </c>
      <c r="D2" s="1" t="s">
        <v>7</v>
      </c>
      <c r="E2" s="1" t="s">
        <v>361</v>
      </c>
      <c r="F2" s="1" t="s">
        <v>362</v>
      </c>
      <c r="G2" s="1" t="s">
        <v>363</v>
      </c>
      <c r="H2" s="1" t="s">
        <v>364</v>
      </c>
      <c r="I2" s="1" t="s">
        <v>365</v>
      </c>
    </row>
    <row r="3" spans="1:9">
      <c r="A3" t="s">
        <v>366</v>
      </c>
      <c r="B3" t="s">
        <v>367</v>
      </c>
      <c r="C3" t="s">
        <v>2408</v>
      </c>
      <c r="D3" t="s">
        <v>2409</v>
      </c>
      <c r="E3" s="2">
        <v>-39.541079559700002</v>
      </c>
      <c r="F3" s="3">
        <v>-35.542771373699999</v>
      </c>
      <c r="G3" t="s">
        <v>3390</v>
      </c>
      <c r="H3" t="s">
        <v>3391</v>
      </c>
      <c r="I3" t="s">
        <v>3392</v>
      </c>
    </row>
    <row r="4" spans="1:9">
      <c r="A4" t="s">
        <v>373</v>
      </c>
      <c r="B4" t="s">
        <v>367</v>
      </c>
      <c r="C4" t="s">
        <v>2408</v>
      </c>
      <c r="D4" t="s">
        <v>2409</v>
      </c>
      <c r="E4" s="2">
        <v>-39.541079559700002</v>
      </c>
      <c r="F4" s="3">
        <v>-35.542771373699999</v>
      </c>
      <c r="G4" t="s">
        <v>3390</v>
      </c>
      <c r="H4" t="s">
        <v>3393</v>
      </c>
      <c r="I4" t="s">
        <v>3394</v>
      </c>
    </row>
    <row r="5" spans="1:9">
      <c r="A5" t="s">
        <v>373</v>
      </c>
      <c r="B5" t="s">
        <v>367</v>
      </c>
      <c r="C5" t="s">
        <v>2415</v>
      </c>
      <c r="D5" t="s">
        <v>2416</v>
      </c>
      <c r="E5" s="2">
        <v>-39.491453244900001</v>
      </c>
      <c r="F5" s="3">
        <v>-35.542771373699999</v>
      </c>
      <c r="G5" t="s">
        <v>3395</v>
      </c>
      <c r="H5" t="s">
        <v>3393</v>
      </c>
      <c r="I5" t="s">
        <v>3394</v>
      </c>
    </row>
    <row r="6" spans="1:9">
      <c r="A6" t="s">
        <v>373</v>
      </c>
      <c r="B6" t="s">
        <v>538</v>
      </c>
      <c r="C6" t="s">
        <v>3396</v>
      </c>
      <c r="D6" t="s">
        <v>540</v>
      </c>
      <c r="E6" s="2">
        <v>-29.158889099700001</v>
      </c>
      <c r="F6" s="3">
        <v>-25.3862984875</v>
      </c>
      <c r="G6" t="s">
        <v>3397</v>
      </c>
      <c r="H6" t="s">
        <v>3398</v>
      </c>
      <c r="I6" t="s">
        <v>3399</v>
      </c>
    </row>
    <row r="7" spans="1:9">
      <c r="A7" t="s">
        <v>373</v>
      </c>
      <c r="B7" t="s">
        <v>367</v>
      </c>
      <c r="C7" t="s">
        <v>2491</v>
      </c>
      <c r="D7" t="s">
        <v>2492</v>
      </c>
      <c r="E7" s="2">
        <v>-28.458765205700001</v>
      </c>
      <c r="F7" s="3">
        <v>-24.811113330200001</v>
      </c>
      <c r="G7" t="s">
        <v>3400</v>
      </c>
      <c r="H7" t="s">
        <v>3401</v>
      </c>
      <c r="I7" t="s">
        <v>3402</v>
      </c>
    </row>
    <row r="8" spans="1:9">
      <c r="A8" t="s">
        <v>373</v>
      </c>
      <c r="B8" t="s">
        <v>367</v>
      </c>
      <c r="C8" t="s">
        <v>2498</v>
      </c>
      <c r="D8" t="s">
        <v>2499</v>
      </c>
      <c r="E8" s="2">
        <v>-28.023613985000001</v>
      </c>
      <c r="F8" s="3">
        <v>-24.472872122399998</v>
      </c>
      <c r="G8" t="s">
        <v>3403</v>
      </c>
      <c r="H8" t="s">
        <v>3401</v>
      </c>
      <c r="I8" t="s">
        <v>3402</v>
      </c>
    </row>
    <row r="9" spans="1:9">
      <c r="A9" t="s">
        <v>373</v>
      </c>
      <c r="B9" t="s">
        <v>367</v>
      </c>
      <c r="C9" t="s">
        <v>2509</v>
      </c>
      <c r="D9" t="s">
        <v>2510</v>
      </c>
      <c r="E9" s="2">
        <v>-27.285947089699999</v>
      </c>
      <c r="F9" s="3">
        <v>-23.814386473199999</v>
      </c>
      <c r="G9" t="s">
        <v>3404</v>
      </c>
      <c r="H9" t="s">
        <v>3405</v>
      </c>
      <c r="I9" t="s">
        <v>3406</v>
      </c>
    </row>
    <row r="10" spans="1:9">
      <c r="A10" t="s">
        <v>373</v>
      </c>
      <c r="B10" t="s">
        <v>367</v>
      </c>
      <c r="C10" t="s">
        <v>2501</v>
      </c>
      <c r="D10" t="s">
        <v>2502</v>
      </c>
      <c r="E10" s="2">
        <v>-26.471066228800002</v>
      </c>
      <c r="F10" s="3">
        <v>-23.066452401999999</v>
      </c>
      <c r="G10" t="s">
        <v>3407</v>
      </c>
      <c r="H10" t="s">
        <v>3401</v>
      </c>
      <c r="I10" t="s">
        <v>3402</v>
      </c>
    </row>
    <row r="11" spans="1:9">
      <c r="A11" t="s">
        <v>373</v>
      </c>
      <c r="B11" t="s">
        <v>367</v>
      </c>
      <c r="C11" t="s">
        <v>2513</v>
      </c>
      <c r="D11" t="s">
        <v>2514</v>
      </c>
      <c r="E11" s="2">
        <v>-26.304676536399999</v>
      </c>
      <c r="F11" s="3">
        <v>-22.9580546565</v>
      </c>
      <c r="G11" t="s">
        <v>3408</v>
      </c>
      <c r="H11" t="s">
        <v>3405</v>
      </c>
      <c r="I11" t="s">
        <v>3406</v>
      </c>
    </row>
    <row r="12" spans="1:9">
      <c r="A12" t="s">
        <v>373</v>
      </c>
      <c r="B12" t="s">
        <v>538</v>
      </c>
      <c r="C12" t="s">
        <v>3409</v>
      </c>
      <c r="D12" t="s">
        <v>2293</v>
      </c>
      <c r="E12" s="2">
        <v>-26.190488051900001</v>
      </c>
      <c r="F12" s="3">
        <v>-22.895018694400001</v>
      </c>
      <c r="G12" t="s">
        <v>3410</v>
      </c>
      <c r="H12" t="s">
        <v>3411</v>
      </c>
      <c r="I12" t="s">
        <v>3412</v>
      </c>
    </row>
    <row r="13" spans="1:9">
      <c r="A13" t="s">
        <v>373</v>
      </c>
      <c r="B13" t="s">
        <v>538</v>
      </c>
      <c r="C13" t="s">
        <v>3413</v>
      </c>
      <c r="D13" t="s">
        <v>2253</v>
      </c>
      <c r="E13" s="2">
        <v>-23.8077134139</v>
      </c>
      <c r="F13" s="3">
        <v>-20.558001547100002</v>
      </c>
      <c r="G13" t="s">
        <v>3414</v>
      </c>
      <c r="H13" t="s">
        <v>3415</v>
      </c>
      <c r="I13" t="s">
        <v>3416</v>
      </c>
    </row>
    <row r="14" spans="1:9">
      <c r="A14" t="s">
        <v>373</v>
      </c>
      <c r="B14" t="s">
        <v>538</v>
      </c>
      <c r="C14" t="s">
        <v>3417</v>
      </c>
      <c r="D14" t="s">
        <v>2243</v>
      </c>
      <c r="E14" s="2">
        <v>-23.450345730700001</v>
      </c>
      <c r="F14" s="3">
        <v>-20.2420265489</v>
      </c>
      <c r="G14" t="s">
        <v>3418</v>
      </c>
      <c r="H14" t="s">
        <v>3419</v>
      </c>
      <c r="I14" t="s">
        <v>3420</v>
      </c>
    </row>
    <row r="15" spans="1:9">
      <c r="A15" t="s">
        <v>373</v>
      </c>
      <c r="B15" t="s">
        <v>538</v>
      </c>
      <c r="C15" t="s">
        <v>3421</v>
      </c>
      <c r="D15" t="s">
        <v>2238</v>
      </c>
      <c r="E15" s="2">
        <v>-22.7439398854</v>
      </c>
      <c r="F15" s="3">
        <v>-19.5734092645</v>
      </c>
      <c r="G15" t="s">
        <v>3422</v>
      </c>
      <c r="H15" t="s">
        <v>3423</v>
      </c>
      <c r="I15" t="s">
        <v>3424</v>
      </c>
    </row>
    <row r="16" spans="1:9">
      <c r="A16" t="s">
        <v>373</v>
      </c>
      <c r="B16" t="s">
        <v>538</v>
      </c>
      <c r="C16" t="s">
        <v>3425</v>
      </c>
      <c r="D16" t="s">
        <v>2268</v>
      </c>
      <c r="E16" s="2">
        <v>-22.6885557988</v>
      </c>
      <c r="F16" s="3">
        <v>-19.552787284200001</v>
      </c>
      <c r="G16" t="s">
        <v>3426</v>
      </c>
      <c r="H16" t="s">
        <v>3427</v>
      </c>
      <c r="I16" t="s">
        <v>3428</v>
      </c>
    </row>
    <row r="17" spans="1:9">
      <c r="A17" t="s">
        <v>373</v>
      </c>
      <c r="B17" t="s">
        <v>538</v>
      </c>
      <c r="C17" t="s">
        <v>3429</v>
      </c>
      <c r="D17" t="s">
        <v>2248</v>
      </c>
      <c r="E17" s="2">
        <v>-21.210896721800001</v>
      </c>
      <c r="F17" s="3">
        <v>-18.137276113999999</v>
      </c>
      <c r="G17" t="s">
        <v>3430</v>
      </c>
      <c r="H17" t="s">
        <v>3431</v>
      </c>
      <c r="I17" t="s">
        <v>3432</v>
      </c>
    </row>
    <row r="18" spans="1:9">
      <c r="A18" t="s">
        <v>373</v>
      </c>
      <c r="B18" t="s">
        <v>538</v>
      </c>
      <c r="C18" t="s">
        <v>3433</v>
      </c>
      <c r="D18" t="s">
        <v>2258</v>
      </c>
      <c r="E18" s="2">
        <v>-20.028905628499999</v>
      </c>
      <c r="F18" s="3">
        <v>-17.034466266799999</v>
      </c>
      <c r="G18" t="s">
        <v>2244</v>
      </c>
      <c r="H18" t="s">
        <v>3434</v>
      </c>
      <c r="I18" t="s">
        <v>3435</v>
      </c>
    </row>
    <row r="19" spans="1:9">
      <c r="A19" t="s">
        <v>373</v>
      </c>
      <c r="B19" t="s">
        <v>538</v>
      </c>
      <c r="C19" t="s">
        <v>3436</v>
      </c>
      <c r="D19" t="s">
        <v>2273</v>
      </c>
      <c r="E19" s="2">
        <v>-19.594431923599998</v>
      </c>
      <c r="F19" s="3">
        <v>-16.6457500524</v>
      </c>
      <c r="G19" t="s">
        <v>3437</v>
      </c>
      <c r="H19" t="s">
        <v>3438</v>
      </c>
      <c r="I19" t="s">
        <v>3439</v>
      </c>
    </row>
    <row r="20" spans="1:9">
      <c r="A20" t="s">
        <v>373</v>
      </c>
      <c r="B20" t="s">
        <v>538</v>
      </c>
      <c r="C20" t="s">
        <v>3440</v>
      </c>
      <c r="D20" t="s">
        <v>680</v>
      </c>
      <c r="E20" s="2">
        <v>-18.084284426499998</v>
      </c>
      <c r="F20" s="3">
        <v>-15.214783801299999</v>
      </c>
      <c r="G20" t="s">
        <v>3441</v>
      </c>
      <c r="H20" t="s">
        <v>3442</v>
      </c>
      <c r="I20" t="s">
        <v>3443</v>
      </c>
    </row>
    <row r="21" spans="1:9">
      <c r="A21" t="s">
        <v>373</v>
      </c>
      <c r="B21" t="s">
        <v>528</v>
      </c>
      <c r="C21" t="s">
        <v>3444</v>
      </c>
      <c r="D21" t="s">
        <v>2262</v>
      </c>
      <c r="E21" s="2">
        <v>-17.711829166800001</v>
      </c>
      <c r="F21" s="3">
        <v>-14.9092753313</v>
      </c>
      <c r="G21" t="s">
        <v>2263</v>
      </c>
      <c r="H21" t="s">
        <v>3445</v>
      </c>
      <c r="I21" t="s">
        <v>3446</v>
      </c>
    </row>
    <row r="22" spans="1:9">
      <c r="A22" t="s">
        <v>373</v>
      </c>
      <c r="B22" t="s">
        <v>528</v>
      </c>
      <c r="C22" t="s">
        <v>2261</v>
      </c>
      <c r="D22" t="s">
        <v>2262</v>
      </c>
      <c r="E22" s="2">
        <v>-17.711829166800001</v>
      </c>
      <c r="F22" s="3">
        <v>-14.9092753313</v>
      </c>
      <c r="G22" t="s">
        <v>2263</v>
      </c>
      <c r="H22" t="s">
        <v>3445</v>
      </c>
      <c r="I22" t="s">
        <v>3446</v>
      </c>
    </row>
    <row r="23" spans="1:9">
      <c r="A23" t="s">
        <v>373</v>
      </c>
      <c r="B23" t="s">
        <v>367</v>
      </c>
      <c r="C23" t="s">
        <v>2516</v>
      </c>
      <c r="D23" t="s">
        <v>2517</v>
      </c>
      <c r="E23" s="2">
        <v>-16.775088076300001</v>
      </c>
      <c r="F23" s="3">
        <v>-13.987774207299999</v>
      </c>
      <c r="G23" t="s">
        <v>3447</v>
      </c>
      <c r="H23" t="s">
        <v>3448</v>
      </c>
      <c r="I23" t="s">
        <v>3449</v>
      </c>
    </row>
    <row r="24" spans="1:9">
      <c r="A24" t="s">
        <v>373</v>
      </c>
      <c r="B24" t="s">
        <v>528</v>
      </c>
      <c r="C24" t="s">
        <v>2285</v>
      </c>
      <c r="D24" t="s">
        <v>2281</v>
      </c>
      <c r="E24" s="2">
        <v>-15.504187925</v>
      </c>
      <c r="F24" s="3">
        <v>-12.745837752</v>
      </c>
      <c r="G24" t="s">
        <v>2282</v>
      </c>
      <c r="H24" t="s">
        <v>3450</v>
      </c>
      <c r="I24" t="s">
        <v>3451</v>
      </c>
    </row>
    <row r="25" spans="1:9">
      <c r="A25" t="s">
        <v>373</v>
      </c>
      <c r="B25" t="s">
        <v>528</v>
      </c>
      <c r="C25" t="s">
        <v>3452</v>
      </c>
      <c r="D25" t="s">
        <v>2281</v>
      </c>
      <c r="E25" s="2">
        <v>-15.504187925</v>
      </c>
      <c r="F25" s="3">
        <v>-12.745837752</v>
      </c>
      <c r="G25" t="s">
        <v>2282</v>
      </c>
      <c r="H25" t="s">
        <v>3450</v>
      </c>
      <c r="I25" t="s">
        <v>3451</v>
      </c>
    </row>
    <row r="26" spans="1:9">
      <c r="A26" t="s">
        <v>373</v>
      </c>
      <c r="B26" t="s">
        <v>367</v>
      </c>
      <c r="C26" t="s">
        <v>2418</v>
      </c>
      <c r="D26" t="s">
        <v>2419</v>
      </c>
      <c r="E26" s="2">
        <v>-15.1124950077</v>
      </c>
      <c r="F26" s="3">
        <v>-12.3812970807</v>
      </c>
      <c r="G26" t="s">
        <v>3453</v>
      </c>
      <c r="H26" t="s">
        <v>3454</v>
      </c>
      <c r="I26" t="s">
        <v>3455</v>
      </c>
    </row>
    <row r="27" spans="1:9">
      <c r="A27" t="s">
        <v>373</v>
      </c>
      <c r="B27" t="s">
        <v>528</v>
      </c>
      <c r="C27" t="s">
        <v>2291</v>
      </c>
      <c r="D27" t="s">
        <v>2287</v>
      </c>
      <c r="E27" s="2">
        <v>-14.890650278700001</v>
      </c>
      <c r="F27" s="3">
        <v>-12.1850064561</v>
      </c>
      <c r="G27" t="s">
        <v>3456</v>
      </c>
      <c r="H27" t="s">
        <v>3457</v>
      </c>
      <c r="I27" t="s">
        <v>3458</v>
      </c>
    </row>
    <row r="28" spans="1:9">
      <c r="A28" t="s">
        <v>373</v>
      </c>
      <c r="B28" t="s">
        <v>528</v>
      </c>
      <c r="C28" t="s">
        <v>3459</v>
      </c>
      <c r="D28" t="s">
        <v>2287</v>
      </c>
      <c r="E28" s="2">
        <v>-14.890650278700001</v>
      </c>
      <c r="F28" s="3">
        <v>-12.1850064561</v>
      </c>
      <c r="G28" t="s">
        <v>3456</v>
      </c>
      <c r="H28" t="s">
        <v>3457</v>
      </c>
      <c r="I28" t="s">
        <v>3458</v>
      </c>
    </row>
    <row r="29" spans="1:9">
      <c r="A29" t="s">
        <v>373</v>
      </c>
      <c r="B29" t="s">
        <v>538</v>
      </c>
      <c r="C29" t="s">
        <v>3460</v>
      </c>
      <c r="D29" t="s">
        <v>2298</v>
      </c>
      <c r="E29" s="2">
        <v>-14.639192365</v>
      </c>
      <c r="F29" s="3">
        <v>-11.9457829988</v>
      </c>
      <c r="G29" t="s">
        <v>3461</v>
      </c>
      <c r="H29" t="s">
        <v>3462</v>
      </c>
      <c r="I29" t="s">
        <v>3463</v>
      </c>
    </row>
    <row r="30" spans="1:9">
      <c r="A30" t="s">
        <v>373</v>
      </c>
      <c r="B30" t="s">
        <v>538</v>
      </c>
      <c r="C30" t="s">
        <v>3464</v>
      </c>
      <c r="D30" t="s">
        <v>2303</v>
      </c>
      <c r="E30" s="2">
        <v>-13.9136848993</v>
      </c>
      <c r="F30" s="3">
        <v>-11.232174756399999</v>
      </c>
      <c r="G30" t="s">
        <v>3465</v>
      </c>
      <c r="H30" t="s">
        <v>3466</v>
      </c>
      <c r="I30" t="s">
        <v>3467</v>
      </c>
    </row>
    <row r="31" spans="1:9">
      <c r="A31" t="s">
        <v>373</v>
      </c>
      <c r="B31" t="s">
        <v>538</v>
      </c>
      <c r="C31" t="s">
        <v>3468</v>
      </c>
      <c r="D31" t="s">
        <v>2314</v>
      </c>
      <c r="E31" s="2">
        <v>-12.666123226</v>
      </c>
      <c r="F31" s="3">
        <v>-10.0396606495</v>
      </c>
      <c r="G31" t="s">
        <v>3469</v>
      </c>
      <c r="H31" t="s">
        <v>3466</v>
      </c>
      <c r="I31" t="s">
        <v>3467</v>
      </c>
    </row>
    <row r="32" spans="1:9">
      <c r="A32" t="s">
        <v>373</v>
      </c>
      <c r="B32" t="s">
        <v>538</v>
      </c>
      <c r="C32" t="s">
        <v>3470</v>
      </c>
      <c r="D32" t="s">
        <v>2317</v>
      </c>
      <c r="E32" s="2">
        <v>-11.955413705</v>
      </c>
      <c r="F32" s="3">
        <v>-9.3491545146000004</v>
      </c>
      <c r="G32" t="s">
        <v>3471</v>
      </c>
      <c r="H32" t="s">
        <v>3472</v>
      </c>
      <c r="I32" t="s">
        <v>3473</v>
      </c>
    </row>
    <row r="33" spans="1:9">
      <c r="A33" t="s">
        <v>373</v>
      </c>
      <c r="B33" t="s">
        <v>528</v>
      </c>
      <c r="C33" t="s">
        <v>2312</v>
      </c>
      <c r="D33" t="s">
        <v>2308</v>
      </c>
      <c r="E33" s="2">
        <v>-10.716793946799999</v>
      </c>
      <c r="F33" s="3">
        <v>-8.1298399115999995</v>
      </c>
      <c r="G33" t="s">
        <v>3474</v>
      </c>
      <c r="H33" t="s">
        <v>3475</v>
      </c>
      <c r="I33" t="s">
        <v>3476</v>
      </c>
    </row>
    <row r="34" spans="1:9">
      <c r="A34" t="s">
        <v>373</v>
      </c>
      <c r="B34" t="s">
        <v>528</v>
      </c>
      <c r="C34" t="s">
        <v>3477</v>
      </c>
      <c r="D34" t="s">
        <v>2308</v>
      </c>
      <c r="E34" s="2">
        <v>-10.716793946799999</v>
      </c>
      <c r="F34" s="3">
        <v>-8.1298399115999995</v>
      </c>
      <c r="G34" t="s">
        <v>3474</v>
      </c>
      <c r="H34" t="s">
        <v>3475</v>
      </c>
      <c r="I34" t="s">
        <v>3476</v>
      </c>
    </row>
    <row r="35" spans="1:9">
      <c r="A35" t="s">
        <v>373</v>
      </c>
      <c r="B35" t="s">
        <v>538</v>
      </c>
      <c r="C35" t="s">
        <v>3478</v>
      </c>
      <c r="D35" t="s">
        <v>2336</v>
      </c>
      <c r="E35" s="2">
        <v>-10.1079094381</v>
      </c>
      <c r="F35" s="3">
        <v>-7.5394388085999999</v>
      </c>
      <c r="G35" t="s">
        <v>3479</v>
      </c>
      <c r="H35" t="s">
        <v>3466</v>
      </c>
      <c r="I35" t="s">
        <v>3467</v>
      </c>
    </row>
    <row r="36" spans="1:9">
      <c r="A36" t="s">
        <v>373</v>
      </c>
      <c r="B36" t="s">
        <v>538</v>
      </c>
      <c r="C36" t="s">
        <v>3480</v>
      </c>
      <c r="D36" t="s">
        <v>3481</v>
      </c>
      <c r="E36" s="2">
        <v>-9.5552121347999996</v>
      </c>
      <c r="F36" s="3">
        <v>-7.0215036115</v>
      </c>
      <c r="G36" t="s">
        <v>2318</v>
      </c>
      <c r="H36" t="s">
        <v>3482</v>
      </c>
      <c r="I36" t="s">
        <v>3483</v>
      </c>
    </row>
    <row r="37" spans="1:9">
      <c r="A37" t="s">
        <v>373</v>
      </c>
      <c r="B37" t="s">
        <v>528</v>
      </c>
      <c r="C37" t="s">
        <v>3484</v>
      </c>
      <c r="D37" t="s">
        <v>2330</v>
      </c>
      <c r="E37" s="2">
        <v>-9.4834841043000004</v>
      </c>
      <c r="F37" s="3">
        <v>-6.9661659972000001</v>
      </c>
      <c r="G37" t="s">
        <v>3485</v>
      </c>
      <c r="H37" t="s">
        <v>3486</v>
      </c>
      <c r="I37" t="s">
        <v>3487</v>
      </c>
    </row>
    <row r="38" spans="1:9">
      <c r="A38" t="s">
        <v>373</v>
      </c>
      <c r="B38" t="s">
        <v>528</v>
      </c>
      <c r="C38" t="s">
        <v>2329</v>
      </c>
      <c r="D38" t="s">
        <v>2330</v>
      </c>
      <c r="E38" s="2">
        <v>-9.4834841043000004</v>
      </c>
      <c r="F38" s="3">
        <v>-6.9661659972000001</v>
      </c>
      <c r="G38" t="s">
        <v>3485</v>
      </c>
      <c r="H38" t="s">
        <v>3486</v>
      </c>
      <c r="I38" t="s">
        <v>3487</v>
      </c>
    </row>
    <row r="39" spans="1:9">
      <c r="A39" t="s">
        <v>373</v>
      </c>
      <c r="B39" t="s">
        <v>528</v>
      </c>
      <c r="C39" t="s">
        <v>1731</v>
      </c>
      <c r="D39" t="s">
        <v>1732</v>
      </c>
      <c r="E39" s="2">
        <v>-9.362555704</v>
      </c>
      <c r="F39" s="3">
        <v>-6.8610318641000001</v>
      </c>
      <c r="G39" t="s">
        <v>3488</v>
      </c>
      <c r="H39" t="s">
        <v>3489</v>
      </c>
      <c r="I39" t="s">
        <v>3490</v>
      </c>
    </row>
    <row r="40" spans="1:9">
      <c r="A40" t="s">
        <v>373</v>
      </c>
      <c r="B40" t="s">
        <v>528</v>
      </c>
      <c r="C40" t="s">
        <v>3491</v>
      </c>
      <c r="D40" t="s">
        <v>1732</v>
      </c>
      <c r="E40" s="2">
        <v>-9.362555704</v>
      </c>
      <c r="F40" s="3">
        <v>-6.8610318641000001</v>
      </c>
      <c r="G40" t="s">
        <v>3488</v>
      </c>
      <c r="H40" t="s">
        <v>3489</v>
      </c>
      <c r="I40" t="s">
        <v>3490</v>
      </c>
    </row>
    <row r="41" spans="1:9">
      <c r="A41" t="s">
        <v>373</v>
      </c>
      <c r="B41" t="s">
        <v>538</v>
      </c>
      <c r="C41" t="s">
        <v>3492</v>
      </c>
      <c r="D41" t="s">
        <v>3493</v>
      </c>
      <c r="E41" s="2">
        <v>-9.2076138471999993</v>
      </c>
      <c r="F41" s="3">
        <v>-6.7137768360000001</v>
      </c>
      <c r="G41" t="s">
        <v>3494</v>
      </c>
      <c r="H41" t="s">
        <v>3495</v>
      </c>
      <c r="I41" t="s">
        <v>3496</v>
      </c>
    </row>
    <row r="42" spans="1:9">
      <c r="A42" t="s">
        <v>373</v>
      </c>
      <c r="B42" t="s">
        <v>538</v>
      </c>
      <c r="C42" t="s">
        <v>3497</v>
      </c>
      <c r="D42" t="s">
        <v>3498</v>
      </c>
      <c r="E42" s="2">
        <v>-8.6250475647999991</v>
      </c>
      <c r="F42" s="3">
        <v>-6.1815156718999997</v>
      </c>
      <c r="G42" t="s">
        <v>3499</v>
      </c>
      <c r="H42" t="s">
        <v>3500</v>
      </c>
      <c r="I42" t="s">
        <v>3501</v>
      </c>
    </row>
    <row r="43" spans="1:9">
      <c r="A43" t="s">
        <v>373</v>
      </c>
      <c r="B43" t="s">
        <v>538</v>
      </c>
      <c r="C43" t="s">
        <v>3502</v>
      </c>
      <c r="D43" t="s">
        <v>2339</v>
      </c>
      <c r="E43" s="2">
        <v>-8.5353172511000004</v>
      </c>
      <c r="F43" s="3">
        <v>-6.0985187408000003</v>
      </c>
      <c r="G43" t="s">
        <v>3503</v>
      </c>
      <c r="H43" t="s">
        <v>3504</v>
      </c>
      <c r="I43" t="s">
        <v>3505</v>
      </c>
    </row>
    <row r="44" spans="1:9">
      <c r="A44" t="s">
        <v>373</v>
      </c>
      <c r="B44" t="s">
        <v>538</v>
      </c>
      <c r="C44" t="s">
        <v>3506</v>
      </c>
      <c r="D44" t="s">
        <v>2344</v>
      </c>
      <c r="E44" s="2">
        <v>-8.4076913591999993</v>
      </c>
      <c r="F44" s="3">
        <v>-5.9775234277999996</v>
      </c>
      <c r="G44" t="s">
        <v>3507</v>
      </c>
      <c r="H44" t="s">
        <v>3508</v>
      </c>
      <c r="I44" t="s">
        <v>3509</v>
      </c>
    </row>
    <row r="45" spans="1:9">
      <c r="A45" t="s">
        <v>373</v>
      </c>
      <c r="B45" t="s">
        <v>538</v>
      </c>
      <c r="C45" t="s">
        <v>3510</v>
      </c>
      <c r="D45" t="s">
        <v>2325</v>
      </c>
      <c r="E45" s="2">
        <v>-8.1040833736</v>
      </c>
      <c r="F45" s="3">
        <v>-5.6868804194999996</v>
      </c>
      <c r="G45" t="s">
        <v>3511</v>
      </c>
      <c r="H45" t="s">
        <v>3512</v>
      </c>
      <c r="I45" t="s">
        <v>3513</v>
      </c>
    </row>
    <row r="46" spans="1:9">
      <c r="A46" t="s">
        <v>373</v>
      </c>
      <c r="B46" t="s">
        <v>367</v>
      </c>
      <c r="C46" t="s">
        <v>2423</v>
      </c>
      <c r="D46" t="s">
        <v>2424</v>
      </c>
      <c r="E46" s="2">
        <v>-6.9902787038999996</v>
      </c>
      <c r="F46" s="3">
        <v>-4.6326970495999999</v>
      </c>
      <c r="G46" t="s">
        <v>3514</v>
      </c>
      <c r="H46" t="s">
        <v>3515</v>
      </c>
      <c r="I46" t="s">
        <v>3516</v>
      </c>
    </row>
    <row r="47" spans="1:9">
      <c r="A47" t="s">
        <v>373</v>
      </c>
      <c r="B47" t="s">
        <v>538</v>
      </c>
      <c r="C47" t="s">
        <v>3517</v>
      </c>
      <c r="D47" t="s">
        <v>2363</v>
      </c>
      <c r="E47" s="2">
        <v>-6.9757987762000004</v>
      </c>
      <c r="F47" s="3">
        <v>-4.6291768962999997</v>
      </c>
      <c r="G47" t="s">
        <v>3518</v>
      </c>
      <c r="H47" t="s">
        <v>3508</v>
      </c>
      <c r="I47" t="s">
        <v>3509</v>
      </c>
    </row>
    <row r="48" spans="1:9">
      <c r="A48" t="s">
        <v>373</v>
      </c>
      <c r="B48" t="s">
        <v>528</v>
      </c>
      <c r="C48" t="s">
        <v>3519</v>
      </c>
      <c r="D48" t="s">
        <v>530</v>
      </c>
      <c r="E48" s="2">
        <v>-5.9705801741000002</v>
      </c>
      <c r="F48" s="3">
        <v>-3.7542920626999998</v>
      </c>
      <c r="G48" t="s">
        <v>3520</v>
      </c>
      <c r="H48" t="s">
        <v>3521</v>
      </c>
      <c r="I48" t="s">
        <v>3522</v>
      </c>
    </row>
    <row r="49" spans="1:9">
      <c r="A49" t="s">
        <v>373</v>
      </c>
      <c r="B49" t="s">
        <v>528</v>
      </c>
      <c r="C49" t="s">
        <v>2361</v>
      </c>
      <c r="D49" t="s">
        <v>2357</v>
      </c>
      <c r="E49" s="2">
        <v>-5.7753682572000002</v>
      </c>
      <c r="F49" s="3">
        <v>-3.6012033518000002</v>
      </c>
      <c r="G49" t="s">
        <v>744</v>
      </c>
      <c r="H49" t="s">
        <v>3523</v>
      </c>
      <c r="I49" t="s">
        <v>3524</v>
      </c>
    </row>
    <row r="50" spans="1:9">
      <c r="A50" t="s">
        <v>373</v>
      </c>
      <c r="B50" t="s">
        <v>528</v>
      </c>
      <c r="C50" t="s">
        <v>3525</v>
      </c>
      <c r="D50" t="s">
        <v>2357</v>
      </c>
      <c r="E50" s="2">
        <v>-5.7753682572000002</v>
      </c>
      <c r="F50" s="3">
        <v>-3.6012033518000002</v>
      </c>
      <c r="G50" t="s">
        <v>744</v>
      </c>
      <c r="H50" t="s">
        <v>3523</v>
      </c>
      <c r="I50" t="s">
        <v>3524</v>
      </c>
    </row>
    <row r="51" spans="1:9">
      <c r="A51" t="s">
        <v>373</v>
      </c>
      <c r="B51" t="s">
        <v>367</v>
      </c>
      <c r="C51" t="s">
        <v>2365</v>
      </c>
      <c r="D51" t="s">
        <v>2366</v>
      </c>
      <c r="E51" s="2">
        <v>-5.5745622134000001</v>
      </c>
      <c r="F51" s="3">
        <v>-3.4252208916</v>
      </c>
      <c r="G51" t="s">
        <v>3526</v>
      </c>
      <c r="H51" t="s">
        <v>3527</v>
      </c>
      <c r="I51" t="s">
        <v>3528</v>
      </c>
    </row>
    <row r="52" spans="1:9">
      <c r="A52" t="s">
        <v>373</v>
      </c>
      <c r="B52" t="s">
        <v>367</v>
      </c>
      <c r="C52" t="s">
        <v>2373</v>
      </c>
      <c r="D52" t="s">
        <v>2374</v>
      </c>
      <c r="E52" s="2">
        <v>-5.1970683813000003</v>
      </c>
      <c r="F52" s="3">
        <v>-3.0646278101000002</v>
      </c>
      <c r="G52" t="s">
        <v>3529</v>
      </c>
      <c r="H52" t="s">
        <v>3527</v>
      </c>
      <c r="I52" t="s">
        <v>3528</v>
      </c>
    </row>
    <row r="53" spans="1:9">
      <c r="A53" t="s">
        <v>373</v>
      </c>
      <c r="B53" t="s">
        <v>367</v>
      </c>
      <c r="C53" t="s">
        <v>1251</v>
      </c>
      <c r="D53" t="s">
        <v>1252</v>
      </c>
      <c r="E53" s="2">
        <v>-4.2502363335000002</v>
      </c>
      <c r="F53" s="3">
        <v>-2.2533774975999998</v>
      </c>
      <c r="G53" t="s">
        <v>3530</v>
      </c>
      <c r="H53" t="s">
        <v>3531</v>
      </c>
      <c r="I53" t="s">
        <v>3532</v>
      </c>
    </row>
    <row r="54" spans="1:9">
      <c r="A54" t="s">
        <v>373</v>
      </c>
      <c r="B54" t="s">
        <v>538</v>
      </c>
      <c r="C54" t="s">
        <v>3533</v>
      </c>
      <c r="D54" t="s">
        <v>3534</v>
      </c>
      <c r="E54" s="2">
        <v>-2.0818537911999999</v>
      </c>
      <c r="F54" s="3">
        <v>-0.53457246079999998</v>
      </c>
      <c r="G54" t="s">
        <v>3535</v>
      </c>
      <c r="H54" t="s">
        <v>3536</v>
      </c>
      <c r="I54" t="s">
        <v>3537</v>
      </c>
    </row>
    <row r="55" spans="1:9">
      <c r="A55" t="s">
        <v>537</v>
      </c>
      <c r="B55" t="s">
        <v>367</v>
      </c>
      <c r="C55" t="s">
        <v>394</v>
      </c>
      <c r="D55" t="s">
        <v>395</v>
      </c>
      <c r="E55" s="2">
        <v>-21.313477084900001</v>
      </c>
      <c r="F55" s="3">
        <v>-18.209893253699999</v>
      </c>
      <c r="G55" t="s">
        <v>3538</v>
      </c>
      <c r="H55" t="s">
        <v>3539</v>
      </c>
      <c r="I55" t="s">
        <v>3540</v>
      </c>
    </row>
    <row r="56" spans="1:9">
      <c r="A56" t="s">
        <v>544</v>
      </c>
      <c r="B56" t="s">
        <v>367</v>
      </c>
      <c r="C56" t="s">
        <v>394</v>
      </c>
      <c r="D56" t="s">
        <v>395</v>
      </c>
      <c r="E56" s="2">
        <v>-21.313477084900001</v>
      </c>
      <c r="F56" s="3">
        <v>-18.209893253699999</v>
      </c>
      <c r="G56" t="s">
        <v>3538</v>
      </c>
      <c r="H56" t="s">
        <v>3541</v>
      </c>
      <c r="I56" t="s">
        <v>3542</v>
      </c>
    </row>
    <row r="57" spans="1:9">
      <c r="A57" t="s">
        <v>544</v>
      </c>
      <c r="B57" t="s">
        <v>367</v>
      </c>
      <c r="C57" t="s">
        <v>386</v>
      </c>
      <c r="D57" t="s">
        <v>387</v>
      </c>
      <c r="E57" s="2">
        <v>-20.875881627799998</v>
      </c>
      <c r="F57" s="3">
        <v>-17.830289743600002</v>
      </c>
      <c r="G57" t="s">
        <v>3543</v>
      </c>
      <c r="H57" t="s">
        <v>3541</v>
      </c>
      <c r="I57" t="s">
        <v>3542</v>
      </c>
    </row>
    <row r="58" spans="1:9">
      <c r="A58" t="s">
        <v>544</v>
      </c>
      <c r="B58" t="s">
        <v>367</v>
      </c>
      <c r="C58" t="s">
        <v>391</v>
      </c>
      <c r="D58" t="s">
        <v>392</v>
      </c>
      <c r="E58" s="2">
        <v>-20.701917152299998</v>
      </c>
      <c r="F58" s="3">
        <v>-17.682654206799999</v>
      </c>
      <c r="G58" t="s">
        <v>3544</v>
      </c>
      <c r="H58" t="s">
        <v>3541</v>
      </c>
      <c r="I58" t="s">
        <v>3542</v>
      </c>
    </row>
    <row r="59" spans="1:9">
      <c r="A59" t="s">
        <v>544</v>
      </c>
      <c r="B59" t="s">
        <v>367</v>
      </c>
      <c r="C59" t="s">
        <v>409</v>
      </c>
      <c r="D59" t="s">
        <v>410</v>
      </c>
      <c r="E59" s="2">
        <v>-18.222190560000001</v>
      </c>
      <c r="F59" s="3">
        <v>-15.334206529099999</v>
      </c>
      <c r="G59" t="s">
        <v>3545</v>
      </c>
      <c r="H59" t="s">
        <v>3546</v>
      </c>
      <c r="I59" t="s">
        <v>3547</v>
      </c>
    </row>
    <row r="60" spans="1:9">
      <c r="A60" t="s">
        <v>544</v>
      </c>
      <c r="B60" t="s">
        <v>367</v>
      </c>
      <c r="C60" t="s">
        <v>3548</v>
      </c>
      <c r="D60" t="s">
        <v>3549</v>
      </c>
      <c r="E60" s="2">
        <v>-17.9904754714</v>
      </c>
      <c r="F60" s="3">
        <v>-15.138703613200001</v>
      </c>
      <c r="G60" t="s">
        <v>3550</v>
      </c>
      <c r="H60" t="s">
        <v>3551</v>
      </c>
      <c r="I60" t="s">
        <v>3552</v>
      </c>
    </row>
    <row r="61" spans="1:9">
      <c r="A61" t="s">
        <v>544</v>
      </c>
      <c r="B61" t="s">
        <v>367</v>
      </c>
      <c r="C61" t="s">
        <v>404</v>
      </c>
      <c r="D61" t="s">
        <v>405</v>
      </c>
      <c r="E61" s="2">
        <v>-15.124854084600001</v>
      </c>
      <c r="F61" s="3">
        <v>-12.3812970807</v>
      </c>
      <c r="G61" t="s">
        <v>3553</v>
      </c>
      <c r="H61" t="s">
        <v>3554</v>
      </c>
      <c r="I61" t="s">
        <v>3555</v>
      </c>
    </row>
    <row r="62" spans="1:9">
      <c r="A62" t="s">
        <v>544</v>
      </c>
      <c r="B62" t="s">
        <v>367</v>
      </c>
      <c r="C62" t="s">
        <v>3556</v>
      </c>
      <c r="D62" t="s">
        <v>3557</v>
      </c>
      <c r="E62" s="2">
        <v>-13.6587033581</v>
      </c>
      <c r="F62" s="3">
        <v>-10.988775087800001</v>
      </c>
      <c r="G62" t="s">
        <v>3558</v>
      </c>
      <c r="H62" t="s">
        <v>3559</v>
      </c>
      <c r="I62" t="s">
        <v>3560</v>
      </c>
    </row>
    <row r="63" spans="1:9">
      <c r="A63" t="s">
        <v>544</v>
      </c>
      <c r="B63" t="s">
        <v>367</v>
      </c>
      <c r="C63" t="s">
        <v>428</v>
      </c>
      <c r="D63" t="s">
        <v>429</v>
      </c>
      <c r="E63" s="2">
        <v>-7.8853164704000003</v>
      </c>
      <c r="F63" s="3">
        <v>-5.4744536943000002</v>
      </c>
      <c r="G63" t="s">
        <v>3561</v>
      </c>
      <c r="H63" t="s">
        <v>3562</v>
      </c>
      <c r="I63" t="s">
        <v>3563</v>
      </c>
    </row>
    <row r="64" spans="1:9">
      <c r="A64" t="s">
        <v>544</v>
      </c>
      <c r="B64" t="s">
        <v>367</v>
      </c>
      <c r="C64" t="s">
        <v>484</v>
      </c>
      <c r="D64" t="s">
        <v>485</v>
      </c>
      <c r="E64" s="2">
        <v>-6.4198435300999996</v>
      </c>
      <c r="F64" s="3">
        <v>-4.1478552684999999</v>
      </c>
      <c r="G64" t="s">
        <v>3564</v>
      </c>
      <c r="H64" t="s">
        <v>3565</v>
      </c>
      <c r="I64" t="s">
        <v>3566</v>
      </c>
    </row>
    <row r="65" spans="1:9">
      <c r="A65" t="s">
        <v>544</v>
      </c>
      <c r="B65" t="s">
        <v>367</v>
      </c>
      <c r="C65" t="s">
        <v>443</v>
      </c>
      <c r="D65" t="s">
        <v>444</v>
      </c>
      <c r="E65" s="2">
        <v>-6.0354355916999998</v>
      </c>
      <c r="F65" s="3">
        <v>-3.8027570642000001</v>
      </c>
      <c r="G65" t="s">
        <v>3567</v>
      </c>
      <c r="H65" t="s">
        <v>3565</v>
      </c>
      <c r="I65" t="s">
        <v>3566</v>
      </c>
    </row>
    <row r="66" spans="1:9">
      <c r="A66" t="s">
        <v>544</v>
      </c>
      <c r="B66" t="s">
        <v>367</v>
      </c>
      <c r="C66" t="s">
        <v>458</v>
      </c>
      <c r="D66" t="s">
        <v>459</v>
      </c>
      <c r="E66" s="2">
        <v>-3.7337657269000002</v>
      </c>
      <c r="F66" s="3">
        <v>-1.8381622992</v>
      </c>
      <c r="G66" t="s">
        <v>3568</v>
      </c>
      <c r="H66" t="s">
        <v>3569</v>
      </c>
      <c r="I66" t="s">
        <v>3570</v>
      </c>
    </row>
    <row r="67" spans="1:9">
      <c r="A67" t="s">
        <v>544</v>
      </c>
      <c r="B67" t="s">
        <v>367</v>
      </c>
      <c r="C67" t="s">
        <v>433</v>
      </c>
      <c r="D67" t="s">
        <v>434</v>
      </c>
      <c r="E67" s="2">
        <v>-3.4709781831000002</v>
      </c>
      <c r="F67" s="3">
        <v>-1.6345660802999999</v>
      </c>
      <c r="G67" t="s">
        <v>3571</v>
      </c>
      <c r="H67" t="s">
        <v>3569</v>
      </c>
      <c r="I67" t="s">
        <v>3570</v>
      </c>
    </row>
    <row r="68" spans="1:9">
      <c r="A68" t="s">
        <v>565</v>
      </c>
      <c r="B68" t="s">
        <v>367</v>
      </c>
      <c r="C68" t="s">
        <v>368</v>
      </c>
      <c r="D68" t="s">
        <v>369</v>
      </c>
      <c r="E68" s="2">
        <v>-19.6445904642</v>
      </c>
      <c r="F68" s="3">
        <v>-16.6736321982</v>
      </c>
      <c r="G68" t="s">
        <v>3572</v>
      </c>
      <c r="H68" t="s">
        <v>3573</v>
      </c>
      <c r="I68" t="s">
        <v>3574</v>
      </c>
    </row>
    <row r="69" spans="1:9">
      <c r="A69" t="s">
        <v>571</v>
      </c>
      <c r="B69" t="s">
        <v>367</v>
      </c>
      <c r="C69" t="s">
        <v>368</v>
      </c>
      <c r="D69" t="s">
        <v>369</v>
      </c>
      <c r="E69" s="2">
        <v>-19.6445904642</v>
      </c>
      <c r="F69" s="3">
        <v>-16.6736321982</v>
      </c>
      <c r="G69" t="s">
        <v>3572</v>
      </c>
      <c r="H69" t="s">
        <v>3575</v>
      </c>
      <c r="I69" t="s">
        <v>3576</v>
      </c>
    </row>
    <row r="70" spans="1:9">
      <c r="A70" t="s">
        <v>571</v>
      </c>
      <c r="B70" t="s">
        <v>367</v>
      </c>
      <c r="C70" t="s">
        <v>376</v>
      </c>
      <c r="D70" t="s">
        <v>377</v>
      </c>
      <c r="E70" s="2">
        <v>-18.844123692499998</v>
      </c>
      <c r="F70" s="3">
        <v>-15.9166311204</v>
      </c>
      <c r="G70" t="s">
        <v>3577</v>
      </c>
      <c r="H70" t="s">
        <v>3578</v>
      </c>
      <c r="I70" t="s">
        <v>3579</v>
      </c>
    </row>
    <row r="71" spans="1:9">
      <c r="A71" t="s">
        <v>571</v>
      </c>
      <c r="B71" t="s">
        <v>367</v>
      </c>
      <c r="C71" t="s">
        <v>383</v>
      </c>
      <c r="D71" t="s">
        <v>384</v>
      </c>
      <c r="E71" s="2">
        <v>-18.795543561399999</v>
      </c>
      <c r="F71" s="3">
        <v>-15.888254375400001</v>
      </c>
      <c r="G71" t="s">
        <v>3580</v>
      </c>
      <c r="H71" t="s">
        <v>3575</v>
      </c>
      <c r="I71" t="s">
        <v>3576</v>
      </c>
    </row>
    <row r="72" spans="1:9">
      <c r="A72" t="s">
        <v>571</v>
      </c>
      <c r="B72" t="s">
        <v>367</v>
      </c>
      <c r="C72" t="s">
        <v>381</v>
      </c>
      <c r="D72" t="s">
        <v>382</v>
      </c>
      <c r="E72" s="2">
        <v>-17.805639923299999</v>
      </c>
      <c r="F72" s="3">
        <v>-14.970901404299999</v>
      </c>
      <c r="G72" t="s">
        <v>3581</v>
      </c>
      <c r="H72" t="s">
        <v>3575</v>
      </c>
      <c r="I72" t="s">
        <v>3576</v>
      </c>
    </row>
    <row r="73" spans="1:9">
      <c r="A73" t="s">
        <v>571</v>
      </c>
      <c r="B73" t="s">
        <v>367</v>
      </c>
      <c r="C73" t="s">
        <v>399</v>
      </c>
      <c r="D73" t="s">
        <v>400</v>
      </c>
      <c r="E73" s="2">
        <v>-13.3349574384</v>
      </c>
      <c r="F73" s="3">
        <v>-10.6763101785</v>
      </c>
      <c r="G73" t="s">
        <v>3582</v>
      </c>
      <c r="H73" t="s">
        <v>3583</v>
      </c>
      <c r="I73" t="s">
        <v>3584</v>
      </c>
    </row>
    <row r="74" spans="1:9">
      <c r="A74" t="s">
        <v>571</v>
      </c>
      <c r="B74" t="s">
        <v>367</v>
      </c>
      <c r="C74" t="s">
        <v>414</v>
      </c>
      <c r="D74" t="s">
        <v>415</v>
      </c>
      <c r="E74" s="2">
        <v>-13.049871428699999</v>
      </c>
      <c r="F74" s="3">
        <v>-10.4022195531</v>
      </c>
      <c r="G74" t="s">
        <v>3585</v>
      </c>
      <c r="H74" t="s">
        <v>3583</v>
      </c>
      <c r="I74" t="s">
        <v>3584</v>
      </c>
    </row>
    <row r="75" spans="1:9">
      <c r="A75" t="s">
        <v>571</v>
      </c>
      <c r="B75" t="s">
        <v>367</v>
      </c>
      <c r="C75" t="s">
        <v>417</v>
      </c>
      <c r="D75" t="s">
        <v>418</v>
      </c>
      <c r="E75" s="2">
        <v>-12.866323213699999</v>
      </c>
      <c r="F75" s="3">
        <v>-10.229395203499999</v>
      </c>
      <c r="G75" t="s">
        <v>3586</v>
      </c>
      <c r="H75" t="s">
        <v>3583</v>
      </c>
      <c r="I75" t="s">
        <v>3584</v>
      </c>
    </row>
    <row r="76" spans="1:9">
      <c r="A76" t="s">
        <v>571</v>
      </c>
      <c r="B76" t="s">
        <v>367</v>
      </c>
      <c r="C76" t="s">
        <v>420</v>
      </c>
      <c r="D76" t="s">
        <v>421</v>
      </c>
      <c r="E76" s="2">
        <v>-12.565424587500001</v>
      </c>
      <c r="F76" s="3">
        <v>-9.9491811761999998</v>
      </c>
      <c r="G76" t="s">
        <v>3587</v>
      </c>
      <c r="H76" t="s">
        <v>3583</v>
      </c>
      <c r="I76" t="s">
        <v>3584</v>
      </c>
    </row>
    <row r="77" spans="1:9">
      <c r="A77" t="s">
        <v>571</v>
      </c>
      <c r="B77" t="s">
        <v>367</v>
      </c>
      <c r="C77" t="s">
        <v>945</v>
      </c>
      <c r="D77" t="s">
        <v>946</v>
      </c>
      <c r="E77" s="2">
        <v>-7.4783617404999996</v>
      </c>
      <c r="F77" s="3">
        <v>-5.0859823701</v>
      </c>
      <c r="G77" t="s">
        <v>2591</v>
      </c>
      <c r="H77" t="s">
        <v>3588</v>
      </c>
      <c r="I77" t="s">
        <v>3589</v>
      </c>
    </row>
    <row r="78" spans="1:9">
      <c r="A78" t="s">
        <v>571</v>
      </c>
      <c r="B78" t="s">
        <v>367</v>
      </c>
      <c r="C78" t="s">
        <v>1114</v>
      </c>
      <c r="D78" t="s">
        <v>1115</v>
      </c>
      <c r="E78" s="2">
        <v>-7.3924469456999997</v>
      </c>
      <c r="F78" s="3">
        <v>-5.0177963421999996</v>
      </c>
      <c r="G78" t="s">
        <v>3590</v>
      </c>
      <c r="H78" t="s">
        <v>3591</v>
      </c>
      <c r="I78" t="s">
        <v>3592</v>
      </c>
    </row>
    <row r="79" spans="1:9">
      <c r="A79" t="s">
        <v>571</v>
      </c>
      <c r="B79" t="s">
        <v>367</v>
      </c>
      <c r="C79" t="s">
        <v>1088</v>
      </c>
      <c r="D79" t="s">
        <v>1089</v>
      </c>
      <c r="E79" s="2">
        <v>-7.2630815665000004</v>
      </c>
      <c r="F79" s="3">
        <v>-4.8941832920000001</v>
      </c>
      <c r="G79" t="s">
        <v>3593</v>
      </c>
      <c r="H79" t="s">
        <v>3594</v>
      </c>
      <c r="I79" t="s">
        <v>3595</v>
      </c>
    </row>
    <row r="80" spans="1:9">
      <c r="A80" t="s">
        <v>571</v>
      </c>
      <c r="B80" t="s">
        <v>367</v>
      </c>
      <c r="C80" t="s">
        <v>998</v>
      </c>
      <c r="D80" t="s">
        <v>999</v>
      </c>
      <c r="E80" s="2">
        <v>-6.7399272471999998</v>
      </c>
      <c r="F80" s="3">
        <v>-4.4297346328999998</v>
      </c>
      <c r="G80" t="s">
        <v>3596</v>
      </c>
      <c r="H80" t="s">
        <v>3597</v>
      </c>
      <c r="I80" t="s">
        <v>3598</v>
      </c>
    </row>
    <row r="81" spans="1:9">
      <c r="A81" t="s">
        <v>571</v>
      </c>
      <c r="B81" t="s">
        <v>367</v>
      </c>
      <c r="C81" t="s">
        <v>1093</v>
      </c>
      <c r="D81" t="s">
        <v>1094</v>
      </c>
      <c r="E81" s="2">
        <v>-6.5980177947999996</v>
      </c>
      <c r="F81" s="3">
        <v>-4.3025484373999996</v>
      </c>
      <c r="G81" t="s">
        <v>3599</v>
      </c>
      <c r="H81" t="s">
        <v>3600</v>
      </c>
      <c r="I81" t="s">
        <v>3601</v>
      </c>
    </row>
    <row r="82" spans="1:9">
      <c r="A82" t="s">
        <v>571</v>
      </c>
      <c r="B82" t="s">
        <v>367</v>
      </c>
      <c r="C82" t="s">
        <v>2859</v>
      </c>
      <c r="D82" t="s">
        <v>2860</v>
      </c>
      <c r="E82" s="2">
        <v>-6.3415842614000004</v>
      </c>
      <c r="F82" s="3">
        <v>-4.0830984702000004</v>
      </c>
      <c r="G82" t="s">
        <v>3602</v>
      </c>
      <c r="H82" t="s">
        <v>3603</v>
      </c>
      <c r="I82" t="s">
        <v>3604</v>
      </c>
    </row>
    <row r="83" spans="1:9">
      <c r="A83" t="s">
        <v>571</v>
      </c>
      <c r="B83" t="s">
        <v>367</v>
      </c>
      <c r="C83" t="s">
        <v>993</v>
      </c>
      <c r="D83" t="s">
        <v>994</v>
      </c>
      <c r="E83" s="2">
        <v>-4.9637778641999999</v>
      </c>
      <c r="F83" s="3">
        <v>-2.8694020347999998</v>
      </c>
      <c r="G83" t="s">
        <v>3605</v>
      </c>
      <c r="H83" t="s">
        <v>3606</v>
      </c>
      <c r="I83" t="s">
        <v>3607</v>
      </c>
    </row>
    <row r="84" spans="1:9">
      <c r="A84" t="s">
        <v>571</v>
      </c>
      <c r="B84" t="s">
        <v>367</v>
      </c>
      <c r="C84" t="s">
        <v>1075</v>
      </c>
      <c r="D84" t="s">
        <v>1076</v>
      </c>
      <c r="E84" s="2">
        <v>-4.9378803840999996</v>
      </c>
      <c r="F84" s="3">
        <v>-2.8495365194</v>
      </c>
      <c r="G84" t="s">
        <v>3608</v>
      </c>
      <c r="H84" t="s">
        <v>3609</v>
      </c>
      <c r="I84" t="s">
        <v>3610</v>
      </c>
    </row>
    <row r="85" spans="1:9">
      <c r="A85" t="s">
        <v>571</v>
      </c>
      <c r="B85" t="s">
        <v>367</v>
      </c>
      <c r="C85" t="s">
        <v>453</v>
      </c>
      <c r="D85" t="s">
        <v>454</v>
      </c>
      <c r="E85" s="2">
        <v>-4.9322738596000004</v>
      </c>
      <c r="F85" s="3">
        <v>-2.8469148485</v>
      </c>
      <c r="G85" t="s">
        <v>3611</v>
      </c>
      <c r="H85" t="s">
        <v>3612</v>
      </c>
      <c r="I85" t="s">
        <v>3613</v>
      </c>
    </row>
    <row r="86" spans="1:9">
      <c r="A86" t="s">
        <v>571</v>
      </c>
      <c r="B86" t="s">
        <v>367</v>
      </c>
      <c r="C86" t="s">
        <v>934</v>
      </c>
      <c r="D86" t="s">
        <v>935</v>
      </c>
      <c r="E86" s="2">
        <v>-4.7481708677999999</v>
      </c>
      <c r="F86" s="3">
        <v>-2.6774359481999999</v>
      </c>
      <c r="G86" t="s">
        <v>3614</v>
      </c>
      <c r="H86" t="s">
        <v>3615</v>
      </c>
      <c r="I86" t="s">
        <v>3616</v>
      </c>
    </row>
    <row r="87" spans="1:9">
      <c r="A87" t="s">
        <v>571</v>
      </c>
      <c r="B87" t="s">
        <v>367</v>
      </c>
      <c r="C87" t="s">
        <v>918</v>
      </c>
      <c r="D87" t="s">
        <v>919</v>
      </c>
      <c r="E87" s="2">
        <v>-4.5672269045</v>
      </c>
      <c r="F87" s="3">
        <v>-2.5243409137000001</v>
      </c>
      <c r="G87" t="s">
        <v>3617</v>
      </c>
      <c r="H87" t="s">
        <v>3618</v>
      </c>
      <c r="I87" t="s">
        <v>3619</v>
      </c>
    </row>
    <row r="88" spans="1:9">
      <c r="A88" t="s">
        <v>571</v>
      </c>
      <c r="B88" t="s">
        <v>367</v>
      </c>
      <c r="C88" t="s">
        <v>937</v>
      </c>
      <c r="D88" t="s">
        <v>938</v>
      </c>
      <c r="E88" s="2">
        <v>-4.5513290920999996</v>
      </c>
      <c r="F88" s="3">
        <v>-2.5164610731999999</v>
      </c>
      <c r="G88" t="s">
        <v>3620</v>
      </c>
      <c r="H88" t="s">
        <v>3615</v>
      </c>
      <c r="I88" t="s">
        <v>3616</v>
      </c>
    </row>
    <row r="89" spans="1:9">
      <c r="A89" t="s">
        <v>571</v>
      </c>
      <c r="B89" t="s">
        <v>367</v>
      </c>
      <c r="C89" t="s">
        <v>3621</v>
      </c>
      <c r="D89" t="s">
        <v>3622</v>
      </c>
      <c r="E89" s="2">
        <v>-3.9939154698000001</v>
      </c>
      <c r="F89" s="3">
        <v>-2.0452335985999999</v>
      </c>
      <c r="G89" t="s">
        <v>3623</v>
      </c>
      <c r="H89" t="s">
        <v>3624</v>
      </c>
      <c r="I89" t="s">
        <v>3625</v>
      </c>
    </row>
    <row r="90" spans="1:9">
      <c r="A90" t="s">
        <v>571</v>
      </c>
      <c r="B90" t="s">
        <v>367</v>
      </c>
      <c r="C90" t="s">
        <v>960</v>
      </c>
      <c r="D90" t="s">
        <v>961</v>
      </c>
      <c r="E90" s="2">
        <v>-3.9596495559</v>
      </c>
      <c r="F90" s="3">
        <v>-2.0174337269999998</v>
      </c>
      <c r="G90" t="s">
        <v>3626</v>
      </c>
      <c r="H90" t="s">
        <v>3627</v>
      </c>
      <c r="I90" t="s">
        <v>3628</v>
      </c>
    </row>
    <row r="91" spans="1:9">
      <c r="A91" t="s">
        <v>571</v>
      </c>
      <c r="B91" t="s">
        <v>367</v>
      </c>
      <c r="C91" t="s">
        <v>1046</v>
      </c>
      <c r="D91" t="s">
        <v>1047</v>
      </c>
      <c r="E91" s="2">
        <v>-3.6253438249999999</v>
      </c>
      <c r="F91" s="3">
        <v>-1.7522089152</v>
      </c>
      <c r="G91" t="s">
        <v>3629</v>
      </c>
      <c r="H91" t="s">
        <v>3630</v>
      </c>
      <c r="I91" t="s">
        <v>3631</v>
      </c>
    </row>
    <row r="92" spans="1:9">
      <c r="A92" t="s">
        <v>571</v>
      </c>
      <c r="B92" t="s">
        <v>367</v>
      </c>
      <c r="C92" t="s">
        <v>2879</v>
      </c>
      <c r="D92" t="s">
        <v>2880</v>
      </c>
      <c r="E92" s="2">
        <v>-3.4206462649999998</v>
      </c>
      <c r="F92" s="3">
        <v>-1.5921771156</v>
      </c>
      <c r="G92" t="s">
        <v>1694</v>
      </c>
      <c r="H92" t="s">
        <v>3632</v>
      </c>
      <c r="I92" t="s">
        <v>3633</v>
      </c>
    </row>
    <row r="93" spans="1:9">
      <c r="A93" t="s">
        <v>571</v>
      </c>
      <c r="B93" t="s">
        <v>367</v>
      </c>
      <c r="C93" t="s">
        <v>970</v>
      </c>
      <c r="D93" t="s">
        <v>971</v>
      </c>
      <c r="E93" s="2">
        <v>-3.3982740714999999</v>
      </c>
      <c r="F93" s="3">
        <v>-1.5783144846999999</v>
      </c>
      <c r="G93" t="s">
        <v>3634</v>
      </c>
      <c r="H93" t="s">
        <v>3635</v>
      </c>
      <c r="I93" t="s">
        <v>3636</v>
      </c>
    </row>
    <row r="94" spans="1:9">
      <c r="A94" t="s">
        <v>571</v>
      </c>
      <c r="B94" t="s">
        <v>367</v>
      </c>
      <c r="C94" t="s">
        <v>985</v>
      </c>
      <c r="D94" t="s">
        <v>986</v>
      </c>
      <c r="E94" s="2">
        <v>-3.2312447924000001</v>
      </c>
      <c r="F94" s="3">
        <v>-1.4498802558999999</v>
      </c>
      <c r="G94" t="s">
        <v>3637</v>
      </c>
      <c r="H94" t="s">
        <v>3635</v>
      </c>
      <c r="I94" t="s">
        <v>3636</v>
      </c>
    </row>
    <row r="95" spans="1:9">
      <c r="A95" t="s">
        <v>571</v>
      </c>
      <c r="B95" t="s">
        <v>367</v>
      </c>
      <c r="C95" t="s">
        <v>3638</v>
      </c>
      <c r="D95" t="s">
        <v>3639</v>
      </c>
      <c r="E95" s="2">
        <v>-3.1888482840000001</v>
      </c>
      <c r="F95" s="3">
        <v>-1.4148076054000001</v>
      </c>
      <c r="G95" t="s">
        <v>3640</v>
      </c>
      <c r="H95" t="s">
        <v>3641</v>
      </c>
      <c r="I95" t="s">
        <v>3642</v>
      </c>
    </row>
    <row r="96" spans="1:9">
      <c r="A96" t="s">
        <v>571</v>
      </c>
      <c r="B96" t="s">
        <v>367</v>
      </c>
      <c r="C96" t="s">
        <v>3643</v>
      </c>
      <c r="D96" t="s">
        <v>3644</v>
      </c>
      <c r="E96" s="2">
        <v>-3.1400729691999998</v>
      </c>
      <c r="F96" s="3">
        <v>-1.3760825288</v>
      </c>
      <c r="G96" t="s">
        <v>3645</v>
      </c>
      <c r="H96" t="s">
        <v>3641</v>
      </c>
      <c r="I96" t="s">
        <v>3642</v>
      </c>
    </row>
    <row r="97" spans="1:9">
      <c r="A97" t="s">
        <v>571</v>
      </c>
      <c r="B97" t="s">
        <v>367</v>
      </c>
      <c r="C97" t="s">
        <v>1021</v>
      </c>
      <c r="D97" t="s">
        <v>1022</v>
      </c>
      <c r="E97" s="2">
        <v>-3.0008374921000001</v>
      </c>
      <c r="F97" s="3">
        <v>-1.2603281475000001</v>
      </c>
      <c r="G97" t="s">
        <v>3646</v>
      </c>
      <c r="H97" t="s">
        <v>3647</v>
      </c>
      <c r="I97" t="s">
        <v>3648</v>
      </c>
    </row>
    <row r="98" spans="1:9">
      <c r="A98" t="s">
        <v>571</v>
      </c>
      <c r="B98" t="s">
        <v>367</v>
      </c>
      <c r="C98" t="s">
        <v>2918</v>
      </c>
      <c r="D98" t="s">
        <v>2919</v>
      </c>
      <c r="E98" s="2">
        <v>-2.9877904420000001</v>
      </c>
      <c r="F98" s="3">
        <v>-1.2512961752</v>
      </c>
      <c r="G98" t="s">
        <v>3649</v>
      </c>
      <c r="H98" t="s">
        <v>3650</v>
      </c>
      <c r="I98" t="s">
        <v>3651</v>
      </c>
    </row>
    <row r="99" spans="1:9">
      <c r="A99" t="s">
        <v>571</v>
      </c>
      <c r="B99" t="s">
        <v>367</v>
      </c>
      <c r="C99" t="s">
        <v>2921</v>
      </c>
      <c r="D99" t="s">
        <v>2922</v>
      </c>
      <c r="E99" s="2">
        <v>-2.9740991594000001</v>
      </c>
      <c r="F99" s="3">
        <v>-1.2402611362</v>
      </c>
      <c r="G99" t="s">
        <v>3652</v>
      </c>
      <c r="H99" t="s">
        <v>3650</v>
      </c>
      <c r="I99" t="s">
        <v>3651</v>
      </c>
    </row>
    <row r="100" spans="1:9">
      <c r="A100" t="s">
        <v>571</v>
      </c>
      <c r="B100" t="s">
        <v>367</v>
      </c>
      <c r="C100" t="s">
        <v>1606</v>
      </c>
      <c r="D100" t="s">
        <v>1607</v>
      </c>
      <c r="E100" s="2">
        <v>-2.7309670662999999</v>
      </c>
      <c r="F100" s="3">
        <v>-1.0575965496999999</v>
      </c>
      <c r="G100" t="s">
        <v>3653</v>
      </c>
      <c r="H100" t="s">
        <v>3654</v>
      </c>
      <c r="I100" t="s">
        <v>3655</v>
      </c>
    </row>
    <row r="101" spans="1:9">
      <c r="A101" t="s">
        <v>571</v>
      </c>
      <c r="B101" t="s">
        <v>367</v>
      </c>
      <c r="C101" t="s">
        <v>1303</v>
      </c>
      <c r="D101" t="s">
        <v>1304</v>
      </c>
      <c r="E101" s="2">
        <v>-2.5570302042000002</v>
      </c>
      <c r="F101" s="3">
        <v>-0.91797850039999995</v>
      </c>
      <c r="G101" t="s">
        <v>3656</v>
      </c>
      <c r="H101" t="s">
        <v>3657</v>
      </c>
      <c r="I101" t="s">
        <v>3658</v>
      </c>
    </row>
    <row r="102" spans="1:9">
      <c r="A102" t="s">
        <v>571</v>
      </c>
      <c r="B102" t="s">
        <v>367</v>
      </c>
      <c r="C102" t="s">
        <v>3659</v>
      </c>
      <c r="D102" t="s">
        <v>3660</v>
      </c>
      <c r="E102" s="2">
        <v>-2.4908013747000002</v>
      </c>
      <c r="F102" s="3">
        <v>-0.86931941889999997</v>
      </c>
      <c r="G102" t="s">
        <v>3661</v>
      </c>
      <c r="H102" t="s">
        <v>3662</v>
      </c>
      <c r="I102" t="s">
        <v>3663</v>
      </c>
    </row>
    <row r="103" spans="1:9">
      <c r="A103" t="s">
        <v>571</v>
      </c>
      <c r="B103" t="s">
        <v>367</v>
      </c>
      <c r="C103" t="s">
        <v>3664</v>
      </c>
      <c r="D103" t="s">
        <v>3665</v>
      </c>
      <c r="E103" s="2">
        <v>-2.3540044532</v>
      </c>
      <c r="F103" s="3">
        <v>-0.76230398300000002</v>
      </c>
      <c r="G103" t="s">
        <v>2468</v>
      </c>
      <c r="H103" t="s">
        <v>3666</v>
      </c>
      <c r="I103" t="s">
        <v>3667</v>
      </c>
    </row>
    <row r="104" spans="1:9">
      <c r="A104" t="s">
        <v>571</v>
      </c>
      <c r="B104" t="s">
        <v>367</v>
      </c>
      <c r="C104" t="s">
        <v>3668</v>
      </c>
      <c r="D104" t="s">
        <v>3669</v>
      </c>
      <c r="E104" s="2">
        <v>-2.3050852359</v>
      </c>
      <c r="F104" s="3">
        <v>-0.71907429440000004</v>
      </c>
      <c r="G104" t="s">
        <v>3670</v>
      </c>
      <c r="H104" t="s">
        <v>3671</v>
      </c>
      <c r="I104" t="s">
        <v>3672</v>
      </c>
    </row>
    <row r="105" spans="1:9">
      <c r="A105" t="s">
        <v>571</v>
      </c>
      <c r="B105" t="s">
        <v>367</v>
      </c>
      <c r="C105" t="s">
        <v>3673</v>
      </c>
      <c r="D105" t="s">
        <v>3674</v>
      </c>
      <c r="E105" s="2">
        <v>-2.2393398743000001</v>
      </c>
      <c r="F105" s="3">
        <v>-0.66723496010000005</v>
      </c>
      <c r="G105" t="s">
        <v>1258</v>
      </c>
      <c r="H105" t="s">
        <v>3675</v>
      </c>
      <c r="I105" t="s">
        <v>3676</v>
      </c>
    </row>
    <row r="106" spans="1:9">
      <c r="A106" t="s">
        <v>571</v>
      </c>
      <c r="B106" t="s">
        <v>367</v>
      </c>
      <c r="C106" t="s">
        <v>950</v>
      </c>
      <c r="D106" t="s">
        <v>951</v>
      </c>
      <c r="E106" s="2">
        <v>-2.0326606849000002</v>
      </c>
      <c r="F106" s="3">
        <v>-0.49643936109999998</v>
      </c>
      <c r="G106" t="s">
        <v>3677</v>
      </c>
      <c r="H106" t="s">
        <v>3678</v>
      </c>
      <c r="I106" t="s">
        <v>3679</v>
      </c>
    </row>
    <row r="107" spans="1:9">
      <c r="A107" t="s">
        <v>640</v>
      </c>
      <c r="B107" t="s">
        <v>367</v>
      </c>
      <c r="C107" t="s">
        <v>1737</v>
      </c>
      <c r="D107" t="s">
        <v>1738</v>
      </c>
      <c r="E107" s="2">
        <v>-10.5571641488</v>
      </c>
      <c r="F107" s="3">
        <v>-7.9795501398999997</v>
      </c>
      <c r="G107" t="s">
        <v>3680</v>
      </c>
      <c r="H107" t="s">
        <v>3681</v>
      </c>
      <c r="I107" t="s">
        <v>3682</v>
      </c>
    </row>
    <row r="108" spans="1:9">
      <c r="A108" t="s">
        <v>646</v>
      </c>
      <c r="B108" t="s">
        <v>367</v>
      </c>
      <c r="C108" t="s">
        <v>1737</v>
      </c>
      <c r="D108" t="s">
        <v>1738</v>
      </c>
      <c r="E108" s="2">
        <v>-10.5571641488</v>
      </c>
      <c r="F108" s="3">
        <v>-7.9795501398999997</v>
      </c>
      <c r="G108" t="s">
        <v>3680</v>
      </c>
      <c r="H108" t="s">
        <v>3683</v>
      </c>
      <c r="I108" t="s">
        <v>3684</v>
      </c>
    </row>
    <row r="109" spans="1:9">
      <c r="A109" t="s">
        <v>646</v>
      </c>
      <c r="B109" t="s">
        <v>367</v>
      </c>
      <c r="C109" t="s">
        <v>1723</v>
      </c>
      <c r="D109" t="s">
        <v>1724</v>
      </c>
      <c r="E109" s="2">
        <v>-8.9852503797000001</v>
      </c>
      <c r="F109" s="3">
        <v>-6.5208683477999996</v>
      </c>
      <c r="G109" t="s">
        <v>3685</v>
      </c>
      <c r="H109" t="s">
        <v>3686</v>
      </c>
      <c r="I109" t="s">
        <v>3687</v>
      </c>
    </row>
    <row r="110" spans="1:9">
      <c r="A110" t="s">
        <v>646</v>
      </c>
      <c r="B110" t="s">
        <v>367</v>
      </c>
      <c r="C110" t="s">
        <v>988</v>
      </c>
      <c r="D110" t="s">
        <v>989</v>
      </c>
      <c r="E110" s="2">
        <v>-5.7269737962000002</v>
      </c>
      <c r="F110" s="3">
        <v>-3.5583256204999998</v>
      </c>
      <c r="G110" t="s">
        <v>3688</v>
      </c>
      <c r="H110" t="s">
        <v>3689</v>
      </c>
      <c r="I110" t="s">
        <v>3690</v>
      </c>
    </row>
    <row r="111" spans="1:9">
      <c r="A111" t="s">
        <v>646</v>
      </c>
      <c r="B111" t="s">
        <v>367</v>
      </c>
      <c r="C111" t="s">
        <v>1065</v>
      </c>
      <c r="D111" t="s">
        <v>1066</v>
      </c>
      <c r="E111" s="2">
        <v>-4.8753948559999998</v>
      </c>
      <c r="F111" s="3">
        <v>-2.7959447045000001</v>
      </c>
      <c r="G111" t="s">
        <v>3691</v>
      </c>
      <c r="H111" t="s">
        <v>3692</v>
      </c>
      <c r="I111" t="s">
        <v>3693</v>
      </c>
    </row>
    <row r="112" spans="1:9">
      <c r="A112" t="s">
        <v>646</v>
      </c>
      <c r="B112" t="s">
        <v>367</v>
      </c>
      <c r="C112" t="s">
        <v>3694</v>
      </c>
      <c r="D112" t="s">
        <v>3695</v>
      </c>
      <c r="E112" s="2">
        <v>-4.7187164568000002</v>
      </c>
      <c r="F112" s="3">
        <v>-2.6556098289999999</v>
      </c>
      <c r="G112" t="s">
        <v>3696</v>
      </c>
      <c r="H112" t="s">
        <v>3697</v>
      </c>
      <c r="I112" t="s">
        <v>3698</v>
      </c>
    </row>
    <row r="113" spans="1:9">
      <c r="A113" t="s">
        <v>646</v>
      </c>
      <c r="B113" t="s">
        <v>367</v>
      </c>
      <c r="C113" t="s">
        <v>773</v>
      </c>
      <c r="D113" t="s">
        <v>774</v>
      </c>
      <c r="E113" s="2">
        <v>-3.5337333781</v>
      </c>
      <c r="F113" s="3">
        <v>-1.6823915347</v>
      </c>
      <c r="G113" t="s">
        <v>3699</v>
      </c>
      <c r="H113" t="s">
        <v>3700</v>
      </c>
      <c r="I113" t="s">
        <v>3701</v>
      </c>
    </row>
    <row r="114" spans="1:9">
      <c r="A114" t="s">
        <v>728</v>
      </c>
      <c r="B114" t="s">
        <v>367</v>
      </c>
      <c r="C114" t="s">
        <v>2692</v>
      </c>
      <c r="D114" t="s">
        <v>2693</v>
      </c>
      <c r="E114" s="2">
        <v>-10.079570890699999</v>
      </c>
      <c r="F114" s="3">
        <v>-7.5200551037999999</v>
      </c>
      <c r="G114" t="s">
        <v>3702</v>
      </c>
      <c r="H114" t="s">
        <v>3703</v>
      </c>
      <c r="I114" t="s">
        <v>3704</v>
      </c>
    </row>
    <row r="115" spans="1:9">
      <c r="A115" t="s">
        <v>734</v>
      </c>
      <c r="B115" t="s">
        <v>367</v>
      </c>
      <c r="C115" t="s">
        <v>2692</v>
      </c>
      <c r="D115" t="s">
        <v>2693</v>
      </c>
      <c r="E115" s="2">
        <v>-10.079570890699999</v>
      </c>
      <c r="F115" s="3">
        <v>-7.5200551037999999</v>
      </c>
      <c r="G115" t="s">
        <v>3702</v>
      </c>
      <c r="H115" t="s">
        <v>3705</v>
      </c>
      <c r="I115" t="s">
        <v>3706</v>
      </c>
    </row>
    <row r="116" spans="1:9">
      <c r="A116" t="s">
        <v>734</v>
      </c>
      <c r="B116" t="s">
        <v>367</v>
      </c>
      <c r="C116" t="s">
        <v>2702</v>
      </c>
      <c r="D116" t="s">
        <v>2703</v>
      </c>
      <c r="E116" s="2">
        <v>-9.8535345251000006</v>
      </c>
      <c r="F116" s="3">
        <v>-7.3027926625999999</v>
      </c>
      <c r="G116" t="s">
        <v>3707</v>
      </c>
      <c r="H116" t="s">
        <v>3708</v>
      </c>
      <c r="I116" t="s">
        <v>3709</v>
      </c>
    </row>
    <row r="117" spans="1:9">
      <c r="A117" t="s">
        <v>734</v>
      </c>
      <c r="B117" t="s">
        <v>367</v>
      </c>
      <c r="C117" t="s">
        <v>2707</v>
      </c>
      <c r="D117" t="s">
        <v>2708</v>
      </c>
      <c r="E117" s="2">
        <v>-7.7954369303000002</v>
      </c>
      <c r="F117" s="3">
        <v>-5.3908231034999998</v>
      </c>
      <c r="G117" t="s">
        <v>3710</v>
      </c>
      <c r="H117" t="s">
        <v>3708</v>
      </c>
      <c r="I117" t="s">
        <v>3709</v>
      </c>
    </row>
    <row r="118" spans="1:9">
      <c r="A118" t="s">
        <v>734</v>
      </c>
      <c r="B118" t="s">
        <v>367</v>
      </c>
      <c r="C118" t="s">
        <v>3711</v>
      </c>
      <c r="D118" t="s">
        <v>3712</v>
      </c>
      <c r="E118" s="2">
        <v>-7.5568884434000001</v>
      </c>
      <c r="F118" s="3">
        <v>-5.1584349252999999</v>
      </c>
      <c r="G118" t="s">
        <v>3713</v>
      </c>
      <c r="H118" t="s">
        <v>3714</v>
      </c>
      <c r="I118" t="s">
        <v>3715</v>
      </c>
    </row>
    <row r="119" spans="1:9">
      <c r="A119" t="s">
        <v>734</v>
      </c>
      <c r="B119" t="s">
        <v>367</v>
      </c>
      <c r="C119" t="s">
        <v>2713</v>
      </c>
      <c r="D119" t="s">
        <v>2714</v>
      </c>
      <c r="E119" s="2">
        <v>-6.8941499478999999</v>
      </c>
      <c r="F119" s="3">
        <v>-4.5635161734</v>
      </c>
      <c r="G119" t="s">
        <v>3716</v>
      </c>
      <c r="H119" t="s">
        <v>3717</v>
      </c>
      <c r="I119" t="s">
        <v>3718</v>
      </c>
    </row>
    <row r="120" spans="1:9">
      <c r="A120" t="s">
        <v>734</v>
      </c>
      <c r="B120" t="s">
        <v>367</v>
      </c>
      <c r="C120" t="s">
        <v>2724</v>
      </c>
      <c r="D120" t="s">
        <v>2725</v>
      </c>
      <c r="E120" s="2">
        <v>-5.8749557531000001</v>
      </c>
      <c r="F120" s="3">
        <v>-3.6744619089000001</v>
      </c>
      <c r="G120" t="s">
        <v>3719</v>
      </c>
      <c r="H120" t="s">
        <v>3720</v>
      </c>
      <c r="I120" t="s">
        <v>3721</v>
      </c>
    </row>
    <row r="121" spans="1:9">
      <c r="A121" t="s">
        <v>734</v>
      </c>
      <c r="B121" t="s">
        <v>367</v>
      </c>
      <c r="C121" t="s">
        <v>2697</v>
      </c>
      <c r="D121" t="s">
        <v>2698</v>
      </c>
      <c r="E121" s="2">
        <v>-5.8609685126000004</v>
      </c>
      <c r="F121" s="3">
        <v>-3.6681614969999998</v>
      </c>
      <c r="G121" t="s">
        <v>3722</v>
      </c>
      <c r="H121" t="s">
        <v>3723</v>
      </c>
      <c r="I121" t="s">
        <v>3724</v>
      </c>
    </row>
    <row r="122" spans="1:9">
      <c r="A122" t="s">
        <v>734</v>
      </c>
      <c r="B122" t="s">
        <v>367</v>
      </c>
      <c r="C122" t="s">
        <v>2687</v>
      </c>
      <c r="D122" t="s">
        <v>2688</v>
      </c>
      <c r="E122" s="2">
        <v>-5.5999923458999996</v>
      </c>
      <c r="F122" s="3">
        <v>-3.4429055330999998</v>
      </c>
      <c r="G122" t="s">
        <v>3725</v>
      </c>
      <c r="H122" t="s">
        <v>3726</v>
      </c>
      <c r="I122" t="s">
        <v>3727</v>
      </c>
    </row>
    <row r="123" spans="1:9">
      <c r="A123" t="s">
        <v>734</v>
      </c>
      <c r="B123" t="s">
        <v>367</v>
      </c>
      <c r="C123" t="s">
        <v>2710</v>
      </c>
      <c r="D123" t="s">
        <v>2711</v>
      </c>
      <c r="E123" s="2">
        <v>-4.5025102407000004</v>
      </c>
      <c r="F123" s="3">
        <v>-2.4729064618000001</v>
      </c>
      <c r="G123" t="s">
        <v>3265</v>
      </c>
      <c r="H123" t="s">
        <v>3728</v>
      </c>
      <c r="I123" t="s">
        <v>3729</v>
      </c>
    </row>
    <row r="124" spans="1:9">
      <c r="A124" t="s">
        <v>734</v>
      </c>
      <c r="B124" t="s">
        <v>367</v>
      </c>
      <c r="C124" t="s">
        <v>2680</v>
      </c>
      <c r="D124" t="s">
        <v>2681</v>
      </c>
      <c r="E124" s="2">
        <v>-4.3563449820000004</v>
      </c>
      <c r="F124" s="3">
        <v>-2.3446792183</v>
      </c>
      <c r="G124" t="s">
        <v>1144</v>
      </c>
      <c r="H124" t="s">
        <v>3730</v>
      </c>
      <c r="I124" t="s">
        <v>3731</v>
      </c>
    </row>
    <row r="125" spans="1:9">
      <c r="A125" t="s">
        <v>734</v>
      </c>
      <c r="B125" t="s">
        <v>538</v>
      </c>
      <c r="C125" t="s">
        <v>3732</v>
      </c>
      <c r="D125" t="s">
        <v>3733</v>
      </c>
      <c r="E125" s="2">
        <v>-3.9264150962</v>
      </c>
      <c r="F125" s="3">
        <v>-1.9947665643000001</v>
      </c>
      <c r="G125" t="s">
        <v>3734</v>
      </c>
      <c r="H125" t="s">
        <v>3735</v>
      </c>
      <c r="I125" t="s">
        <v>3736</v>
      </c>
    </row>
    <row r="126" spans="1:9">
      <c r="A126" t="s">
        <v>734</v>
      </c>
      <c r="B126" t="s">
        <v>538</v>
      </c>
      <c r="C126" t="s">
        <v>3737</v>
      </c>
      <c r="D126" t="s">
        <v>3738</v>
      </c>
      <c r="E126" s="2">
        <v>-2.1007381472</v>
      </c>
      <c r="F126" s="3">
        <v>-0.54999628469999995</v>
      </c>
      <c r="G126" t="s">
        <v>3739</v>
      </c>
      <c r="H126" t="s">
        <v>3740</v>
      </c>
      <c r="I126" t="s">
        <v>3741</v>
      </c>
    </row>
    <row r="127" spans="1:9">
      <c r="A127" t="s">
        <v>734</v>
      </c>
      <c r="B127" t="s">
        <v>367</v>
      </c>
      <c r="C127" t="s">
        <v>3742</v>
      </c>
      <c r="D127" t="s">
        <v>3743</v>
      </c>
      <c r="E127" s="2">
        <v>-2.0588282877999999</v>
      </c>
      <c r="F127" s="3">
        <v>-0.51838638189999997</v>
      </c>
      <c r="G127" t="s">
        <v>3744</v>
      </c>
      <c r="H127" t="s">
        <v>3745</v>
      </c>
      <c r="I127" t="s">
        <v>3746</v>
      </c>
    </row>
    <row r="128" spans="1:9">
      <c r="A128" t="s">
        <v>874</v>
      </c>
      <c r="B128" t="s">
        <v>367</v>
      </c>
      <c r="C128" t="s">
        <v>584</v>
      </c>
      <c r="D128" t="s">
        <v>585</v>
      </c>
      <c r="E128" s="2">
        <v>-9.6168644916999995</v>
      </c>
      <c r="F128" s="3">
        <v>-7.0747228009000001</v>
      </c>
      <c r="G128" t="s">
        <v>3747</v>
      </c>
      <c r="H128" t="s">
        <v>3748</v>
      </c>
      <c r="I128" t="s">
        <v>3749</v>
      </c>
    </row>
    <row r="129" spans="1:9">
      <c r="A129" t="s">
        <v>880</v>
      </c>
      <c r="B129" t="s">
        <v>367</v>
      </c>
      <c r="C129" t="s">
        <v>584</v>
      </c>
      <c r="D129" t="s">
        <v>585</v>
      </c>
      <c r="E129" s="2">
        <v>-9.6168644916999995</v>
      </c>
      <c r="F129" s="3">
        <v>-7.0747228009000001</v>
      </c>
      <c r="G129" t="s">
        <v>3747</v>
      </c>
      <c r="H129" t="s">
        <v>3750</v>
      </c>
      <c r="I129" t="s">
        <v>3751</v>
      </c>
    </row>
    <row r="130" spans="1:9">
      <c r="A130" t="s">
        <v>880</v>
      </c>
      <c r="B130" t="s">
        <v>367</v>
      </c>
      <c r="C130" t="s">
        <v>566</v>
      </c>
      <c r="D130" t="s">
        <v>567</v>
      </c>
      <c r="E130" s="2">
        <v>-9.1497085743</v>
      </c>
      <c r="F130" s="3">
        <v>-6.6708487191000003</v>
      </c>
      <c r="G130" t="s">
        <v>3752</v>
      </c>
      <c r="H130" t="s">
        <v>3753</v>
      </c>
      <c r="I130" t="s">
        <v>3754</v>
      </c>
    </row>
    <row r="131" spans="1:9">
      <c r="A131" t="s">
        <v>880</v>
      </c>
      <c r="B131" t="s">
        <v>367</v>
      </c>
      <c r="C131" t="s">
        <v>579</v>
      </c>
      <c r="D131" t="s">
        <v>580</v>
      </c>
      <c r="E131" s="2">
        <v>-8.9883176912000007</v>
      </c>
      <c r="F131" s="3">
        <v>-6.5208683477999996</v>
      </c>
      <c r="G131" t="s">
        <v>3755</v>
      </c>
      <c r="H131" t="s">
        <v>3756</v>
      </c>
      <c r="I131" t="s">
        <v>3757</v>
      </c>
    </row>
    <row r="132" spans="1:9">
      <c r="A132" t="s">
        <v>880</v>
      </c>
      <c r="B132" t="s">
        <v>367</v>
      </c>
      <c r="C132" t="s">
        <v>587</v>
      </c>
      <c r="D132" t="s">
        <v>588</v>
      </c>
      <c r="E132" s="2">
        <v>-6.4540148471999998</v>
      </c>
      <c r="F132" s="3">
        <v>-4.1680908075999996</v>
      </c>
      <c r="G132" t="s">
        <v>3758</v>
      </c>
      <c r="H132" t="s">
        <v>3759</v>
      </c>
      <c r="I132" t="s">
        <v>3760</v>
      </c>
    </row>
    <row r="133" spans="1:9">
      <c r="A133" t="s">
        <v>880</v>
      </c>
      <c r="B133" t="s">
        <v>367</v>
      </c>
      <c r="C133" t="s">
        <v>592</v>
      </c>
      <c r="D133" t="s">
        <v>593</v>
      </c>
      <c r="E133" s="2">
        <v>-6.4198435300999996</v>
      </c>
      <c r="F133" s="3">
        <v>-4.1478552684999999</v>
      </c>
      <c r="G133" t="s">
        <v>3564</v>
      </c>
      <c r="H133" t="s">
        <v>3759</v>
      </c>
      <c r="I133" t="s">
        <v>3760</v>
      </c>
    </row>
    <row r="134" spans="1:9">
      <c r="A134" t="s">
        <v>880</v>
      </c>
      <c r="B134" t="s">
        <v>367</v>
      </c>
      <c r="C134" t="s">
        <v>1001</v>
      </c>
      <c r="D134" t="s">
        <v>1002</v>
      </c>
      <c r="E134" s="2">
        <v>-5.9558621327000001</v>
      </c>
      <c r="F134" s="3">
        <v>-3.7475429509999998</v>
      </c>
      <c r="G134" t="s">
        <v>3761</v>
      </c>
      <c r="H134" t="s">
        <v>3762</v>
      </c>
      <c r="I134" t="s">
        <v>3763</v>
      </c>
    </row>
    <row r="135" spans="1:9">
      <c r="A135" t="s">
        <v>880</v>
      </c>
      <c r="B135" t="s">
        <v>367</v>
      </c>
      <c r="C135" t="s">
        <v>600</v>
      </c>
      <c r="D135" t="s">
        <v>601</v>
      </c>
      <c r="E135" s="2">
        <v>-4.0407723484</v>
      </c>
      <c r="F135" s="3">
        <v>-2.0831098086000002</v>
      </c>
      <c r="G135" t="s">
        <v>3764</v>
      </c>
      <c r="H135" t="s">
        <v>3765</v>
      </c>
      <c r="I135" t="s">
        <v>3766</v>
      </c>
    </row>
    <row r="136" spans="1:9">
      <c r="A136" t="s">
        <v>880</v>
      </c>
      <c r="B136" t="s">
        <v>367</v>
      </c>
      <c r="C136" t="s">
        <v>574</v>
      </c>
      <c r="D136" t="s">
        <v>575</v>
      </c>
      <c r="E136" s="2">
        <v>-3.3960201783000001</v>
      </c>
      <c r="F136" s="3">
        <v>-1.5776720756</v>
      </c>
      <c r="G136" t="s">
        <v>3767</v>
      </c>
      <c r="H136" t="s">
        <v>3768</v>
      </c>
      <c r="I136" t="s">
        <v>3769</v>
      </c>
    </row>
    <row r="137" spans="1:9">
      <c r="A137" t="s">
        <v>1128</v>
      </c>
      <c r="B137" t="s">
        <v>367</v>
      </c>
      <c r="C137" t="s">
        <v>1060</v>
      </c>
      <c r="D137" t="s">
        <v>1061</v>
      </c>
      <c r="E137" s="2">
        <v>-9.1831197223000007</v>
      </c>
      <c r="F137" s="3">
        <v>-6.6968358490000002</v>
      </c>
      <c r="G137" t="s">
        <v>3770</v>
      </c>
      <c r="H137" t="s">
        <v>3771</v>
      </c>
      <c r="I137" t="s">
        <v>3772</v>
      </c>
    </row>
    <row r="138" spans="1:9">
      <c r="A138" t="s">
        <v>1134</v>
      </c>
      <c r="B138" t="s">
        <v>367</v>
      </c>
      <c r="C138" t="s">
        <v>1060</v>
      </c>
      <c r="D138" t="s">
        <v>1061</v>
      </c>
      <c r="E138" s="2">
        <v>-9.1831197223000007</v>
      </c>
      <c r="F138" s="3">
        <v>-6.6968358490000002</v>
      </c>
      <c r="G138" t="s">
        <v>3770</v>
      </c>
      <c r="H138" t="s">
        <v>3771</v>
      </c>
      <c r="I138" t="s">
        <v>3772</v>
      </c>
    </row>
    <row r="139" spans="1:9">
      <c r="A139" t="s">
        <v>1134</v>
      </c>
      <c r="B139" t="s">
        <v>367</v>
      </c>
      <c r="C139" t="s">
        <v>3339</v>
      </c>
      <c r="D139" t="s">
        <v>3340</v>
      </c>
      <c r="E139" s="2">
        <v>-4.6779048080000001</v>
      </c>
      <c r="F139" s="3">
        <v>-2.6238989368999999</v>
      </c>
      <c r="G139" t="s">
        <v>3773</v>
      </c>
      <c r="H139" t="s">
        <v>3774</v>
      </c>
      <c r="I139" t="s">
        <v>3775</v>
      </c>
    </row>
    <row r="140" spans="1:9">
      <c r="A140" t="s">
        <v>1134</v>
      </c>
      <c r="B140" t="s">
        <v>367</v>
      </c>
      <c r="C140" t="s">
        <v>1029</v>
      </c>
      <c r="D140" t="s">
        <v>1030</v>
      </c>
      <c r="E140" s="2">
        <v>-4.5401906752999999</v>
      </c>
      <c r="F140" s="3">
        <v>-2.5079627526000001</v>
      </c>
      <c r="G140" t="s">
        <v>3776</v>
      </c>
      <c r="H140" t="s">
        <v>3777</v>
      </c>
      <c r="I140" t="s">
        <v>3778</v>
      </c>
    </row>
    <row r="141" spans="1:9">
      <c r="A141" t="s">
        <v>1134</v>
      </c>
      <c r="B141" t="s">
        <v>367</v>
      </c>
      <c r="C141" t="s">
        <v>3349</v>
      </c>
      <c r="D141" t="s">
        <v>3350</v>
      </c>
      <c r="E141" s="2">
        <v>-4.1620977409000002</v>
      </c>
      <c r="F141" s="3">
        <v>-2.1700644488999998</v>
      </c>
      <c r="G141" t="s">
        <v>3309</v>
      </c>
      <c r="H141" t="s">
        <v>3779</v>
      </c>
      <c r="I141" t="s">
        <v>3780</v>
      </c>
    </row>
    <row r="142" spans="1:9">
      <c r="A142" t="s">
        <v>1134</v>
      </c>
      <c r="B142" t="s">
        <v>367</v>
      </c>
      <c r="C142" t="s">
        <v>1026</v>
      </c>
      <c r="D142" t="s">
        <v>1027</v>
      </c>
      <c r="E142" s="2">
        <v>-2.9624660332000001</v>
      </c>
      <c r="F142" s="3">
        <v>-1.23389225</v>
      </c>
      <c r="G142" t="s">
        <v>2614</v>
      </c>
      <c r="H142" t="s">
        <v>3781</v>
      </c>
      <c r="I142" t="s">
        <v>3782</v>
      </c>
    </row>
    <row r="143" spans="1:9">
      <c r="A143" t="s">
        <v>1134</v>
      </c>
      <c r="B143" t="s">
        <v>367</v>
      </c>
      <c r="C143" t="s">
        <v>3358</v>
      </c>
      <c r="D143" t="s">
        <v>3359</v>
      </c>
      <c r="E143" s="2">
        <v>-2.5010978258000001</v>
      </c>
      <c r="F143" s="3">
        <v>-0.87772632630000003</v>
      </c>
      <c r="G143" t="s">
        <v>699</v>
      </c>
      <c r="H143" t="s">
        <v>3783</v>
      </c>
      <c r="I143" t="s">
        <v>3784</v>
      </c>
    </row>
    <row r="144" spans="1:9">
      <c r="A144" t="s">
        <v>1134</v>
      </c>
      <c r="B144" t="s">
        <v>367</v>
      </c>
      <c r="C144" t="s">
        <v>3363</v>
      </c>
      <c r="D144" t="s">
        <v>3364</v>
      </c>
      <c r="E144" s="2">
        <v>-2.3648626735999998</v>
      </c>
      <c r="F144" s="3">
        <v>-0.77220665960000001</v>
      </c>
      <c r="G144" t="s">
        <v>3785</v>
      </c>
      <c r="H144" t="s">
        <v>3783</v>
      </c>
      <c r="I144" t="s">
        <v>3784</v>
      </c>
    </row>
    <row r="145" spans="1:9">
      <c r="A145" t="s">
        <v>1134</v>
      </c>
      <c r="B145" t="s">
        <v>367</v>
      </c>
      <c r="C145" t="s">
        <v>1085</v>
      </c>
      <c r="D145" t="s">
        <v>1086</v>
      </c>
      <c r="E145" s="2">
        <v>-2.2726275276000001</v>
      </c>
      <c r="F145" s="3">
        <v>-0.69408850349999995</v>
      </c>
      <c r="G145" t="s">
        <v>873</v>
      </c>
      <c r="H145" t="s">
        <v>3786</v>
      </c>
      <c r="I145" t="s">
        <v>3787</v>
      </c>
    </row>
    <row r="146" spans="1:9">
      <c r="A146" t="s">
        <v>1321</v>
      </c>
      <c r="B146" t="s">
        <v>367</v>
      </c>
      <c r="C146" t="s">
        <v>3788</v>
      </c>
      <c r="D146" t="s">
        <v>3789</v>
      </c>
      <c r="E146" s="2">
        <v>-8.7965634813999998</v>
      </c>
      <c r="F146" s="3">
        <v>-6.3392433041</v>
      </c>
      <c r="G146" t="s">
        <v>3790</v>
      </c>
      <c r="H146" t="s">
        <v>3791</v>
      </c>
      <c r="I146" t="s">
        <v>3792</v>
      </c>
    </row>
    <row r="147" spans="1:9">
      <c r="A147" t="s">
        <v>1327</v>
      </c>
      <c r="B147" t="s">
        <v>367</v>
      </c>
      <c r="C147" t="s">
        <v>3788</v>
      </c>
      <c r="D147" t="s">
        <v>3789</v>
      </c>
      <c r="E147" s="2">
        <v>-8.7965634813999998</v>
      </c>
      <c r="F147" s="3">
        <v>-6.3392433041</v>
      </c>
      <c r="G147" t="s">
        <v>3790</v>
      </c>
      <c r="H147" t="s">
        <v>3793</v>
      </c>
      <c r="I147" t="s">
        <v>3794</v>
      </c>
    </row>
    <row r="148" spans="1:9">
      <c r="A148" t="s">
        <v>1327</v>
      </c>
      <c r="B148" t="s">
        <v>367</v>
      </c>
      <c r="C148" t="s">
        <v>3795</v>
      </c>
      <c r="D148" t="s">
        <v>3796</v>
      </c>
      <c r="E148" s="2">
        <v>-7.4149259595999997</v>
      </c>
      <c r="F148" s="3">
        <v>-5.0344458124999996</v>
      </c>
      <c r="G148" t="s">
        <v>3797</v>
      </c>
      <c r="H148" t="s">
        <v>3798</v>
      </c>
      <c r="I148" t="s">
        <v>3799</v>
      </c>
    </row>
    <row r="149" spans="1:9">
      <c r="A149" t="s">
        <v>1327</v>
      </c>
      <c r="B149" t="s">
        <v>367</v>
      </c>
      <c r="C149" t="s">
        <v>3800</v>
      </c>
      <c r="D149" t="s">
        <v>3801</v>
      </c>
      <c r="E149" s="2">
        <v>-6.9272715828999996</v>
      </c>
      <c r="F149" s="3">
        <v>-4.5860447348999998</v>
      </c>
      <c r="G149" t="s">
        <v>3802</v>
      </c>
      <c r="H149" t="s">
        <v>3798</v>
      </c>
      <c r="I149" t="s">
        <v>3799</v>
      </c>
    </row>
    <row r="150" spans="1:9">
      <c r="A150" t="s">
        <v>1327</v>
      </c>
      <c r="B150" t="s">
        <v>367</v>
      </c>
      <c r="C150" t="s">
        <v>3803</v>
      </c>
      <c r="D150" t="s">
        <v>3804</v>
      </c>
      <c r="E150" s="2">
        <v>-4.8965705702999998</v>
      </c>
      <c r="F150" s="3">
        <v>-2.8141760381999998</v>
      </c>
      <c r="G150" t="s">
        <v>3805</v>
      </c>
      <c r="H150" t="s">
        <v>3798</v>
      </c>
      <c r="I150" t="s">
        <v>3799</v>
      </c>
    </row>
    <row r="151" spans="1:9">
      <c r="A151" t="s">
        <v>1327</v>
      </c>
      <c r="B151" t="s">
        <v>367</v>
      </c>
      <c r="C151" t="s">
        <v>1705</v>
      </c>
      <c r="D151" t="s">
        <v>1706</v>
      </c>
      <c r="E151" s="2">
        <v>-3.9170414948999999</v>
      </c>
      <c r="F151" s="3">
        <v>-1.9874759142</v>
      </c>
      <c r="G151" t="s">
        <v>3806</v>
      </c>
      <c r="H151" t="s">
        <v>3798</v>
      </c>
      <c r="I151" t="s">
        <v>3799</v>
      </c>
    </row>
    <row r="152" spans="1:9">
      <c r="A152" t="s">
        <v>1327</v>
      </c>
      <c r="B152" t="s">
        <v>367</v>
      </c>
      <c r="C152" t="s">
        <v>3807</v>
      </c>
      <c r="D152" t="s">
        <v>3808</v>
      </c>
      <c r="E152" s="2">
        <v>-3.7204182877999998</v>
      </c>
      <c r="F152" s="3">
        <v>-1.8286412678999999</v>
      </c>
      <c r="G152" t="s">
        <v>1332</v>
      </c>
      <c r="H152" t="s">
        <v>3809</v>
      </c>
      <c r="I152" t="s">
        <v>3810</v>
      </c>
    </row>
    <row r="153" spans="1:9">
      <c r="A153" t="s">
        <v>1327</v>
      </c>
      <c r="B153" t="s">
        <v>367</v>
      </c>
      <c r="C153" t="s">
        <v>3811</v>
      </c>
      <c r="D153" t="s">
        <v>3812</v>
      </c>
      <c r="E153" s="2">
        <v>-2.8119575237999999</v>
      </c>
      <c r="F153" s="3">
        <v>-1.1213827729000001</v>
      </c>
      <c r="G153" t="s">
        <v>3813</v>
      </c>
      <c r="H153" t="s">
        <v>3814</v>
      </c>
      <c r="I153" t="s">
        <v>3815</v>
      </c>
    </row>
    <row r="154" spans="1:9">
      <c r="A154" t="s">
        <v>1327</v>
      </c>
      <c r="B154" t="s">
        <v>367</v>
      </c>
      <c r="C154" t="s">
        <v>1717</v>
      </c>
      <c r="D154" t="s">
        <v>1718</v>
      </c>
      <c r="E154" s="2">
        <v>-2.5233206812</v>
      </c>
      <c r="F154" s="3">
        <v>-0.889558866</v>
      </c>
      <c r="G154" t="s">
        <v>3816</v>
      </c>
      <c r="H154" t="s">
        <v>3817</v>
      </c>
      <c r="I154" t="s">
        <v>3818</v>
      </c>
    </row>
    <row r="155" spans="1:9">
      <c r="A155" t="s">
        <v>1366</v>
      </c>
      <c r="B155" t="s">
        <v>367</v>
      </c>
      <c r="C155" t="s">
        <v>940</v>
      </c>
      <c r="D155" t="s">
        <v>941</v>
      </c>
      <c r="E155" s="2">
        <v>-8.6642742266999999</v>
      </c>
      <c r="F155" s="3">
        <v>-6.2139029092999998</v>
      </c>
      <c r="G155" t="s">
        <v>3819</v>
      </c>
      <c r="H155" t="s">
        <v>3820</v>
      </c>
      <c r="I155" t="s">
        <v>3821</v>
      </c>
    </row>
    <row r="156" spans="1:9">
      <c r="A156" t="s">
        <v>1372</v>
      </c>
      <c r="B156" t="s">
        <v>367</v>
      </c>
      <c r="C156" t="s">
        <v>940</v>
      </c>
      <c r="D156" t="s">
        <v>941</v>
      </c>
      <c r="E156" s="2">
        <v>-8.6642742266999999</v>
      </c>
      <c r="F156" s="3">
        <v>-6.2139029092999998</v>
      </c>
      <c r="G156" t="s">
        <v>3819</v>
      </c>
      <c r="H156" t="s">
        <v>3822</v>
      </c>
      <c r="I156" t="s">
        <v>3823</v>
      </c>
    </row>
    <row r="157" spans="1:9">
      <c r="A157" t="s">
        <v>1372</v>
      </c>
      <c r="B157" t="s">
        <v>367</v>
      </c>
      <c r="C157" t="s">
        <v>2504</v>
      </c>
      <c r="D157" t="s">
        <v>2505</v>
      </c>
      <c r="E157" s="2">
        <v>-6.3473739078999998</v>
      </c>
      <c r="F157" s="3">
        <v>-4.0844337753</v>
      </c>
      <c r="G157" t="s">
        <v>3824</v>
      </c>
      <c r="H157" t="s">
        <v>3825</v>
      </c>
      <c r="I157" t="s">
        <v>3826</v>
      </c>
    </row>
    <row r="158" spans="1:9">
      <c r="A158" t="s">
        <v>1372</v>
      </c>
      <c r="B158" t="s">
        <v>367</v>
      </c>
      <c r="C158" t="s">
        <v>875</v>
      </c>
      <c r="D158" t="s">
        <v>876</v>
      </c>
      <c r="E158" s="2">
        <v>-4.1279483855999999</v>
      </c>
      <c r="F158" s="3">
        <v>-2.1477494628999998</v>
      </c>
      <c r="G158" t="s">
        <v>3827</v>
      </c>
      <c r="H158" t="s">
        <v>3828</v>
      </c>
      <c r="I158" t="s">
        <v>3829</v>
      </c>
    </row>
    <row r="159" spans="1:9">
      <c r="A159" t="s">
        <v>1372</v>
      </c>
      <c r="B159" t="s">
        <v>367</v>
      </c>
      <c r="C159" t="s">
        <v>1454</v>
      </c>
      <c r="D159" t="s">
        <v>1455</v>
      </c>
      <c r="E159" s="2">
        <v>-3.9304377467</v>
      </c>
      <c r="F159" s="3">
        <v>-1.9961175683000001</v>
      </c>
      <c r="G159" t="s">
        <v>820</v>
      </c>
      <c r="H159" t="s">
        <v>3830</v>
      </c>
      <c r="I159" t="s">
        <v>3831</v>
      </c>
    </row>
    <row r="160" spans="1:9">
      <c r="A160" t="s">
        <v>1372</v>
      </c>
      <c r="B160" t="s">
        <v>367</v>
      </c>
      <c r="C160" t="s">
        <v>883</v>
      </c>
      <c r="D160" t="s">
        <v>884</v>
      </c>
      <c r="E160" s="2">
        <v>-2.9517620213</v>
      </c>
      <c r="F160" s="3">
        <v>-1.2244943879000001</v>
      </c>
      <c r="G160" t="s">
        <v>3832</v>
      </c>
      <c r="H160" t="s">
        <v>3833</v>
      </c>
      <c r="I160" t="s">
        <v>3834</v>
      </c>
    </row>
    <row r="161" spans="1:9">
      <c r="A161" t="s">
        <v>1372</v>
      </c>
      <c r="B161" t="s">
        <v>367</v>
      </c>
      <c r="C161" t="s">
        <v>3010</v>
      </c>
      <c r="D161" t="s">
        <v>3011</v>
      </c>
      <c r="E161" s="2">
        <v>-2.7135835492</v>
      </c>
      <c r="F161" s="3">
        <v>-1.0459350453</v>
      </c>
      <c r="G161" t="s">
        <v>3835</v>
      </c>
      <c r="H161" t="s">
        <v>3836</v>
      </c>
      <c r="I161" t="s">
        <v>3837</v>
      </c>
    </row>
    <row r="162" spans="1:9">
      <c r="A162" t="s">
        <v>1372</v>
      </c>
      <c r="B162" t="s">
        <v>367</v>
      </c>
      <c r="C162" t="s">
        <v>3022</v>
      </c>
      <c r="D162" t="s">
        <v>3023</v>
      </c>
      <c r="E162" s="2">
        <v>-2.2579797163999999</v>
      </c>
      <c r="F162" s="3">
        <v>-0.68128875659999999</v>
      </c>
      <c r="G162" t="s">
        <v>3333</v>
      </c>
      <c r="H162" t="s">
        <v>3838</v>
      </c>
      <c r="I162" t="s">
        <v>3839</v>
      </c>
    </row>
    <row r="163" spans="1:9">
      <c r="A163" t="s">
        <v>1392</v>
      </c>
      <c r="B163" t="s">
        <v>367</v>
      </c>
      <c r="C163" t="s">
        <v>2521</v>
      </c>
      <c r="D163" t="s">
        <v>2522</v>
      </c>
      <c r="E163" s="2">
        <v>-8.1120527096000004</v>
      </c>
      <c r="F163" s="3">
        <v>-5.6884156454000001</v>
      </c>
      <c r="G163" t="s">
        <v>3840</v>
      </c>
      <c r="H163" t="s">
        <v>3841</v>
      </c>
      <c r="I163" t="s">
        <v>3842</v>
      </c>
    </row>
    <row r="164" spans="1:9">
      <c r="A164" t="s">
        <v>1398</v>
      </c>
      <c r="B164" t="s">
        <v>367</v>
      </c>
      <c r="C164" t="s">
        <v>2521</v>
      </c>
      <c r="D164" t="s">
        <v>2522</v>
      </c>
      <c r="E164" s="2">
        <v>-8.1120527096000004</v>
      </c>
      <c r="F164" s="3">
        <v>-5.6884156454000001</v>
      </c>
      <c r="G164" t="s">
        <v>3840</v>
      </c>
      <c r="H164" t="s">
        <v>3841</v>
      </c>
      <c r="I164" t="s">
        <v>3842</v>
      </c>
    </row>
    <row r="165" spans="1:9">
      <c r="A165" t="s">
        <v>1398</v>
      </c>
      <c r="B165" t="s">
        <v>367</v>
      </c>
      <c r="C165" t="s">
        <v>2528</v>
      </c>
      <c r="D165" t="s">
        <v>2529</v>
      </c>
      <c r="E165" s="2">
        <v>-4.6515625022</v>
      </c>
      <c r="F165" s="3">
        <v>-2.6032477595999999</v>
      </c>
      <c r="G165" t="s">
        <v>3843</v>
      </c>
      <c r="H165" t="s">
        <v>3844</v>
      </c>
      <c r="I165" t="s">
        <v>3845</v>
      </c>
    </row>
    <row r="166" spans="1:9">
      <c r="A166" t="s">
        <v>1398</v>
      </c>
      <c r="B166" t="s">
        <v>367</v>
      </c>
      <c r="C166" t="s">
        <v>2533</v>
      </c>
      <c r="D166" t="s">
        <v>2534</v>
      </c>
      <c r="E166" s="2">
        <v>-2.9949918169999998</v>
      </c>
      <c r="F166" s="3">
        <v>-1.2558249604</v>
      </c>
      <c r="G166" t="s">
        <v>853</v>
      </c>
      <c r="H166" t="s">
        <v>3846</v>
      </c>
      <c r="I166" t="s">
        <v>3847</v>
      </c>
    </row>
    <row r="167" spans="1:9">
      <c r="A167" t="s">
        <v>1467</v>
      </c>
      <c r="B167" t="s">
        <v>367</v>
      </c>
      <c r="C167" t="s">
        <v>2727</v>
      </c>
      <c r="D167" t="s">
        <v>2728</v>
      </c>
      <c r="E167" s="2">
        <v>-7.4349533756000001</v>
      </c>
      <c r="F167" s="3">
        <v>-5.0485643689000002</v>
      </c>
      <c r="G167" t="s">
        <v>3848</v>
      </c>
      <c r="H167" t="s">
        <v>3849</v>
      </c>
      <c r="I167" t="s">
        <v>3850</v>
      </c>
    </row>
    <row r="168" spans="1:9">
      <c r="A168" t="s">
        <v>1473</v>
      </c>
      <c r="B168" t="s">
        <v>367</v>
      </c>
      <c r="C168" t="s">
        <v>2727</v>
      </c>
      <c r="D168" t="s">
        <v>2728</v>
      </c>
      <c r="E168" s="2">
        <v>-7.4349533756000001</v>
      </c>
      <c r="F168" s="3">
        <v>-5.0485643689000002</v>
      </c>
      <c r="G168" t="s">
        <v>3848</v>
      </c>
      <c r="H168" t="s">
        <v>3849</v>
      </c>
      <c r="I168" t="s">
        <v>3850</v>
      </c>
    </row>
    <row r="169" spans="1:9">
      <c r="A169" t="s">
        <v>1473</v>
      </c>
      <c r="B169" t="s">
        <v>367</v>
      </c>
      <c r="C169" t="s">
        <v>2739</v>
      </c>
      <c r="D169" t="s">
        <v>2740</v>
      </c>
      <c r="E169" s="2">
        <v>-6.2503945086000003</v>
      </c>
      <c r="F169" s="3">
        <v>-3.9963178362999998</v>
      </c>
      <c r="G169" t="s">
        <v>3851</v>
      </c>
      <c r="H169" t="s">
        <v>3852</v>
      </c>
      <c r="I169" t="s">
        <v>3853</v>
      </c>
    </row>
    <row r="170" spans="1:9">
      <c r="A170" t="s">
        <v>1473</v>
      </c>
      <c r="B170" t="s">
        <v>367</v>
      </c>
      <c r="C170" t="s">
        <v>2734</v>
      </c>
      <c r="D170" t="s">
        <v>2735</v>
      </c>
      <c r="E170" s="2">
        <v>-5.7252521170000001</v>
      </c>
      <c r="F170" s="3">
        <v>-3.5583256204999998</v>
      </c>
      <c r="G170" t="s">
        <v>3854</v>
      </c>
      <c r="H170" t="s">
        <v>3855</v>
      </c>
      <c r="I170" t="s">
        <v>3856</v>
      </c>
    </row>
    <row r="171" spans="1:9">
      <c r="A171" t="s">
        <v>1473</v>
      </c>
      <c r="B171" t="s">
        <v>367</v>
      </c>
      <c r="C171" t="s">
        <v>2743</v>
      </c>
      <c r="D171" t="s">
        <v>2744</v>
      </c>
      <c r="E171" s="2">
        <v>-5.1970683813000003</v>
      </c>
      <c r="F171" s="3">
        <v>-3.0646278101000002</v>
      </c>
      <c r="G171" t="s">
        <v>3529</v>
      </c>
      <c r="H171" t="s">
        <v>3857</v>
      </c>
      <c r="I171" t="s">
        <v>3858</v>
      </c>
    </row>
    <row r="172" spans="1:9">
      <c r="A172" t="s">
        <v>1473</v>
      </c>
      <c r="B172" t="s">
        <v>367</v>
      </c>
      <c r="C172" t="s">
        <v>2748</v>
      </c>
      <c r="D172" t="s">
        <v>2749</v>
      </c>
      <c r="E172" s="2">
        <v>-3.5692605050999999</v>
      </c>
      <c r="F172" s="3">
        <v>-1.707774084</v>
      </c>
      <c r="G172" t="s">
        <v>3207</v>
      </c>
      <c r="H172" t="s">
        <v>3859</v>
      </c>
      <c r="I172" t="s">
        <v>3860</v>
      </c>
    </row>
    <row r="173" spans="1:9">
      <c r="A173" t="s">
        <v>1473</v>
      </c>
      <c r="B173" t="s">
        <v>367</v>
      </c>
      <c r="C173" t="s">
        <v>2765</v>
      </c>
      <c r="D173" t="s">
        <v>2766</v>
      </c>
      <c r="E173" s="2">
        <v>-3.4854217218999999</v>
      </c>
      <c r="F173" s="3">
        <v>-1.6473295610000001</v>
      </c>
      <c r="G173" t="s">
        <v>3861</v>
      </c>
      <c r="H173" t="s">
        <v>3862</v>
      </c>
      <c r="I173" t="s">
        <v>3863</v>
      </c>
    </row>
    <row r="174" spans="1:9">
      <c r="A174" t="s">
        <v>1474</v>
      </c>
      <c r="B174" t="s">
        <v>367</v>
      </c>
      <c r="C174" t="s">
        <v>2398</v>
      </c>
      <c r="D174" t="s">
        <v>2399</v>
      </c>
      <c r="E174" s="2">
        <v>-7.0458708575999998</v>
      </c>
      <c r="F174" s="3">
        <v>-4.6826497159000002</v>
      </c>
      <c r="G174" t="s">
        <v>3864</v>
      </c>
      <c r="H174" t="s">
        <v>3865</v>
      </c>
      <c r="I174" t="s">
        <v>3866</v>
      </c>
    </row>
    <row r="175" spans="1:9">
      <c r="A175" t="s">
        <v>1480</v>
      </c>
      <c r="B175" t="s">
        <v>367</v>
      </c>
      <c r="C175" t="s">
        <v>2398</v>
      </c>
      <c r="D175" t="s">
        <v>2399</v>
      </c>
      <c r="E175" s="2">
        <v>-7.0458708575999998</v>
      </c>
      <c r="F175" s="3">
        <v>-4.6826497159000002</v>
      </c>
      <c r="G175" t="s">
        <v>3864</v>
      </c>
      <c r="H175" t="s">
        <v>3867</v>
      </c>
      <c r="I175" t="s">
        <v>3868</v>
      </c>
    </row>
    <row r="176" spans="1:9">
      <c r="A176" t="s">
        <v>1480</v>
      </c>
      <c r="B176" t="s">
        <v>367</v>
      </c>
      <c r="C176" t="s">
        <v>3869</v>
      </c>
      <c r="D176" t="s">
        <v>3870</v>
      </c>
      <c r="E176" s="2">
        <v>-4.7312864131000003</v>
      </c>
      <c r="F176" s="3">
        <v>-2.6634181341000001</v>
      </c>
      <c r="G176" t="s">
        <v>3871</v>
      </c>
      <c r="H176" t="s">
        <v>3872</v>
      </c>
      <c r="I176" t="s">
        <v>3873</v>
      </c>
    </row>
    <row r="177" spans="1:9">
      <c r="A177" t="s">
        <v>1480</v>
      </c>
      <c r="B177" t="s">
        <v>367</v>
      </c>
      <c r="C177" t="s">
        <v>3874</v>
      </c>
      <c r="D177" t="s">
        <v>3875</v>
      </c>
      <c r="E177" s="2">
        <v>-3.6912780267</v>
      </c>
      <c r="F177" s="3">
        <v>-1.8034534552000001</v>
      </c>
      <c r="G177" t="s">
        <v>3876</v>
      </c>
      <c r="H177" t="s">
        <v>3877</v>
      </c>
      <c r="I177" t="s">
        <v>3878</v>
      </c>
    </row>
    <row r="178" spans="1:9">
      <c r="A178" t="s">
        <v>1480</v>
      </c>
      <c r="B178" t="s">
        <v>367</v>
      </c>
      <c r="C178" t="s">
        <v>3879</v>
      </c>
      <c r="D178" t="s">
        <v>3880</v>
      </c>
      <c r="E178" s="2">
        <v>-3.4088455980000001</v>
      </c>
      <c r="F178" s="3">
        <v>-1.5872685252000001</v>
      </c>
      <c r="G178" t="s">
        <v>3881</v>
      </c>
      <c r="H178" t="s">
        <v>3882</v>
      </c>
      <c r="I178" t="s">
        <v>3883</v>
      </c>
    </row>
    <row r="179" spans="1:9">
      <c r="A179" t="s">
        <v>1480</v>
      </c>
      <c r="B179" t="s">
        <v>367</v>
      </c>
      <c r="C179" t="s">
        <v>3884</v>
      </c>
      <c r="D179" t="s">
        <v>3885</v>
      </c>
      <c r="E179" s="2">
        <v>-2.7381970562000002</v>
      </c>
      <c r="F179" s="3">
        <v>-1.0636730343</v>
      </c>
      <c r="G179" t="s">
        <v>3886</v>
      </c>
      <c r="H179" t="s">
        <v>3887</v>
      </c>
      <c r="I179" t="s">
        <v>3888</v>
      </c>
    </row>
    <row r="180" spans="1:9">
      <c r="A180" t="s">
        <v>1480</v>
      </c>
      <c r="B180" t="s">
        <v>367</v>
      </c>
      <c r="C180" t="s">
        <v>3889</v>
      </c>
      <c r="D180" t="s">
        <v>3890</v>
      </c>
      <c r="E180" s="2">
        <v>-2.7222860112</v>
      </c>
      <c r="F180" s="3">
        <v>-1.0512133543</v>
      </c>
      <c r="G180" t="s">
        <v>3891</v>
      </c>
      <c r="H180" t="s">
        <v>3877</v>
      </c>
      <c r="I180" t="s">
        <v>3878</v>
      </c>
    </row>
    <row r="181" spans="1:9">
      <c r="A181" t="s">
        <v>1480</v>
      </c>
      <c r="B181" t="s">
        <v>367</v>
      </c>
      <c r="C181" t="s">
        <v>3892</v>
      </c>
      <c r="D181" t="s">
        <v>3893</v>
      </c>
      <c r="E181" s="2">
        <v>-2.6314557141999999</v>
      </c>
      <c r="F181" s="3">
        <v>-0.97724006910000005</v>
      </c>
      <c r="G181" t="s">
        <v>3894</v>
      </c>
      <c r="H181" t="s">
        <v>3887</v>
      </c>
      <c r="I181" t="s">
        <v>3888</v>
      </c>
    </row>
    <row r="182" spans="1:9">
      <c r="A182" t="s">
        <v>1480</v>
      </c>
      <c r="B182" t="s">
        <v>367</v>
      </c>
      <c r="C182" t="s">
        <v>836</v>
      </c>
      <c r="D182" t="s">
        <v>837</v>
      </c>
      <c r="E182" s="2">
        <v>-2.4770265131000002</v>
      </c>
      <c r="F182" s="3">
        <v>-0.86279839300000005</v>
      </c>
      <c r="G182" t="s">
        <v>3895</v>
      </c>
      <c r="H182" t="s">
        <v>3896</v>
      </c>
      <c r="I182" t="s">
        <v>3897</v>
      </c>
    </row>
    <row r="183" spans="1:9">
      <c r="A183" t="s">
        <v>1480</v>
      </c>
      <c r="B183" t="s">
        <v>367</v>
      </c>
      <c r="C183" t="s">
        <v>3898</v>
      </c>
      <c r="D183" t="s">
        <v>3899</v>
      </c>
      <c r="E183" s="2">
        <v>-2.4542474877</v>
      </c>
      <c r="F183" s="3">
        <v>-0.84700014109999999</v>
      </c>
      <c r="G183" t="s">
        <v>3900</v>
      </c>
      <c r="H183" t="s">
        <v>3887</v>
      </c>
      <c r="I183" t="s">
        <v>3888</v>
      </c>
    </row>
    <row r="184" spans="1:9">
      <c r="A184" t="s">
        <v>1480</v>
      </c>
      <c r="B184" t="s">
        <v>367</v>
      </c>
      <c r="C184" t="s">
        <v>831</v>
      </c>
      <c r="D184" t="s">
        <v>832</v>
      </c>
      <c r="E184" s="2">
        <v>-2.3869789581999998</v>
      </c>
      <c r="F184" s="3">
        <v>-0.79240552610000003</v>
      </c>
      <c r="G184" t="s">
        <v>3901</v>
      </c>
      <c r="H184" t="s">
        <v>3902</v>
      </c>
      <c r="I184" t="s">
        <v>3903</v>
      </c>
    </row>
    <row r="185" spans="1:9">
      <c r="A185" t="s">
        <v>1480</v>
      </c>
      <c r="B185" t="s">
        <v>367</v>
      </c>
      <c r="C185" t="s">
        <v>3904</v>
      </c>
      <c r="D185" t="s">
        <v>3905</v>
      </c>
      <c r="E185" s="2">
        <v>-2.1894157264</v>
      </c>
      <c r="F185" s="3">
        <v>-0.6245492211</v>
      </c>
      <c r="G185" t="s">
        <v>3906</v>
      </c>
      <c r="H185" t="s">
        <v>3887</v>
      </c>
      <c r="I185" t="s">
        <v>3888</v>
      </c>
    </row>
    <row r="186" spans="1:9">
      <c r="A186" t="s">
        <v>1480</v>
      </c>
      <c r="B186" t="s">
        <v>367</v>
      </c>
      <c r="C186" t="s">
        <v>3907</v>
      </c>
      <c r="D186" t="s">
        <v>3908</v>
      </c>
      <c r="E186" s="2">
        <v>-2.0087949205000002</v>
      </c>
      <c r="F186" s="3">
        <v>-0.47758474249999999</v>
      </c>
      <c r="G186" t="s">
        <v>3909</v>
      </c>
      <c r="H186" t="s">
        <v>3887</v>
      </c>
      <c r="I186" t="s">
        <v>3888</v>
      </c>
    </row>
    <row r="187" spans="1:9">
      <c r="A187" t="s">
        <v>1550</v>
      </c>
      <c r="B187" t="s">
        <v>538</v>
      </c>
      <c r="C187" t="s">
        <v>3910</v>
      </c>
      <c r="D187" t="s">
        <v>3166</v>
      </c>
      <c r="E187" s="2">
        <v>-6.9847818251999998</v>
      </c>
      <c r="F187" s="3">
        <v>-4.6326970495999999</v>
      </c>
      <c r="G187" t="s">
        <v>3911</v>
      </c>
      <c r="H187" t="s">
        <v>3912</v>
      </c>
      <c r="I187" t="s">
        <v>3913</v>
      </c>
    </row>
    <row r="188" spans="1:9">
      <c r="A188" t="s">
        <v>1556</v>
      </c>
      <c r="B188" t="s">
        <v>538</v>
      </c>
      <c r="C188" t="s">
        <v>3910</v>
      </c>
      <c r="D188" t="s">
        <v>3166</v>
      </c>
      <c r="E188" s="2">
        <v>-6.9847818251999998</v>
      </c>
      <c r="F188" s="3">
        <v>-4.6326970495999999</v>
      </c>
      <c r="G188" t="s">
        <v>3911</v>
      </c>
      <c r="H188" t="s">
        <v>3914</v>
      </c>
      <c r="I188" t="s">
        <v>3915</v>
      </c>
    </row>
    <row r="189" spans="1:9">
      <c r="A189" t="s">
        <v>1556</v>
      </c>
      <c r="B189" t="s">
        <v>367</v>
      </c>
      <c r="C189" t="s">
        <v>3172</v>
      </c>
      <c r="D189" t="s">
        <v>3173</v>
      </c>
      <c r="E189" s="2">
        <v>-6.6518582176000001</v>
      </c>
      <c r="F189" s="3">
        <v>-4.3515363573999997</v>
      </c>
      <c r="G189" t="s">
        <v>3916</v>
      </c>
      <c r="H189" t="s">
        <v>3917</v>
      </c>
      <c r="I189" t="s">
        <v>3918</v>
      </c>
    </row>
    <row r="190" spans="1:9">
      <c r="A190" t="s">
        <v>1556</v>
      </c>
      <c r="B190" t="s">
        <v>367</v>
      </c>
      <c r="C190" t="s">
        <v>3177</v>
      </c>
      <c r="D190" t="s">
        <v>3178</v>
      </c>
      <c r="E190" s="2">
        <v>-6.0028040061999999</v>
      </c>
      <c r="F190" s="3">
        <v>-3.7783980046000001</v>
      </c>
      <c r="G190" t="s">
        <v>3919</v>
      </c>
      <c r="H190" t="s">
        <v>3920</v>
      </c>
      <c r="I190" t="s">
        <v>3921</v>
      </c>
    </row>
    <row r="191" spans="1:9">
      <c r="A191" t="s">
        <v>1556</v>
      </c>
      <c r="B191" t="s">
        <v>367</v>
      </c>
      <c r="C191" t="s">
        <v>3922</v>
      </c>
      <c r="D191" t="s">
        <v>3923</v>
      </c>
      <c r="E191" s="2">
        <v>-3.0908756826000001</v>
      </c>
      <c r="F191" s="3">
        <v>-1.3367081533</v>
      </c>
      <c r="G191" t="s">
        <v>3924</v>
      </c>
      <c r="H191" t="s">
        <v>3925</v>
      </c>
      <c r="I191" t="s">
        <v>3926</v>
      </c>
    </row>
    <row r="192" spans="1:9">
      <c r="A192" t="s">
        <v>1556</v>
      </c>
      <c r="B192" t="s">
        <v>367</v>
      </c>
      <c r="C192" t="s">
        <v>3187</v>
      </c>
      <c r="D192" t="s">
        <v>3188</v>
      </c>
      <c r="E192" s="2">
        <v>-2.8259141431999999</v>
      </c>
      <c r="F192" s="3">
        <v>-1.1337094781999999</v>
      </c>
      <c r="G192" t="s">
        <v>3927</v>
      </c>
      <c r="H192" t="s">
        <v>3917</v>
      </c>
      <c r="I192" t="s">
        <v>3918</v>
      </c>
    </row>
    <row r="193" spans="1:9">
      <c r="A193" t="s">
        <v>1556</v>
      </c>
      <c r="B193" t="s">
        <v>538</v>
      </c>
      <c r="C193" t="s">
        <v>3928</v>
      </c>
      <c r="D193" t="s">
        <v>3183</v>
      </c>
      <c r="E193" s="2">
        <v>-2.5353177489999998</v>
      </c>
      <c r="F193" s="3">
        <v>-0.89838973889999996</v>
      </c>
      <c r="G193" t="s">
        <v>2465</v>
      </c>
      <c r="H193" t="s">
        <v>3929</v>
      </c>
      <c r="I193" t="s">
        <v>3930</v>
      </c>
    </row>
    <row r="194" spans="1:9">
      <c r="A194" t="s">
        <v>1556</v>
      </c>
      <c r="B194" t="s">
        <v>367</v>
      </c>
      <c r="C194" t="s">
        <v>1542</v>
      </c>
      <c r="D194" t="s">
        <v>1543</v>
      </c>
      <c r="E194" s="2">
        <v>-2.4654918155000001</v>
      </c>
      <c r="F194" s="3">
        <v>-0.85423428800000001</v>
      </c>
      <c r="G194" t="s">
        <v>3931</v>
      </c>
      <c r="H194" t="s">
        <v>3932</v>
      </c>
      <c r="I194" t="s">
        <v>3933</v>
      </c>
    </row>
    <row r="195" spans="1:9">
      <c r="A195" t="s">
        <v>1570</v>
      </c>
      <c r="B195" t="s">
        <v>367</v>
      </c>
      <c r="C195" t="s">
        <v>3298</v>
      </c>
      <c r="D195" t="s">
        <v>3299</v>
      </c>
      <c r="E195" s="2">
        <v>-6.8949192291000001</v>
      </c>
      <c r="F195" s="3">
        <v>-4.5635161734</v>
      </c>
      <c r="G195" t="s">
        <v>3934</v>
      </c>
      <c r="H195" t="s">
        <v>3935</v>
      </c>
      <c r="I195" t="s">
        <v>3936</v>
      </c>
    </row>
    <row r="196" spans="1:9">
      <c r="A196" t="s">
        <v>1576</v>
      </c>
      <c r="B196" t="s">
        <v>367</v>
      </c>
      <c r="C196" t="s">
        <v>3298</v>
      </c>
      <c r="D196" t="s">
        <v>3299</v>
      </c>
      <c r="E196" s="2">
        <v>-6.8949192291000001</v>
      </c>
      <c r="F196" s="3">
        <v>-4.5635161734</v>
      </c>
      <c r="G196" t="s">
        <v>3934</v>
      </c>
      <c r="H196" t="s">
        <v>3937</v>
      </c>
      <c r="I196" t="s">
        <v>3938</v>
      </c>
    </row>
    <row r="197" spans="1:9">
      <c r="A197" t="s">
        <v>1576</v>
      </c>
      <c r="B197" t="s">
        <v>367</v>
      </c>
      <c r="C197" t="s">
        <v>3374</v>
      </c>
      <c r="D197" t="s">
        <v>3375</v>
      </c>
      <c r="E197" s="2">
        <v>-6.7745208897999998</v>
      </c>
      <c r="F197" s="3">
        <v>-4.4593074741000001</v>
      </c>
      <c r="G197" t="s">
        <v>3939</v>
      </c>
      <c r="H197" t="s">
        <v>3940</v>
      </c>
      <c r="I197" t="s">
        <v>3941</v>
      </c>
    </row>
    <row r="198" spans="1:9">
      <c r="A198" t="s">
        <v>1576</v>
      </c>
      <c r="B198" t="s">
        <v>367</v>
      </c>
      <c r="C198" t="s">
        <v>3144</v>
      </c>
      <c r="D198" t="s">
        <v>3145</v>
      </c>
      <c r="E198" s="2">
        <v>-6.4712029397000004</v>
      </c>
      <c r="F198" s="3">
        <v>-4.1805324651999998</v>
      </c>
      <c r="G198" t="s">
        <v>3942</v>
      </c>
      <c r="H198" t="s">
        <v>3943</v>
      </c>
      <c r="I198" t="s">
        <v>3944</v>
      </c>
    </row>
    <row r="199" spans="1:9">
      <c r="A199" t="s">
        <v>1576</v>
      </c>
      <c r="B199" t="s">
        <v>367</v>
      </c>
      <c r="C199" t="s">
        <v>3094</v>
      </c>
      <c r="D199" t="s">
        <v>3095</v>
      </c>
      <c r="E199" s="2">
        <v>-6.0418563349000003</v>
      </c>
      <c r="F199" s="3">
        <v>-3.8049816927000002</v>
      </c>
      <c r="G199" t="s">
        <v>3945</v>
      </c>
      <c r="H199" t="s">
        <v>3946</v>
      </c>
      <c r="I199" t="s">
        <v>3947</v>
      </c>
    </row>
    <row r="200" spans="1:9">
      <c r="A200" t="s">
        <v>1576</v>
      </c>
      <c r="B200" t="s">
        <v>367</v>
      </c>
      <c r="C200" t="s">
        <v>3948</v>
      </c>
      <c r="D200" t="s">
        <v>3949</v>
      </c>
      <c r="E200" s="2">
        <v>-5.9152845338000004</v>
      </c>
      <c r="F200" s="3">
        <v>-3.7108956457</v>
      </c>
      <c r="G200" t="s">
        <v>3950</v>
      </c>
      <c r="H200" t="s">
        <v>3951</v>
      </c>
      <c r="I200" t="s">
        <v>3952</v>
      </c>
    </row>
    <row r="201" spans="1:9">
      <c r="A201" t="s">
        <v>1576</v>
      </c>
      <c r="B201" t="s">
        <v>367</v>
      </c>
      <c r="C201" t="s">
        <v>3953</v>
      </c>
      <c r="D201" t="s">
        <v>3954</v>
      </c>
      <c r="E201" s="2">
        <v>-5.2908879769999997</v>
      </c>
      <c r="F201" s="3">
        <v>-3.1483860797999998</v>
      </c>
      <c r="G201" t="s">
        <v>3955</v>
      </c>
      <c r="H201" t="s">
        <v>3956</v>
      </c>
      <c r="I201" t="s">
        <v>3957</v>
      </c>
    </row>
    <row r="202" spans="1:9">
      <c r="A202" t="s">
        <v>1576</v>
      </c>
      <c r="B202" t="s">
        <v>367</v>
      </c>
      <c r="C202" t="s">
        <v>3303</v>
      </c>
      <c r="D202" t="s">
        <v>3304</v>
      </c>
      <c r="E202" s="2">
        <v>-5.0034064794999997</v>
      </c>
      <c r="F202" s="3">
        <v>-2.8998226482999998</v>
      </c>
      <c r="G202" t="s">
        <v>3958</v>
      </c>
      <c r="H202" t="s">
        <v>3959</v>
      </c>
      <c r="I202" t="s">
        <v>3960</v>
      </c>
    </row>
    <row r="203" spans="1:9">
      <c r="A203" t="s">
        <v>1576</v>
      </c>
      <c r="B203" t="s">
        <v>367</v>
      </c>
      <c r="C203" t="s">
        <v>3961</v>
      </c>
      <c r="D203" t="s">
        <v>3962</v>
      </c>
      <c r="E203" s="2">
        <v>-4.9818721022999997</v>
      </c>
      <c r="F203" s="3">
        <v>-2.8813793480999998</v>
      </c>
      <c r="G203" t="s">
        <v>3963</v>
      </c>
      <c r="H203" t="s">
        <v>3964</v>
      </c>
      <c r="I203" t="s">
        <v>3965</v>
      </c>
    </row>
    <row r="204" spans="1:9">
      <c r="A204" t="s">
        <v>1576</v>
      </c>
      <c r="B204" t="s">
        <v>367</v>
      </c>
      <c r="C204" t="s">
        <v>3966</v>
      </c>
      <c r="D204" t="s">
        <v>3967</v>
      </c>
      <c r="E204" s="2">
        <v>-4.7746761405000004</v>
      </c>
      <c r="F204" s="3">
        <v>-2.7010555325999999</v>
      </c>
      <c r="G204" t="s">
        <v>3968</v>
      </c>
      <c r="H204" t="s">
        <v>3969</v>
      </c>
      <c r="I204" t="s">
        <v>3970</v>
      </c>
    </row>
    <row r="205" spans="1:9">
      <c r="A205" t="s">
        <v>1576</v>
      </c>
      <c r="B205" t="s">
        <v>367</v>
      </c>
      <c r="C205" t="s">
        <v>3971</v>
      </c>
      <c r="D205" t="s">
        <v>3972</v>
      </c>
      <c r="E205" s="2">
        <v>-4.5813695761000002</v>
      </c>
      <c r="F205" s="3">
        <v>-2.5357776917999999</v>
      </c>
      <c r="G205" t="s">
        <v>3973</v>
      </c>
      <c r="H205" t="s">
        <v>3974</v>
      </c>
      <c r="I205" t="s">
        <v>3975</v>
      </c>
    </row>
    <row r="206" spans="1:9">
      <c r="A206" t="s">
        <v>1576</v>
      </c>
      <c r="B206" t="s">
        <v>367</v>
      </c>
      <c r="C206" t="s">
        <v>3291</v>
      </c>
      <c r="D206" t="s">
        <v>3292</v>
      </c>
      <c r="E206" s="2">
        <v>-4.2841829628000001</v>
      </c>
      <c r="F206" s="3">
        <v>-2.2799837637000002</v>
      </c>
      <c r="G206" t="s">
        <v>3976</v>
      </c>
      <c r="H206" t="s">
        <v>3977</v>
      </c>
      <c r="I206" t="s">
        <v>3978</v>
      </c>
    </row>
    <row r="207" spans="1:9">
      <c r="A207" t="s">
        <v>1576</v>
      </c>
      <c r="B207" t="s">
        <v>367</v>
      </c>
      <c r="C207" t="s">
        <v>3979</v>
      </c>
      <c r="D207" t="s">
        <v>3980</v>
      </c>
      <c r="E207" s="2">
        <v>-3.9439195318000002</v>
      </c>
      <c r="F207" s="3">
        <v>-2.0059615260000001</v>
      </c>
      <c r="G207" t="s">
        <v>3117</v>
      </c>
      <c r="H207" t="s">
        <v>3981</v>
      </c>
      <c r="I207" t="s">
        <v>3982</v>
      </c>
    </row>
    <row r="208" spans="1:9">
      <c r="A208" t="s">
        <v>1576</v>
      </c>
      <c r="B208" t="s">
        <v>367</v>
      </c>
      <c r="C208" t="s">
        <v>3154</v>
      </c>
      <c r="D208" t="s">
        <v>3155</v>
      </c>
      <c r="E208" s="2">
        <v>-3.6264860333</v>
      </c>
      <c r="F208" s="3">
        <v>-1.7522089152</v>
      </c>
      <c r="G208" t="s">
        <v>3983</v>
      </c>
      <c r="H208" t="s">
        <v>3984</v>
      </c>
      <c r="I208" t="s">
        <v>3985</v>
      </c>
    </row>
    <row r="209" spans="1:9">
      <c r="A209" t="s">
        <v>1576</v>
      </c>
      <c r="B209" t="s">
        <v>367</v>
      </c>
      <c r="C209" t="s">
        <v>3986</v>
      </c>
      <c r="D209" t="s">
        <v>3987</v>
      </c>
      <c r="E209" s="2">
        <v>-3.1798007313999999</v>
      </c>
      <c r="F209" s="3">
        <v>-1.4072101193</v>
      </c>
      <c r="G209" t="s">
        <v>2550</v>
      </c>
      <c r="H209" t="s">
        <v>3988</v>
      </c>
      <c r="I209" t="s">
        <v>3989</v>
      </c>
    </row>
    <row r="210" spans="1:9">
      <c r="A210" t="s">
        <v>1576</v>
      </c>
      <c r="B210" t="s">
        <v>367</v>
      </c>
      <c r="C210" t="s">
        <v>3990</v>
      </c>
      <c r="D210" t="s">
        <v>3991</v>
      </c>
      <c r="E210" s="2">
        <v>-3.1061040206000001</v>
      </c>
      <c r="F210" s="3">
        <v>-1.3463506330999999</v>
      </c>
      <c r="G210" t="s">
        <v>3992</v>
      </c>
      <c r="H210" t="s">
        <v>3993</v>
      </c>
      <c r="I210" t="s">
        <v>3994</v>
      </c>
    </row>
    <row r="211" spans="1:9">
      <c r="A211" t="s">
        <v>1576</v>
      </c>
      <c r="B211" t="s">
        <v>367</v>
      </c>
      <c r="C211" t="s">
        <v>3149</v>
      </c>
      <c r="D211" t="s">
        <v>3150</v>
      </c>
      <c r="E211" s="2">
        <v>-3.0073265157</v>
      </c>
      <c r="F211" s="3">
        <v>-1.2641196812</v>
      </c>
      <c r="G211" t="s">
        <v>3995</v>
      </c>
      <c r="H211" t="s">
        <v>3996</v>
      </c>
      <c r="I211" t="s">
        <v>3997</v>
      </c>
    </row>
    <row r="212" spans="1:9">
      <c r="A212" t="s">
        <v>1576</v>
      </c>
      <c r="B212" t="s">
        <v>367</v>
      </c>
      <c r="C212" t="s">
        <v>3998</v>
      </c>
      <c r="D212" t="s">
        <v>3999</v>
      </c>
      <c r="E212" s="2">
        <v>-2.4469712441999998</v>
      </c>
      <c r="F212" s="3">
        <v>-0.84366310359999996</v>
      </c>
      <c r="G212" t="s">
        <v>1747</v>
      </c>
      <c r="H212" t="s">
        <v>4000</v>
      </c>
      <c r="I212" t="s">
        <v>4001</v>
      </c>
    </row>
    <row r="213" spans="1:9">
      <c r="A213" t="s">
        <v>1577</v>
      </c>
      <c r="B213" t="s">
        <v>367</v>
      </c>
      <c r="C213" t="s">
        <v>4002</v>
      </c>
      <c r="D213" t="s">
        <v>4003</v>
      </c>
      <c r="E213" s="2">
        <v>-6.8476701611999999</v>
      </c>
      <c r="F213" s="3">
        <v>-4.5222375803999997</v>
      </c>
      <c r="G213" t="s">
        <v>4004</v>
      </c>
      <c r="H213" t="s">
        <v>4005</v>
      </c>
      <c r="I213" t="s">
        <v>4006</v>
      </c>
    </row>
    <row r="214" spans="1:9">
      <c r="A214" t="s">
        <v>1582</v>
      </c>
      <c r="B214" t="s">
        <v>367</v>
      </c>
      <c r="C214" t="s">
        <v>4002</v>
      </c>
      <c r="D214" t="s">
        <v>4003</v>
      </c>
      <c r="E214" s="2">
        <v>-6.8476701611999999</v>
      </c>
      <c r="F214" s="3">
        <v>-4.5222375803999997</v>
      </c>
      <c r="G214" t="s">
        <v>4004</v>
      </c>
      <c r="H214" t="s">
        <v>4007</v>
      </c>
      <c r="I214" t="s">
        <v>4008</v>
      </c>
    </row>
    <row r="215" spans="1:9">
      <c r="A215" t="s">
        <v>1582</v>
      </c>
      <c r="B215" t="s">
        <v>538</v>
      </c>
      <c r="C215" t="s">
        <v>4009</v>
      </c>
      <c r="D215" t="s">
        <v>4010</v>
      </c>
      <c r="E215" s="2">
        <v>-3.0208036644999998</v>
      </c>
      <c r="F215" s="3">
        <v>-1.2748824807000001</v>
      </c>
      <c r="G215" t="s">
        <v>617</v>
      </c>
      <c r="H215" t="s">
        <v>4011</v>
      </c>
      <c r="I215" t="s">
        <v>4012</v>
      </c>
    </row>
    <row r="216" spans="1:9">
      <c r="A216" t="s">
        <v>1582</v>
      </c>
      <c r="B216" t="s">
        <v>367</v>
      </c>
      <c r="C216" t="s">
        <v>4013</v>
      </c>
      <c r="D216" t="s">
        <v>4014</v>
      </c>
      <c r="E216" s="2">
        <v>-2.7563631751000002</v>
      </c>
      <c r="F216" s="3">
        <v>-1.0748530323000001</v>
      </c>
      <c r="G216" t="s">
        <v>4015</v>
      </c>
      <c r="H216" t="s">
        <v>4016</v>
      </c>
      <c r="I216" t="s">
        <v>4017</v>
      </c>
    </row>
    <row r="217" spans="1:9">
      <c r="A217" t="s">
        <v>1628</v>
      </c>
      <c r="B217" t="s">
        <v>367</v>
      </c>
      <c r="C217" t="s">
        <v>926</v>
      </c>
      <c r="D217" t="s">
        <v>927</v>
      </c>
      <c r="E217" s="2">
        <v>-6.7924454467000004</v>
      </c>
      <c r="F217" s="3">
        <v>-4.4721525056000004</v>
      </c>
      <c r="G217" t="s">
        <v>4018</v>
      </c>
      <c r="H217" t="s">
        <v>4019</v>
      </c>
      <c r="I217" t="s">
        <v>4020</v>
      </c>
    </row>
    <row r="218" spans="1:9">
      <c r="A218" t="s">
        <v>1634</v>
      </c>
      <c r="B218" t="s">
        <v>367</v>
      </c>
      <c r="C218" t="s">
        <v>926</v>
      </c>
      <c r="D218" t="s">
        <v>927</v>
      </c>
      <c r="E218" s="2">
        <v>-6.7924454467000004</v>
      </c>
      <c r="F218" s="3">
        <v>-4.4721525056000004</v>
      </c>
      <c r="G218" t="s">
        <v>4018</v>
      </c>
      <c r="H218" t="s">
        <v>4021</v>
      </c>
      <c r="I218" t="s">
        <v>4022</v>
      </c>
    </row>
    <row r="219" spans="1:9">
      <c r="A219" t="s">
        <v>1634</v>
      </c>
      <c r="B219" t="s">
        <v>367</v>
      </c>
      <c r="C219" t="s">
        <v>2809</v>
      </c>
      <c r="D219" t="s">
        <v>2810</v>
      </c>
      <c r="E219" s="2">
        <v>-6.4431990855999999</v>
      </c>
      <c r="F219" s="3">
        <v>-4.1619701671999998</v>
      </c>
      <c r="G219" t="s">
        <v>4023</v>
      </c>
      <c r="H219" t="s">
        <v>4024</v>
      </c>
      <c r="I219" t="s">
        <v>4025</v>
      </c>
    </row>
    <row r="220" spans="1:9">
      <c r="A220" t="s">
        <v>1634</v>
      </c>
      <c r="B220" t="s">
        <v>367</v>
      </c>
      <c r="C220" t="s">
        <v>1687</v>
      </c>
      <c r="D220" t="s">
        <v>1688</v>
      </c>
      <c r="E220" s="2">
        <v>-6.1031567623000003</v>
      </c>
      <c r="F220" s="3">
        <v>-3.8577662692999999</v>
      </c>
      <c r="G220" t="s">
        <v>4026</v>
      </c>
      <c r="H220" t="s">
        <v>4027</v>
      </c>
      <c r="I220" t="s">
        <v>4028</v>
      </c>
    </row>
    <row r="221" spans="1:9">
      <c r="A221" t="s">
        <v>1634</v>
      </c>
      <c r="B221" t="s">
        <v>367</v>
      </c>
      <c r="C221" t="s">
        <v>1692</v>
      </c>
      <c r="D221" t="s">
        <v>1693</v>
      </c>
      <c r="E221" s="2">
        <v>-6.0277307202000001</v>
      </c>
      <c r="F221" s="3">
        <v>-3.7992081523999999</v>
      </c>
      <c r="G221" t="s">
        <v>4029</v>
      </c>
      <c r="H221" t="s">
        <v>4027</v>
      </c>
      <c r="I221" t="s">
        <v>4028</v>
      </c>
    </row>
    <row r="222" spans="1:9">
      <c r="A222" t="s">
        <v>1634</v>
      </c>
      <c r="B222" t="s">
        <v>367</v>
      </c>
      <c r="C222" t="s">
        <v>2802</v>
      </c>
      <c r="D222" t="s">
        <v>2803</v>
      </c>
      <c r="E222" s="2">
        <v>-5.9773369733999999</v>
      </c>
      <c r="F222" s="3">
        <v>-3.7570088842999998</v>
      </c>
      <c r="G222" t="s">
        <v>4030</v>
      </c>
      <c r="H222" t="s">
        <v>4024</v>
      </c>
      <c r="I222" t="s">
        <v>4025</v>
      </c>
    </row>
    <row r="223" spans="1:9">
      <c r="A223" t="s">
        <v>1634</v>
      </c>
      <c r="B223" t="s">
        <v>367</v>
      </c>
      <c r="C223" t="s">
        <v>1674</v>
      </c>
      <c r="D223" t="s">
        <v>1675</v>
      </c>
      <c r="E223" s="2">
        <v>-5.6605654397</v>
      </c>
      <c r="F223" s="3">
        <v>-3.4972134035</v>
      </c>
      <c r="G223" t="s">
        <v>4031</v>
      </c>
      <c r="H223" t="s">
        <v>4027</v>
      </c>
      <c r="I223" t="s">
        <v>4028</v>
      </c>
    </row>
    <row r="224" spans="1:9">
      <c r="A224" t="s">
        <v>1634</v>
      </c>
      <c r="B224" t="s">
        <v>367</v>
      </c>
      <c r="C224" t="s">
        <v>2818</v>
      </c>
      <c r="D224" t="s">
        <v>2819</v>
      </c>
      <c r="E224" s="2">
        <v>-4.7178009750000003</v>
      </c>
      <c r="F224" s="3">
        <v>-2.6556098289999999</v>
      </c>
      <c r="G224" t="s">
        <v>4032</v>
      </c>
      <c r="H224" t="s">
        <v>4033</v>
      </c>
      <c r="I224" t="s">
        <v>4034</v>
      </c>
    </row>
    <row r="225" spans="1:9">
      <c r="A225" t="s">
        <v>1634</v>
      </c>
      <c r="B225" t="s">
        <v>367</v>
      </c>
      <c r="C225" t="s">
        <v>4035</v>
      </c>
      <c r="D225" t="s">
        <v>4036</v>
      </c>
      <c r="E225" s="2">
        <v>-4.0210509966999997</v>
      </c>
      <c r="F225" s="3">
        <v>-2.0658053558999998</v>
      </c>
      <c r="G225" t="s">
        <v>4037</v>
      </c>
      <c r="H225" t="s">
        <v>4038</v>
      </c>
      <c r="I225" t="s">
        <v>4039</v>
      </c>
    </row>
    <row r="226" spans="1:9">
      <c r="A226" t="s">
        <v>1634</v>
      </c>
      <c r="B226" t="s">
        <v>367</v>
      </c>
      <c r="C226" t="s">
        <v>908</v>
      </c>
      <c r="D226" t="s">
        <v>909</v>
      </c>
      <c r="E226" s="2">
        <v>-3.8905017153000001</v>
      </c>
      <c r="F226" s="3">
        <v>-1.9671257093000001</v>
      </c>
      <c r="G226" t="s">
        <v>589</v>
      </c>
      <c r="H226" t="s">
        <v>4040</v>
      </c>
      <c r="I226" t="s">
        <v>4041</v>
      </c>
    </row>
    <row r="227" spans="1:9">
      <c r="A227" t="s">
        <v>1634</v>
      </c>
      <c r="B227" t="s">
        <v>367</v>
      </c>
      <c r="C227" t="s">
        <v>931</v>
      </c>
      <c r="D227" t="s">
        <v>932</v>
      </c>
      <c r="E227" s="2">
        <v>-3.7257370862000001</v>
      </c>
      <c r="F227" s="3">
        <v>-1.8320510765</v>
      </c>
      <c r="G227" t="s">
        <v>4042</v>
      </c>
      <c r="H227" t="s">
        <v>4040</v>
      </c>
      <c r="I227" t="s">
        <v>4041</v>
      </c>
    </row>
    <row r="228" spans="1:9">
      <c r="A228" t="s">
        <v>1634</v>
      </c>
      <c r="B228" t="s">
        <v>367</v>
      </c>
      <c r="C228" t="s">
        <v>893</v>
      </c>
      <c r="D228" t="s">
        <v>894</v>
      </c>
      <c r="E228" s="2">
        <v>-3.5004832449999999</v>
      </c>
      <c r="F228" s="3">
        <v>-1.6538918993</v>
      </c>
      <c r="G228" t="s">
        <v>4043</v>
      </c>
      <c r="H228" t="s">
        <v>4044</v>
      </c>
      <c r="I228" t="s">
        <v>4045</v>
      </c>
    </row>
    <row r="229" spans="1:9">
      <c r="A229" t="s">
        <v>1634</v>
      </c>
      <c r="B229" t="s">
        <v>367</v>
      </c>
      <c r="C229" t="s">
        <v>913</v>
      </c>
      <c r="D229" t="s">
        <v>914</v>
      </c>
      <c r="E229" s="2">
        <v>-3.4210594201000002</v>
      </c>
      <c r="F229" s="3">
        <v>-1.5921771156</v>
      </c>
      <c r="G229" t="s">
        <v>4046</v>
      </c>
      <c r="H229" t="s">
        <v>4047</v>
      </c>
      <c r="I229" t="s">
        <v>4048</v>
      </c>
    </row>
    <row r="230" spans="1:9">
      <c r="A230" t="s">
        <v>1634</v>
      </c>
      <c r="B230" t="s">
        <v>367</v>
      </c>
      <c r="C230" t="s">
        <v>1006</v>
      </c>
      <c r="D230" t="s">
        <v>1007</v>
      </c>
      <c r="E230" s="2">
        <v>-3.3459962968000001</v>
      </c>
      <c r="F230" s="3">
        <v>-1.5387641990000001</v>
      </c>
      <c r="G230" t="s">
        <v>602</v>
      </c>
      <c r="H230" t="s">
        <v>4049</v>
      </c>
      <c r="I230" t="s">
        <v>4050</v>
      </c>
    </row>
    <row r="231" spans="1:9">
      <c r="A231" t="s">
        <v>1634</v>
      </c>
      <c r="B231" t="s">
        <v>367</v>
      </c>
      <c r="C231" t="s">
        <v>1070</v>
      </c>
      <c r="D231" t="s">
        <v>1071</v>
      </c>
      <c r="E231" s="2">
        <v>-2.4172248693</v>
      </c>
      <c r="F231" s="3">
        <v>-0.81782052549999995</v>
      </c>
      <c r="G231" t="s">
        <v>4051</v>
      </c>
      <c r="H231" t="s">
        <v>4052</v>
      </c>
      <c r="I231" t="s">
        <v>4053</v>
      </c>
    </row>
    <row r="232" spans="1:9">
      <c r="A232" t="s">
        <v>1634</v>
      </c>
      <c r="B232" t="s">
        <v>367</v>
      </c>
      <c r="C232" t="s">
        <v>4054</v>
      </c>
      <c r="D232" t="s">
        <v>4055</v>
      </c>
      <c r="E232" s="2">
        <v>-2.1875539221999998</v>
      </c>
      <c r="F232" s="3">
        <v>-0.62447832459999997</v>
      </c>
      <c r="G232" t="s">
        <v>627</v>
      </c>
      <c r="H232" t="s">
        <v>4056</v>
      </c>
      <c r="I232" t="s">
        <v>4057</v>
      </c>
    </row>
    <row r="233" spans="1:9">
      <c r="A233" t="s">
        <v>1673</v>
      </c>
      <c r="B233" t="s">
        <v>367</v>
      </c>
      <c r="C233" t="s">
        <v>4058</v>
      </c>
      <c r="D233" t="s">
        <v>4059</v>
      </c>
      <c r="E233" s="2">
        <v>-6.6890141744999996</v>
      </c>
      <c r="F233" s="3">
        <v>-4.3837849797999997</v>
      </c>
      <c r="G233" t="s">
        <v>4060</v>
      </c>
      <c r="H233" t="s">
        <v>4061</v>
      </c>
      <c r="I233" t="s">
        <v>4062</v>
      </c>
    </row>
    <row r="234" spans="1:9">
      <c r="A234" t="s">
        <v>1679</v>
      </c>
      <c r="B234" t="s">
        <v>367</v>
      </c>
      <c r="C234" t="s">
        <v>4058</v>
      </c>
      <c r="D234" t="s">
        <v>4059</v>
      </c>
      <c r="E234" s="2">
        <v>-6.6890141744999996</v>
      </c>
      <c r="F234" s="3">
        <v>-4.3837849797999997</v>
      </c>
      <c r="G234" t="s">
        <v>4060</v>
      </c>
      <c r="H234" t="s">
        <v>4063</v>
      </c>
      <c r="I234" t="s">
        <v>4064</v>
      </c>
    </row>
    <row r="235" spans="1:9">
      <c r="A235" t="s">
        <v>1679</v>
      </c>
      <c r="B235" t="s">
        <v>367</v>
      </c>
      <c r="C235" t="s">
        <v>4065</v>
      </c>
      <c r="D235" t="s">
        <v>4066</v>
      </c>
      <c r="E235" s="2">
        <v>-6.3967243523999997</v>
      </c>
      <c r="F235" s="3">
        <v>-4.1292837185</v>
      </c>
      <c r="G235" t="s">
        <v>4067</v>
      </c>
      <c r="H235" t="s">
        <v>4063</v>
      </c>
      <c r="I235" t="s">
        <v>4064</v>
      </c>
    </row>
    <row r="236" spans="1:9">
      <c r="A236" t="s">
        <v>1679</v>
      </c>
      <c r="B236" t="s">
        <v>367</v>
      </c>
      <c r="C236" t="s">
        <v>4068</v>
      </c>
      <c r="D236" t="s">
        <v>4069</v>
      </c>
      <c r="E236" s="2">
        <v>-5.8692707606000001</v>
      </c>
      <c r="F236" s="3">
        <v>-3.6726373371999999</v>
      </c>
      <c r="G236" t="s">
        <v>4070</v>
      </c>
      <c r="H236" t="s">
        <v>4063</v>
      </c>
      <c r="I236" t="s">
        <v>4064</v>
      </c>
    </row>
    <row r="237" spans="1:9">
      <c r="A237" t="s">
        <v>1679</v>
      </c>
      <c r="B237" t="s">
        <v>367</v>
      </c>
      <c r="C237" t="s">
        <v>4071</v>
      </c>
      <c r="D237" t="s">
        <v>4072</v>
      </c>
      <c r="E237" s="2">
        <v>-5.5991957148999996</v>
      </c>
      <c r="F237" s="3">
        <v>-3.4429055330999998</v>
      </c>
      <c r="G237" t="s">
        <v>4073</v>
      </c>
      <c r="H237" t="s">
        <v>4074</v>
      </c>
      <c r="I237" t="s">
        <v>4075</v>
      </c>
    </row>
    <row r="238" spans="1:9">
      <c r="A238" t="s">
        <v>1679</v>
      </c>
      <c r="B238" t="s">
        <v>538</v>
      </c>
      <c r="C238" t="s">
        <v>4076</v>
      </c>
      <c r="D238" t="s">
        <v>4077</v>
      </c>
      <c r="E238" s="2">
        <v>-4.4577698889999997</v>
      </c>
      <c r="F238" s="3">
        <v>-2.4333673037999999</v>
      </c>
      <c r="G238" t="s">
        <v>4078</v>
      </c>
      <c r="H238" t="s">
        <v>4079</v>
      </c>
      <c r="I238" t="s">
        <v>4080</v>
      </c>
    </row>
    <row r="239" spans="1:9">
      <c r="A239" t="s">
        <v>1679</v>
      </c>
      <c r="B239" t="s">
        <v>538</v>
      </c>
      <c r="C239" t="s">
        <v>4081</v>
      </c>
      <c r="D239" t="s">
        <v>4082</v>
      </c>
      <c r="E239" s="2">
        <v>-4.1294521323</v>
      </c>
      <c r="F239" s="3">
        <v>-2.1477494628999998</v>
      </c>
      <c r="G239" t="s">
        <v>815</v>
      </c>
      <c r="H239" t="s">
        <v>4079</v>
      </c>
      <c r="I239" t="s">
        <v>4080</v>
      </c>
    </row>
    <row r="240" spans="1:9">
      <c r="A240" t="s">
        <v>1679</v>
      </c>
      <c r="B240" t="s">
        <v>367</v>
      </c>
      <c r="C240" t="s">
        <v>4083</v>
      </c>
      <c r="D240" t="s">
        <v>4084</v>
      </c>
      <c r="E240" s="2">
        <v>-4.0968004917999998</v>
      </c>
      <c r="F240" s="3">
        <v>-2.1235504290999998</v>
      </c>
      <c r="G240" t="s">
        <v>4085</v>
      </c>
      <c r="H240" t="s">
        <v>4086</v>
      </c>
      <c r="I240" t="s">
        <v>4087</v>
      </c>
    </row>
    <row r="241" spans="1:9">
      <c r="A241" t="s">
        <v>1679</v>
      </c>
      <c r="B241" t="s">
        <v>367</v>
      </c>
      <c r="C241" t="s">
        <v>4088</v>
      </c>
      <c r="D241" t="s">
        <v>4089</v>
      </c>
      <c r="E241" s="2">
        <v>-3.9826203232999999</v>
      </c>
      <c r="F241" s="3">
        <v>-2.0361045137999998</v>
      </c>
      <c r="G241" t="s">
        <v>4090</v>
      </c>
      <c r="H241" t="s">
        <v>4091</v>
      </c>
      <c r="I241" t="s">
        <v>4092</v>
      </c>
    </row>
    <row r="242" spans="1:9">
      <c r="A242" t="s">
        <v>1679</v>
      </c>
      <c r="B242" t="s">
        <v>538</v>
      </c>
      <c r="C242" t="s">
        <v>4093</v>
      </c>
      <c r="D242" t="s">
        <v>4094</v>
      </c>
      <c r="E242" s="2">
        <v>-3.9080501240999999</v>
      </c>
      <c r="F242" s="3">
        <v>-1.9805575519</v>
      </c>
      <c r="G242" t="s">
        <v>499</v>
      </c>
      <c r="H242" t="s">
        <v>4091</v>
      </c>
      <c r="I242" t="s">
        <v>4092</v>
      </c>
    </row>
    <row r="243" spans="1:9">
      <c r="A243" t="s">
        <v>1679</v>
      </c>
      <c r="B243" t="s">
        <v>367</v>
      </c>
      <c r="C243" t="s">
        <v>4095</v>
      </c>
      <c r="D243" t="s">
        <v>4096</v>
      </c>
      <c r="E243" s="2">
        <v>-3.8026795377</v>
      </c>
      <c r="F243" s="3">
        <v>-1.8993206453</v>
      </c>
      <c r="G243" t="s">
        <v>4097</v>
      </c>
      <c r="H243" t="s">
        <v>4098</v>
      </c>
      <c r="I243" t="s">
        <v>4099</v>
      </c>
    </row>
    <row r="244" spans="1:9">
      <c r="A244" t="s">
        <v>1679</v>
      </c>
      <c r="B244" t="s">
        <v>367</v>
      </c>
      <c r="C244" t="s">
        <v>4100</v>
      </c>
      <c r="D244" t="s">
        <v>4101</v>
      </c>
      <c r="E244" s="2">
        <v>-3.7626196581000002</v>
      </c>
      <c r="F244" s="3">
        <v>-1.8650903093</v>
      </c>
      <c r="G244" t="s">
        <v>4102</v>
      </c>
      <c r="H244" t="s">
        <v>4103</v>
      </c>
      <c r="I244" t="s">
        <v>4104</v>
      </c>
    </row>
    <row r="245" spans="1:9">
      <c r="A245" t="s">
        <v>1679</v>
      </c>
      <c r="B245" t="s">
        <v>538</v>
      </c>
      <c r="C245" t="s">
        <v>4105</v>
      </c>
      <c r="D245" t="s">
        <v>4106</v>
      </c>
      <c r="E245" s="2">
        <v>-3.6796353747000001</v>
      </c>
      <c r="F245" s="3">
        <v>-1.7954114927</v>
      </c>
      <c r="G245" t="s">
        <v>1389</v>
      </c>
      <c r="H245" t="s">
        <v>4107</v>
      </c>
      <c r="I245" t="s">
        <v>4108</v>
      </c>
    </row>
    <row r="246" spans="1:9">
      <c r="A246" t="s">
        <v>1679</v>
      </c>
      <c r="B246" t="s">
        <v>367</v>
      </c>
      <c r="C246" t="s">
        <v>4109</v>
      </c>
      <c r="D246" t="s">
        <v>4110</v>
      </c>
      <c r="E246" s="2">
        <v>-3.6494724273000001</v>
      </c>
      <c r="F246" s="3">
        <v>-1.7689764178</v>
      </c>
      <c r="G246" t="s">
        <v>2912</v>
      </c>
      <c r="H246" t="s">
        <v>4111</v>
      </c>
      <c r="I246" t="s">
        <v>4112</v>
      </c>
    </row>
    <row r="247" spans="1:9">
      <c r="A247" t="s">
        <v>1679</v>
      </c>
      <c r="B247" t="s">
        <v>367</v>
      </c>
      <c r="C247" t="s">
        <v>4113</v>
      </c>
      <c r="D247" t="s">
        <v>4114</v>
      </c>
      <c r="E247" s="2">
        <v>-3.6494724273000001</v>
      </c>
      <c r="F247" s="3">
        <v>-1.7689764178</v>
      </c>
      <c r="G247" t="s">
        <v>2912</v>
      </c>
      <c r="H247" t="s">
        <v>4111</v>
      </c>
      <c r="I247" t="s">
        <v>4112</v>
      </c>
    </row>
    <row r="248" spans="1:9">
      <c r="A248" t="s">
        <v>1679</v>
      </c>
      <c r="B248" t="s">
        <v>528</v>
      </c>
      <c r="C248" t="s">
        <v>4115</v>
      </c>
      <c r="D248" t="s">
        <v>4116</v>
      </c>
      <c r="E248" s="2">
        <v>-3.5781872276</v>
      </c>
      <c r="F248" s="3">
        <v>-1.7140816343</v>
      </c>
      <c r="G248" t="s">
        <v>4117</v>
      </c>
      <c r="H248" t="s">
        <v>4118</v>
      </c>
      <c r="I248" t="s">
        <v>4119</v>
      </c>
    </row>
    <row r="249" spans="1:9">
      <c r="A249" t="s">
        <v>1679</v>
      </c>
      <c r="B249" t="s">
        <v>528</v>
      </c>
      <c r="C249" t="s">
        <v>4120</v>
      </c>
      <c r="D249" t="s">
        <v>4116</v>
      </c>
      <c r="E249" s="2">
        <v>-3.5781872276</v>
      </c>
      <c r="F249" s="3">
        <v>-1.7140816343</v>
      </c>
      <c r="G249" t="s">
        <v>4117</v>
      </c>
      <c r="H249" t="s">
        <v>4118</v>
      </c>
      <c r="I249" t="s">
        <v>4119</v>
      </c>
    </row>
    <row r="250" spans="1:9">
      <c r="A250" t="s">
        <v>1679</v>
      </c>
      <c r="B250" t="s">
        <v>367</v>
      </c>
      <c r="C250" t="s">
        <v>4121</v>
      </c>
      <c r="D250" t="s">
        <v>4122</v>
      </c>
      <c r="E250" s="2">
        <v>-3.4170073458000001</v>
      </c>
      <c r="F250" s="3">
        <v>-1.5921771156</v>
      </c>
      <c r="G250" t="s">
        <v>1176</v>
      </c>
      <c r="H250" t="s">
        <v>4107</v>
      </c>
      <c r="I250" t="s">
        <v>4108</v>
      </c>
    </row>
    <row r="251" spans="1:9">
      <c r="A251" t="s">
        <v>1679</v>
      </c>
      <c r="B251" t="s">
        <v>367</v>
      </c>
      <c r="C251" t="s">
        <v>4123</v>
      </c>
      <c r="D251" t="s">
        <v>4124</v>
      </c>
      <c r="E251" s="2">
        <v>-3.4170073458000001</v>
      </c>
      <c r="F251" s="3">
        <v>-1.5921771156</v>
      </c>
      <c r="G251" t="s">
        <v>1176</v>
      </c>
      <c r="H251" t="s">
        <v>4125</v>
      </c>
      <c r="I251" t="s">
        <v>4126</v>
      </c>
    </row>
    <row r="252" spans="1:9">
      <c r="A252" t="s">
        <v>1679</v>
      </c>
      <c r="B252" t="s">
        <v>367</v>
      </c>
      <c r="C252" t="s">
        <v>4127</v>
      </c>
      <c r="D252" t="s">
        <v>4128</v>
      </c>
      <c r="E252" s="2">
        <v>-3.4170073458000001</v>
      </c>
      <c r="F252" s="3">
        <v>-1.5921771156</v>
      </c>
      <c r="G252" t="s">
        <v>1176</v>
      </c>
      <c r="H252" t="s">
        <v>4107</v>
      </c>
      <c r="I252" t="s">
        <v>4108</v>
      </c>
    </row>
    <row r="253" spans="1:9">
      <c r="A253" t="s">
        <v>1679</v>
      </c>
      <c r="B253" t="s">
        <v>367</v>
      </c>
      <c r="C253" t="s">
        <v>4129</v>
      </c>
      <c r="D253" t="s">
        <v>4130</v>
      </c>
      <c r="E253" s="2">
        <v>-3.2010947054000001</v>
      </c>
      <c r="F253" s="3">
        <v>-1.4241392879000001</v>
      </c>
      <c r="G253" t="s">
        <v>1510</v>
      </c>
      <c r="H253" t="s">
        <v>4125</v>
      </c>
      <c r="I253" t="s">
        <v>4126</v>
      </c>
    </row>
    <row r="254" spans="1:9">
      <c r="A254" t="s">
        <v>1679</v>
      </c>
      <c r="B254" t="s">
        <v>367</v>
      </c>
      <c r="C254" t="s">
        <v>4131</v>
      </c>
      <c r="D254" t="s">
        <v>4132</v>
      </c>
      <c r="E254" s="2">
        <v>-3.2010947054000001</v>
      </c>
      <c r="F254" s="3">
        <v>-1.4241392879000001</v>
      </c>
      <c r="G254" t="s">
        <v>1510</v>
      </c>
      <c r="H254" t="s">
        <v>4125</v>
      </c>
      <c r="I254" t="s">
        <v>4126</v>
      </c>
    </row>
    <row r="255" spans="1:9">
      <c r="A255" t="s">
        <v>1679</v>
      </c>
      <c r="B255" t="s">
        <v>538</v>
      </c>
      <c r="C255" t="s">
        <v>4133</v>
      </c>
      <c r="D255" t="s">
        <v>4134</v>
      </c>
      <c r="E255" s="2">
        <v>-3.0697315500000002</v>
      </c>
      <c r="F255" s="3">
        <v>-1.3197067656999999</v>
      </c>
      <c r="G255" t="s">
        <v>4135</v>
      </c>
      <c r="H255" t="s">
        <v>4079</v>
      </c>
      <c r="I255" t="s">
        <v>4080</v>
      </c>
    </row>
    <row r="256" spans="1:9">
      <c r="A256" t="s">
        <v>1679</v>
      </c>
      <c r="B256" t="s">
        <v>538</v>
      </c>
      <c r="C256" t="s">
        <v>4136</v>
      </c>
      <c r="D256" t="s">
        <v>4137</v>
      </c>
      <c r="E256" s="2">
        <v>-3.0059742958000002</v>
      </c>
      <c r="F256" s="3">
        <v>-1.2641183006000001</v>
      </c>
      <c r="G256" t="s">
        <v>4138</v>
      </c>
      <c r="H256" t="s">
        <v>4139</v>
      </c>
      <c r="I256" t="s">
        <v>4140</v>
      </c>
    </row>
    <row r="257" spans="1:9">
      <c r="A257" t="s">
        <v>1679</v>
      </c>
      <c r="B257" t="s">
        <v>367</v>
      </c>
      <c r="C257" t="s">
        <v>4141</v>
      </c>
      <c r="D257" t="s">
        <v>4142</v>
      </c>
      <c r="E257" s="2">
        <v>-2.9427208353999998</v>
      </c>
      <c r="F257" s="3">
        <v>-1.2180537755</v>
      </c>
      <c r="G257" t="s">
        <v>4143</v>
      </c>
      <c r="H257" t="s">
        <v>4111</v>
      </c>
      <c r="I257" t="s">
        <v>4112</v>
      </c>
    </row>
    <row r="258" spans="1:9">
      <c r="A258" t="s">
        <v>1679</v>
      </c>
      <c r="B258" t="s">
        <v>367</v>
      </c>
      <c r="C258" t="s">
        <v>4144</v>
      </c>
      <c r="D258" t="s">
        <v>4145</v>
      </c>
      <c r="E258" s="2">
        <v>-2.8361049546000001</v>
      </c>
      <c r="F258" s="3">
        <v>-1.1390613038999999</v>
      </c>
      <c r="G258" t="s">
        <v>4146</v>
      </c>
      <c r="H258" t="s">
        <v>4147</v>
      </c>
      <c r="I258" t="s">
        <v>4148</v>
      </c>
    </row>
    <row r="259" spans="1:9">
      <c r="A259" t="s">
        <v>1679</v>
      </c>
      <c r="B259" t="s">
        <v>367</v>
      </c>
      <c r="C259" t="s">
        <v>4149</v>
      </c>
      <c r="D259" t="s">
        <v>4150</v>
      </c>
      <c r="E259" s="2">
        <v>-2.8054158304999999</v>
      </c>
      <c r="F259" s="3">
        <v>-1.1168053471999999</v>
      </c>
      <c r="G259" t="s">
        <v>4151</v>
      </c>
      <c r="H259" t="s">
        <v>4152</v>
      </c>
      <c r="I259" t="s">
        <v>4153</v>
      </c>
    </row>
    <row r="260" spans="1:9">
      <c r="A260" t="s">
        <v>1679</v>
      </c>
      <c r="B260" t="s">
        <v>367</v>
      </c>
      <c r="C260" t="s">
        <v>4154</v>
      </c>
      <c r="D260" t="s">
        <v>4155</v>
      </c>
      <c r="E260" s="2">
        <v>-2.7455439924</v>
      </c>
      <c r="F260" s="3">
        <v>-1.0661462938999999</v>
      </c>
      <c r="G260" t="s">
        <v>4156</v>
      </c>
      <c r="H260" t="s">
        <v>4103</v>
      </c>
      <c r="I260" t="s">
        <v>4104</v>
      </c>
    </row>
    <row r="261" spans="1:9">
      <c r="A261" t="s">
        <v>1679</v>
      </c>
      <c r="B261" t="s">
        <v>367</v>
      </c>
      <c r="C261" t="s">
        <v>1468</v>
      </c>
      <c r="D261" t="s">
        <v>1469</v>
      </c>
      <c r="E261" s="2">
        <v>-2.7198361810999998</v>
      </c>
      <c r="F261" s="3">
        <v>-1.0499079109</v>
      </c>
      <c r="G261" t="s">
        <v>4157</v>
      </c>
      <c r="H261" t="s">
        <v>4158</v>
      </c>
      <c r="I261" t="s">
        <v>4159</v>
      </c>
    </row>
    <row r="262" spans="1:9">
      <c r="A262" t="s">
        <v>1679</v>
      </c>
      <c r="B262" t="s">
        <v>367</v>
      </c>
      <c r="C262" t="s">
        <v>4160</v>
      </c>
      <c r="D262" t="s">
        <v>4161</v>
      </c>
      <c r="E262" s="2">
        <v>-2.7179063223000002</v>
      </c>
      <c r="F262" s="3">
        <v>-1.0491194311000001</v>
      </c>
      <c r="G262" t="s">
        <v>861</v>
      </c>
      <c r="H262" t="s">
        <v>4111</v>
      </c>
      <c r="I262" t="s">
        <v>4112</v>
      </c>
    </row>
    <row r="263" spans="1:9">
      <c r="A263" t="s">
        <v>1679</v>
      </c>
      <c r="B263" t="s">
        <v>367</v>
      </c>
      <c r="C263" t="s">
        <v>4162</v>
      </c>
      <c r="D263" t="s">
        <v>4163</v>
      </c>
      <c r="E263" s="2">
        <v>-2.7049650847</v>
      </c>
      <c r="F263" s="3">
        <v>-1.0384519917999999</v>
      </c>
      <c r="G263" t="s">
        <v>686</v>
      </c>
      <c r="H263" t="s">
        <v>4111</v>
      </c>
      <c r="I263" t="s">
        <v>4112</v>
      </c>
    </row>
    <row r="264" spans="1:9">
      <c r="A264" t="s">
        <v>1679</v>
      </c>
      <c r="B264" t="s">
        <v>367</v>
      </c>
      <c r="C264" t="s">
        <v>4164</v>
      </c>
      <c r="D264" t="s">
        <v>4165</v>
      </c>
      <c r="E264" s="2">
        <v>-2.5848259429999998</v>
      </c>
      <c r="F264" s="3">
        <v>-0.94041912230000002</v>
      </c>
      <c r="G264" t="s">
        <v>4166</v>
      </c>
      <c r="H264" t="s">
        <v>4167</v>
      </c>
      <c r="I264" t="s">
        <v>4168</v>
      </c>
    </row>
    <row r="265" spans="1:9">
      <c r="A265" t="s">
        <v>1679</v>
      </c>
      <c r="B265" t="s">
        <v>367</v>
      </c>
      <c r="C265" t="s">
        <v>4169</v>
      </c>
      <c r="D265" t="s">
        <v>4170</v>
      </c>
      <c r="E265" s="2">
        <v>-2.5833283987</v>
      </c>
      <c r="F265" s="3">
        <v>-0.93999789690000002</v>
      </c>
      <c r="G265" t="s">
        <v>4171</v>
      </c>
      <c r="H265" t="s">
        <v>4172</v>
      </c>
      <c r="I265" t="s">
        <v>4173</v>
      </c>
    </row>
    <row r="266" spans="1:9">
      <c r="A266" t="s">
        <v>1679</v>
      </c>
      <c r="B266" t="s">
        <v>538</v>
      </c>
      <c r="C266" t="s">
        <v>4174</v>
      </c>
      <c r="D266" t="s">
        <v>4175</v>
      </c>
      <c r="E266" s="2">
        <v>-2.4140285329000002</v>
      </c>
      <c r="F266" s="3">
        <v>-0.81752917979999995</v>
      </c>
      <c r="G266" t="s">
        <v>1245</v>
      </c>
      <c r="H266" t="s">
        <v>4107</v>
      </c>
      <c r="I266" t="s">
        <v>4108</v>
      </c>
    </row>
    <row r="267" spans="1:9">
      <c r="A267" t="s">
        <v>1679</v>
      </c>
      <c r="B267" t="s">
        <v>538</v>
      </c>
      <c r="C267" t="s">
        <v>4176</v>
      </c>
      <c r="D267" t="s">
        <v>4177</v>
      </c>
      <c r="E267" s="2">
        <v>-2.1875539221999998</v>
      </c>
      <c r="F267" s="3">
        <v>-0.62447832459999997</v>
      </c>
      <c r="G267" t="s">
        <v>627</v>
      </c>
      <c r="H267" t="s">
        <v>4178</v>
      </c>
      <c r="I267" t="s">
        <v>4179</v>
      </c>
    </row>
    <row r="268" spans="1:9">
      <c r="A268" t="s">
        <v>1679</v>
      </c>
      <c r="B268" t="s">
        <v>538</v>
      </c>
      <c r="C268" t="s">
        <v>4180</v>
      </c>
      <c r="D268" t="s">
        <v>4181</v>
      </c>
      <c r="E268" s="2">
        <v>-2.0994557079999998</v>
      </c>
      <c r="F268" s="3">
        <v>-0.54958156700000005</v>
      </c>
      <c r="G268" t="s">
        <v>4182</v>
      </c>
      <c r="H268" t="s">
        <v>4183</v>
      </c>
      <c r="I268" t="s">
        <v>4184</v>
      </c>
    </row>
    <row r="269" spans="1:9">
      <c r="A269" t="s">
        <v>1679</v>
      </c>
      <c r="B269" t="s">
        <v>367</v>
      </c>
      <c r="C269" t="s">
        <v>4185</v>
      </c>
      <c r="D269" t="s">
        <v>4186</v>
      </c>
      <c r="E269" s="2">
        <v>-2.0713271802</v>
      </c>
      <c r="F269" s="3">
        <v>-0.52576583020000001</v>
      </c>
      <c r="G269" t="s">
        <v>4187</v>
      </c>
      <c r="H269" t="s">
        <v>4188</v>
      </c>
      <c r="I269" t="s">
        <v>4189</v>
      </c>
    </row>
    <row r="270" spans="1:9">
      <c r="A270" t="s">
        <v>1679</v>
      </c>
      <c r="B270" t="s">
        <v>367</v>
      </c>
      <c r="C270" t="s">
        <v>4190</v>
      </c>
      <c r="D270" t="s">
        <v>4191</v>
      </c>
      <c r="E270" s="2">
        <v>-2.0182965857999999</v>
      </c>
      <c r="F270" s="3">
        <v>-0.48458806250000003</v>
      </c>
      <c r="G270" t="s">
        <v>4192</v>
      </c>
      <c r="H270" t="s">
        <v>4193</v>
      </c>
      <c r="I270" t="s">
        <v>4194</v>
      </c>
    </row>
    <row r="271" spans="1:9">
      <c r="A271" t="s">
        <v>1679</v>
      </c>
      <c r="B271" t="s">
        <v>367</v>
      </c>
      <c r="C271" t="s">
        <v>4195</v>
      </c>
      <c r="D271" t="s">
        <v>4196</v>
      </c>
      <c r="E271" s="2">
        <v>-2.0118517053999998</v>
      </c>
      <c r="F271" s="3">
        <v>-0.47981034160000002</v>
      </c>
      <c r="G271" t="s">
        <v>4197</v>
      </c>
      <c r="H271" t="s">
        <v>4198</v>
      </c>
      <c r="I271" t="s">
        <v>4199</v>
      </c>
    </row>
    <row r="272" spans="1:9">
      <c r="A272" t="s">
        <v>1704</v>
      </c>
      <c r="B272" t="s">
        <v>367</v>
      </c>
      <c r="C272" t="s">
        <v>517</v>
      </c>
      <c r="D272" t="s">
        <v>518</v>
      </c>
      <c r="E272" s="2">
        <v>-6.1726017325000004</v>
      </c>
      <c r="F272" s="3">
        <v>-3.9228898656000002</v>
      </c>
      <c r="G272" t="s">
        <v>4200</v>
      </c>
      <c r="H272" t="s">
        <v>4201</v>
      </c>
      <c r="I272" t="s">
        <v>4202</v>
      </c>
    </row>
    <row r="273" spans="1:9">
      <c r="A273" t="s">
        <v>1710</v>
      </c>
      <c r="B273" t="s">
        <v>367</v>
      </c>
      <c r="C273" t="s">
        <v>517</v>
      </c>
      <c r="D273" t="s">
        <v>518</v>
      </c>
      <c r="E273" s="2">
        <v>-6.1726017325000004</v>
      </c>
      <c r="F273" s="3">
        <v>-3.9228898656000002</v>
      </c>
      <c r="G273" t="s">
        <v>4200</v>
      </c>
      <c r="H273" t="s">
        <v>4203</v>
      </c>
      <c r="I273" t="s">
        <v>4204</v>
      </c>
    </row>
    <row r="274" spans="1:9">
      <c r="A274" t="s">
        <v>1710</v>
      </c>
      <c r="B274" t="s">
        <v>367</v>
      </c>
      <c r="C274" t="s">
        <v>506</v>
      </c>
      <c r="D274" t="s">
        <v>507</v>
      </c>
      <c r="E274" s="2">
        <v>-5.0253881673</v>
      </c>
      <c r="F274" s="3">
        <v>-2.9155553867999999</v>
      </c>
      <c r="G274" t="s">
        <v>4205</v>
      </c>
      <c r="H274" t="s">
        <v>4203</v>
      </c>
      <c r="I274" t="s">
        <v>4204</v>
      </c>
    </row>
    <row r="275" spans="1:9">
      <c r="A275" t="s">
        <v>1710</v>
      </c>
      <c r="B275" t="s">
        <v>367</v>
      </c>
      <c r="C275" t="s">
        <v>463</v>
      </c>
      <c r="D275" t="s">
        <v>464</v>
      </c>
      <c r="E275" s="2">
        <v>-4.9600684660000001</v>
      </c>
      <c r="F275" s="3">
        <v>-2.8687190912</v>
      </c>
      <c r="G275" t="s">
        <v>4206</v>
      </c>
      <c r="H275" t="s">
        <v>4203</v>
      </c>
      <c r="I275" t="s">
        <v>4204</v>
      </c>
    </row>
    <row r="276" spans="1:9">
      <c r="A276" t="s">
        <v>1710</v>
      </c>
      <c r="B276" t="s">
        <v>367</v>
      </c>
      <c r="C276" t="s">
        <v>2908</v>
      </c>
      <c r="D276" t="s">
        <v>2909</v>
      </c>
      <c r="E276" s="2">
        <v>-4.1294521323</v>
      </c>
      <c r="F276" s="3">
        <v>-2.1477494628999998</v>
      </c>
      <c r="G276" t="s">
        <v>815</v>
      </c>
      <c r="H276" t="s">
        <v>4207</v>
      </c>
      <c r="I276" t="s">
        <v>4208</v>
      </c>
    </row>
    <row r="277" spans="1:9">
      <c r="A277" t="s">
        <v>1710</v>
      </c>
      <c r="B277" t="s">
        <v>367</v>
      </c>
      <c r="C277" t="s">
        <v>500</v>
      </c>
      <c r="D277" t="s">
        <v>501</v>
      </c>
      <c r="E277" s="2">
        <v>-4.0981603973</v>
      </c>
      <c r="F277" s="3">
        <v>-2.1235504290999998</v>
      </c>
      <c r="G277" t="s">
        <v>4209</v>
      </c>
      <c r="H277" t="s">
        <v>4203</v>
      </c>
      <c r="I277" t="s">
        <v>4204</v>
      </c>
    </row>
    <row r="278" spans="1:9">
      <c r="A278" t="s">
        <v>1710</v>
      </c>
      <c r="B278" t="s">
        <v>367</v>
      </c>
      <c r="C278" t="s">
        <v>2892</v>
      </c>
      <c r="D278" t="s">
        <v>2893</v>
      </c>
      <c r="E278" s="2">
        <v>-4.0648047310999997</v>
      </c>
      <c r="F278" s="3">
        <v>-2.1028945940999999</v>
      </c>
      <c r="G278" t="s">
        <v>4210</v>
      </c>
      <c r="H278" t="s">
        <v>4211</v>
      </c>
      <c r="I278" t="s">
        <v>4212</v>
      </c>
    </row>
    <row r="279" spans="1:9">
      <c r="A279" t="s">
        <v>1710</v>
      </c>
      <c r="B279" t="s">
        <v>367</v>
      </c>
      <c r="C279" t="s">
        <v>2946</v>
      </c>
      <c r="D279" t="s">
        <v>2947</v>
      </c>
      <c r="E279" s="2">
        <v>-3.3419248675</v>
      </c>
      <c r="F279" s="3">
        <v>-1.5365692636999999</v>
      </c>
      <c r="G279" t="s">
        <v>4213</v>
      </c>
      <c r="H279" t="s">
        <v>4207</v>
      </c>
      <c r="I279" t="s">
        <v>4208</v>
      </c>
    </row>
    <row r="280" spans="1:9">
      <c r="A280" t="s">
        <v>1710</v>
      </c>
      <c r="B280" t="s">
        <v>367</v>
      </c>
      <c r="C280" t="s">
        <v>2948</v>
      </c>
      <c r="D280" t="s">
        <v>2949</v>
      </c>
      <c r="E280" s="2">
        <v>-3.3221588516999998</v>
      </c>
      <c r="F280" s="3">
        <v>-1.5242334203000001</v>
      </c>
      <c r="G280" t="s">
        <v>2545</v>
      </c>
      <c r="H280" t="s">
        <v>4207</v>
      </c>
      <c r="I280" t="s">
        <v>4208</v>
      </c>
    </row>
    <row r="281" spans="1:9">
      <c r="A281" t="s">
        <v>1710</v>
      </c>
      <c r="B281" t="s">
        <v>528</v>
      </c>
      <c r="C281" t="s">
        <v>4214</v>
      </c>
      <c r="D281" t="s">
        <v>4215</v>
      </c>
      <c r="E281" s="2">
        <v>-3.1032763384000002</v>
      </c>
      <c r="F281" s="3">
        <v>-1.3463248606</v>
      </c>
      <c r="G281" t="s">
        <v>1196</v>
      </c>
      <c r="H281" t="s">
        <v>4216</v>
      </c>
      <c r="I281" t="s">
        <v>4217</v>
      </c>
    </row>
    <row r="282" spans="1:9">
      <c r="A282" t="s">
        <v>1710</v>
      </c>
      <c r="B282" t="s">
        <v>528</v>
      </c>
      <c r="C282" t="s">
        <v>4218</v>
      </c>
      <c r="D282" t="s">
        <v>4215</v>
      </c>
      <c r="E282" s="2">
        <v>-3.1032763384000002</v>
      </c>
      <c r="F282" s="3">
        <v>-1.3463248606</v>
      </c>
      <c r="G282" t="s">
        <v>1196</v>
      </c>
      <c r="H282" t="s">
        <v>4216</v>
      </c>
      <c r="I282" t="s">
        <v>4217</v>
      </c>
    </row>
    <row r="283" spans="1:9">
      <c r="A283" t="s">
        <v>1710</v>
      </c>
      <c r="B283" t="s">
        <v>367</v>
      </c>
      <c r="C283" t="s">
        <v>2953</v>
      </c>
      <c r="D283" t="s">
        <v>2954</v>
      </c>
      <c r="E283" s="2">
        <v>-2.8259141431999999</v>
      </c>
      <c r="F283" s="3">
        <v>-1.1337094781999999</v>
      </c>
      <c r="G283" t="s">
        <v>3927</v>
      </c>
      <c r="H283" t="s">
        <v>4211</v>
      </c>
      <c r="I283" t="s">
        <v>4212</v>
      </c>
    </row>
    <row r="284" spans="1:9">
      <c r="A284" t="s">
        <v>1710</v>
      </c>
      <c r="B284" t="s">
        <v>367</v>
      </c>
      <c r="C284" t="s">
        <v>2925</v>
      </c>
      <c r="D284" t="s">
        <v>2926</v>
      </c>
      <c r="E284" s="2">
        <v>-2.6952114145000001</v>
      </c>
      <c r="F284" s="3">
        <v>-1.0332105126</v>
      </c>
      <c r="G284" t="s">
        <v>4219</v>
      </c>
      <c r="H284" t="s">
        <v>4220</v>
      </c>
      <c r="I284" t="s">
        <v>4221</v>
      </c>
    </row>
    <row r="285" spans="1:9">
      <c r="A285" t="s">
        <v>1710</v>
      </c>
      <c r="B285" t="s">
        <v>528</v>
      </c>
      <c r="C285" t="s">
        <v>4222</v>
      </c>
      <c r="D285" t="s">
        <v>2964</v>
      </c>
      <c r="E285" s="2">
        <v>-2.5759353037000001</v>
      </c>
      <c r="F285" s="3">
        <v>-0.9347494704</v>
      </c>
      <c r="G285" t="s">
        <v>2965</v>
      </c>
      <c r="H285" t="s">
        <v>4223</v>
      </c>
      <c r="I285" t="s">
        <v>4224</v>
      </c>
    </row>
    <row r="286" spans="1:9">
      <c r="A286" t="s">
        <v>1710</v>
      </c>
      <c r="B286" t="s">
        <v>528</v>
      </c>
      <c r="C286" t="s">
        <v>2963</v>
      </c>
      <c r="D286" t="s">
        <v>2964</v>
      </c>
      <c r="E286" s="2">
        <v>-2.5759353037000001</v>
      </c>
      <c r="F286" s="3">
        <v>-0.9347494704</v>
      </c>
      <c r="G286" t="s">
        <v>2965</v>
      </c>
      <c r="H286" t="s">
        <v>4223</v>
      </c>
      <c r="I286" t="s">
        <v>4224</v>
      </c>
    </row>
    <row r="287" spans="1:9">
      <c r="A287" t="s">
        <v>1710</v>
      </c>
      <c r="B287" t="s">
        <v>528</v>
      </c>
      <c r="C287" t="s">
        <v>4225</v>
      </c>
      <c r="D287" t="s">
        <v>4226</v>
      </c>
      <c r="E287" s="2">
        <v>-2.5010978258000001</v>
      </c>
      <c r="F287" s="3">
        <v>-0.87772632630000003</v>
      </c>
      <c r="G287" t="s">
        <v>699</v>
      </c>
      <c r="H287" t="s">
        <v>4227</v>
      </c>
      <c r="I287" t="s">
        <v>4228</v>
      </c>
    </row>
    <row r="288" spans="1:9">
      <c r="A288" t="s">
        <v>1710</v>
      </c>
      <c r="B288" t="s">
        <v>528</v>
      </c>
      <c r="C288" t="s">
        <v>4229</v>
      </c>
      <c r="D288" t="s">
        <v>4226</v>
      </c>
      <c r="E288" s="2">
        <v>-2.5010978258000001</v>
      </c>
      <c r="F288" s="3">
        <v>-0.87772632630000003</v>
      </c>
      <c r="G288" t="s">
        <v>699</v>
      </c>
      <c r="H288" t="s">
        <v>4227</v>
      </c>
      <c r="I288" t="s">
        <v>4228</v>
      </c>
    </row>
    <row r="289" spans="1:9">
      <c r="A289" t="s">
        <v>1710</v>
      </c>
      <c r="B289" t="s">
        <v>528</v>
      </c>
      <c r="C289" t="s">
        <v>2969</v>
      </c>
      <c r="D289" t="s">
        <v>2970</v>
      </c>
      <c r="E289" s="2">
        <v>-2.4831365293999998</v>
      </c>
      <c r="F289" s="3">
        <v>-0.86486843150000003</v>
      </c>
      <c r="G289" t="s">
        <v>1438</v>
      </c>
      <c r="H289" t="s">
        <v>4223</v>
      </c>
      <c r="I289" t="s">
        <v>4224</v>
      </c>
    </row>
    <row r="290" spans="1:9">
      <c r="A290" t="s">
        <v>1710</v>
      </c>
      <c r="B290" t="s">
        <v>528</v>
      </c>
      <c r="C290" t="s">
        <v>4230</v>
      </c>
      <c r="D290" t="s">
        <v>2970</v>
      </c>
      <c r="E290" s="2">
        <v>-2.4831365293999998</v>
      </c>
      <c r="F290" s="3">
        <v>-0.86486843150000003</v>
      </c>
      <c r="G290" t="s">
        <v>1438</v>
      </c>
      <c r="H290" t="s">
        <v>4223</v>
      </c>
      <c r="I290" t="s">
        <v>4224</v>
      </c>
    </row>
    <row r="291" spans="1:9">
      <c r="A291" t="s">
        <v>1710</v>
      </c>
      <c r="B291" t="s">
        <v>528</v>
      </c>
      <c r="C291" t="s">
        <v>2983</v>
      </c>
      <c r="D291" t="s">
        <v>2982</v>
      </c>
      <c r="E291" s="2">
        <v>-2.3177815480000001</v>
      </c>
      <c r="F291" s="3">
        <v>-0.73082751280000002</v>
      </c>
      <c r="G291" t="s">
        <v>4231</v>
      </c>
      <c r="H291" t="s">
        <v>4223</v>
      </c>
      <c r="I291" t="s">
        <v>4224</v>
      </c>
    </row>
    <row r="292" spans="1:9">
      <c r="A292" t="s">
        <v>1710</v>
      </c>
      <c r="B292" t="s">
        <v>528</v>
      </c>
      <c r="C292" t="s">
        <v>4232</v>
      </c>
      <c r="D292" t="s">
        <v>2982</v>
      </c>
      <c r="E292" s="2">
        <v>-2.3177815480000001</v>
      </c>
      <c r="F292" s="3">
        <v>-0.73082751280000002</v>
      </c>
      <c r="G292" t="s">
        <v>4231</v>
      </c>
      <c r="H292" t="s">
        <v>4223</v>
      </c>
      <c r="I292" t="s">
        <v>4224</v>
      </c>
    </row>
    <row r="293" spans="1:9">
      <c r="A293" t="s">
        <v>1710</v>
      </c>
      <c r="B293" t="s">
        <v>367</v>
      </c>
      <c r="C293" t="s">
        <v>4233</v>
      </c>
      <c r="D293" t="s">
        <v>4234</v>
      </c>
      <c r="E293" s="2">
        <v>-2.3177815480000001</v>
      </c>
      <c r="F293" s="3">
        <v>-0.73082751280000002</v>
      </c>
      <c r="G293" t="s">
        <v>4231</v>
      </c>
      <c r="H293" t="s">
        <v>4235</v>
      </c>
      <c r="I293" t="s">
        <v>4236</v>
      </c>
    </row>
    <row r="294" spans="1:9">
      <c r="A294" t="s">
        <v>1710</v>
      </c>
      <c r="B294" t="s">
        <v>528</v>
      </c>
      <c r="C294" t="s">
        <v>4237</v>
      </c>
      <c r="D294" t="s">
        <v>2990</v>
      </c>
      <c r="E294" s="2">
        <v>-2.2012786594999998</v>
      </c>
      <c r="F294" s="3">
        <v>-0.63461383090000001</v>
      </c>
      <c r="G294" t="s">
        <v>1267</v>
      </c>
      <c r="H294" t="s">
        <v>4223</v>
      </c>
      <c r="I294" t="s">
        <v>4224</v>
      </c>
    </row>
    <row r="295" spans="1:9">
      <c r="A295" t="s">
        <v>1710</v>
      </c>
      <c r="B295" t="s">
        <v>528</v>
      </c>
      <c r="C295" t="s">
        <v>2989</v>
      </c>
      <c r="D295" t="s">
        <v>2990</v>
      </c>
      <c r="E295" s="2">
        <v>-2.2012786594999998</v>
      </c>
      <c r="F295" s="3">
        <v>-0.63461383090000001</v>
      </c>
      <c r="G295" t="s">
        <v>1267</v>
      </c>
      <c r="H295" t="s">
        <v>4223</v>
      </c>
      <c r="I295" t="s">
        <v>4224</v>
      </c>
    </row>
    <row r="296" spans="1:9">
      <c r="A296" t="s">
        <v>1710</v>
      </c>
      <c r="B296" t="s">
        <v>528</v>
      </c>
      <c r="C296" t="s">
        <v>4238</v>
      </c>
      <c r="D296" t="s">
        <v>4239</v>
      </c>
      <c r="E296" s="2">
        <v>-2.1343360260000002</v>
      </c>
      <c r="F296" s="3">
        <v>-0.57835110810000001</v>
      </c>
      <c r="G296" t="s">
        <v>4240</v>
      </c>
      <c r="H296" t="s">
        <v>4241</v>
      </c>
      <c r="I296" t="s">
        <v>4242</v>
      </c>
    </row>
    <row r="297" spans="1:9">
      <c r="A297" t="s">
        <v>1710</v>
      </c>
      <c r="B297" t="s">
        <v>528</v>
      </c>
      <c r="C297" t="s">
        <v>4243</v>
      </c>
      <c r="D297" t="s">
        <v>4239</v>
      </c>
      <c r="E297" s="2">
        <v>-2.1343360260000002</v>
      </c>
      <c r="F297" s="3">
        <v>-0.57835110810000001</v>
      </c>
      <c r="G297" t="s">
        <v>4240</v>
      </c>
      <c r="H297" t="s">
        <v>4241</v>
      </c>
      <c r="I297" t="s">
        <v>4242</v>
      </c>
    </row>
    <row r="298" spans="1:9">
      <c r="A298" t="s">
        <v>1710</v>
      </c>
      <c r="B298" t="s">
        <v>367</v>
      </c>
      <c r="C298" t="s">
        <v>2977</v>
      </c>
      <c r="D298" t="s">
        <v>2978</v>
      </c>
      <c r="E298" s="2">
        <v>-2.0595120018999999</v>
      </c>
      <c r="F298" s="3">
        <v>-0.51838638189999997</v>
      </c>
      <c r="G298" t="s">
        <v>4244</v>
      </c>
      <c r="H298" t="s">
        <v>4245</v>
      </c>
      <c r="I298" t="s">
        <v>4246</v>
      </c>
    </row>
    <row r="299" spans="1:9">
      <c r="A299" t="s">
        <v>1710</v>
      </c>
      <c r="B299" t="s">
        <v>528</v>
      </c>
      <c r="C299" t="s">
        <v>4247</v>
      </c>
      <c r="D299" t="s">
        <v>4248</v>
      </c>
      <c r="E299" s="2">
        <v>-2.0591611304000002</v>
      </c>
      <c r="F299" s="3">
        <v>-0.51838638189999997</v>
      </c>
      <c r="G299" t="s">
        <v>3244</v>
      </c>
      <c r="H299" t="s">
        <v>4241</v>
      </c>
      <c r="I299" t="s">
        <v>4242</v>
      </c>
    </row>
    <row r="300" spans="1:9">
      <c r="A300" t="s">
        <v>1710</v>
      </c>
      <c r="B300" t="s">
        <v>528</v>
      </c>
      <c r="C300" t="s">
        <v>4249</v>
      </c>
      <c r="D300" t="s">
        <v>4248</v>
      </c>
      <c r="E300" s="2">
        <v>-2.0591611304000002</v>
      </c>
      <c r="F300" s="3">
        <v>-0.51838638189999997</v>
      </c>
      <c r="G300" t="s">
        <v>3244</v>
      </c>
      <c r="H300" t="s">
        <v>4241</v>
      </c>
      <c r="I300" t="s">
        <v>4242</v>
      </c>
    </row>
    <row r="301" spans="1:9">
      <c r="A301" t="s">
        <v>1710</v>
      </c>
      <c r="B301" t="s">
        <v>528</v>
      </c>
      <c r="C301" t="s">
        <v>2996</v>
      </c>
      <c r="D301" t="s">
        <v>2997</v>
      </c>
      <c r="E301" s="2">
        <v>-2.0471333292999998</v>
      </c>
      <c r="F301" s="3">
        <v>-0.51007116399999997</v>
      </c>
      <c r="G301" t="s">
        <v>2998</v>
      </c>
      <c r="H301" t="s">
        <v>4250</v>
      </c>
      <c r="I301" t="s">
        <v>4251</v>
      </c>
    </row>
    <row r="302" spans="1:9">
      <c r="A302" t="s">
        <v>1710</v>
      </c>
      <c r="B302" t="s">
        <v>528</v>
      </c>
      <c r="C302" t="s">
        <v>4252</v>
      </c>
      <c r="D302" t="s">
        <v>2997</v>
      </c>
      <c r="E302" s="2">
        <v>-2.0471333292999998</v>
      </c>
      <c r="F302" s="3">
        <v>-0.51007116399999997</v>
      </c>
      <c r="G302" t="s">
        <v>2998</v>
      </c>
      <c r="H302" t="s">
        <v>4250</v>
      </c>
      <c r="I302" t="s">
        <v>4251</v>
      </c>
    </row>
    <row r="303" spans="1:9">
      <c r="A303" t="s">
        <v>1722</v>
      </c>
      <c r="B303" t="s">
        <v>367</v>
      </c>
      <c r="C303" t="s">
        <v>3033</v>
      </c>
      <c r="D303" t="s">
        <v>3034</v>
      </c>
      <c r="E303" s="2">
        <v>-6.0657873898999997</v>
      </c>
      <c r="F303" s="3">
        <v>-3.8246756947999998</v>
      </c>
      <c r="G303" t="s">
        <v>4253</v>
      </c>
      <c r="H303" t="s">
        <v>4254</v>
      </c>
      <c r="I303" t="s">
        <v>4255</v>
      </c>
    </row>
    <row r="304" spans="1:9">
      <c r="A304" t="s">
        <v>1728</v>
      </c>
      <c r="B304" t="s">
        <v>367</v>
      </c>
      <c r="C304" t="s">
        <v>3033</v>
      </c>
      <c r="D304" t="s">
        <v>3034</v>
      </c>
      <c r="E304" s="2">
        <v>-6.0657873898999997</v>
      </c>
      <c r="F304" s="3">
        <v>-3.8246756947999998</v>
      </c>
      <c r="G304" t="s">
        <v>4253</v>
      </c>
      <c r="H304" t="s">
        <v>4256</v>
      </c>
      <c r="I304" t="s">
        <v>4257</v>
      </c>
    </row>
    <row r="305" spans="1:9">
      <c r="A305" t="s">
        <v>1728</v>
      </c>
      <c r="B305" t="s">
        <v>367</v>
      </c>
      <c r="C305" t="s">
        <v>3040</v>
      </c>
      <c r="D305" t="s">
        <v>3041</v>
      </c>
      <c r="E305" s="2">
        <v>-5.8165065254000003</v>
      </c>
      <c r="F305" s="3">
        <v>-3.6347151954000001</v>
      </c>
      <c r="G305" t="s">
        <v>4258</v>
      </c>
      <c r="H305" t="s">
        <v>4256</v>
      </c>
      <c r="I305" t="s">
        <v>4257</v>
      </c>
    </row>
    <row r="306" spans="1:9">
      <c r="A306" t="s">
        <v>1728</v>
      </c>
      <c r="B306" t="s">
        <v>367</v>
      </c>
      <c r="C306" t="s">
        <v>3066</v>
      </c>
      <c r="D306" t="s">
        <v>3067</v>
      </c>
      <c r="E306" s="2">
        <v>-5.5778820724999996</v>
      </c>
      <c r="F306" s="3">
        <v>-3.4252208916</v>
      </c>
      <c r="G306" t="s">
        <v>4259</v>
      </c>
      <c r="H306" t="s">
        <v>4260</v>
      </c>
      <c r="I306" t="s">
        <v>4261</v>
      </c>
    </row>
    <row r="307" spans="1:9">
      <c r="A307" t="s">
        <v>1728</v>
      </c>
      <c r="B307" t="s">
        <v>367</v>
      </c>
      <c r="C307" t="s">
        <v>3042</v>
      </c>
      <c r="D307" t="s">
        <v>3043</v>
      </c>
      <c r="E307" s="2">
        <v>-5.1427833947000003</v>
      </c>
      <c r="F307" s="3">
        <v>-3.0169231688</v>
      </c>
      <c r="G307" t="s">
        <v>4262</v>
      </c>
      <c r="H307" t="s">
        <v>4263</v>
      </c>
      <c r="I307" t="s">
        <v>4264</v>
      </c>
    </row>
    <row r="308" spans="1:9">
      <c r="A308" t="s">
        <v>1728</v>
      </c>
      <c r="B308" t="s">
        <v>367</v>
      </c>
      <c r="C308" t="s">
        <v>3050</v>
      </c>
      <c r="D308" t="s">
        <v>3051</v>
      </c>
      <c r="E308" s="2">
        <v>-4.8111344156999998</v>
      </c>
      <c r="F308" s="3">
        <v>-2.7346088172999998</v>
      </c>
      <c r="G308" t="s">
        <v>4265</v>
      </c>
      <c r="H308" t="s">
        <v>4263</v>
      </c>
      <c r="I308" t="s">
        <v>4264</v>
      </c>
    </row>
    <row r="309" spans="1:9">
      <c r="A309" t="s">
        <v>1728</v>
      </c>
      <c r="B309" t="s">
        <v>367</v>
      </c>
      <c r="C309" t="s">
        <v>3047</v>
      </c>
      <c r="D309" t="s">
        <v>3048</v>
      </c>
      <c r="E309" s="2">
        <v>-4.6832725014000003</v>
      </c>
      <c r="F309" s="3">
        <v>-2.6238989368999999</v>
      </c>
      <c r="G309" t="s">
        <v>4266</v>
      </c>
      <c r="H309" t="s">
        <v>4256</v>
      </c>
      <c r="I309" t="s">
        <v>4257</v>
      </c>
    </row>
    <row r="310" spans="1:9">
      <c r="A310" t="s">
        <v>1728</v>
      </c>
      <c r="B310" t="s">
        <v>367</v>
      </c>
      <c r="C310" t="s">
        <v>3089</v>
      </c>
      <c r="D310" t="s">
        <v>3090</v>
      </c>
      <c r="E310" s="2">
        <v>-4.6777111512999996</v>
      </c>
      <c r="F310" s="3">
        <v>-2.6238989368999999</v>
      </c>
      <c r="G310" t="s">
        <v>4267</v>
      </c>
      <c r="H310" t="s">
        <v>4268</v>
      </c>
      <c r="I310" t="s">
        <v>4269</v>
      </c>
    </row>
    <row r="311" spans="1:9">
      <c r="A311" t="s">
        <v>1728</v>
      </c>
      <c r="B311" t="s">
        <v>367</v>
      </c>
      <c r="C311" t="s">
        <v>3099</v>
      </c>
      <c r="D311" t="s">
        <v>3100</v>
      </c>
      <c r="E311" s="2">
        <v>-4.4104988222000001</v>
      </c>
      <c r="F311" s="3">
        <v>-2.3937830657000001</v>
      </c>
      <c r="G311" t="s">
        <v>4270</v>
      </c>
      <c r="H311" t="s">
        <v>4271</v>
      </c>
      <c r="I311" t="s">
        <v>4272</v>
      </c>
    </row>
    <row r="312" spans="1:9">
      <c r="A312" t="s">
        <v>1728</v>
      </c>
      <c r="B312" t="s">
        <v>367</v>
      </c>
      <c r="C312" t="s">
        <v>3104</v>
      </c>
      <c r="D312" t="s">
        <v>3105</v>
      </c>
      <c r="E312" s="2">
        <v>-4.4104988222000001</v>
      </c>
      <c r="F312" s="3">
        <v>-2.3937830657000001</v>
      </c>
      <c r="G312" t="s">
        <v>4270</v>
      </c>
      <c r="H312" t="s">
        <v>4271</v>
      </c>
      <c r="I312" t="s">
        <v>4272</v>
      </c>
    </row>
    <row r="313" spans="1:9">
      <c r="A313" t="s">
        <v>1728</v>
      </c>
      <c r="B313" t="s">
        <v>367</v>
      </c>
      <c r="C313" t="s">
        <v>3106</v>
      </c>
      <c r="D313" t="s">
        <v>3107</v>
      </c>
      <c r="E313" s="2">
        <v>-4.2671681604999998</v>
      </c>
      <c r="F313" s="3">
        <v>-2.2678762958999998</v>
      </c>
      <c r="G313" t="s">
        <v>809</v>
      </c>
      <c r="H313" t="s">
        <v>4273</v>
      </c>
      <c r="I313" t="s">
        <v>4274</v>
      </c>
    </row>
    <row r="314" spans="1:9">
      <c r="A314" t="s">
        <v>1728</v>
      </c>
      <c r="B314" t="s">
        <v>367</v>
      </c>
      <c r="C314" t="s">
        <v>3110</v>
      </c>
      <c r="D314" t="s">
        <v>3111</v>
      </c>
      <c r="E314" s="2">
        <v>-4.2671681604999998</v>
      </c>
      <c r="F314" s="3">
        <v>-2.2678762958999998</v>
      </c>
      <c r="G314" t="s">
        <v>809</v>
      </c>
      <c r="H314" t="s">
        <v>4273</v>
      </c>
      <c r="I314" t="s">
        <v>4274</v>
      </c>
    </row>
    <row r="315" spans="1:9">
      <c r="A315" t="s">
        <v>1728</v>
      </c>
      <c r="B315" t="s">
        <v>367</v>
      </c>
      <c r="C315" t="s">
        <v>3058</v>
      </c>
      <c r="D315" t="s">
        <v>3059</v>
      </c>
      <c r="E315" s="2">
        <v>-4.1239633606000003</v>
      </c>
      <c r="F315" s="3">
        <v>-2.1460931001999999</v>
      </c>
      <c r="G315" t="s">
        <v>4275</v>
      </c>
      <c r="H315" t="s">
        <v>4276</v>
      </c>
      <c r="I315" t="s">
        <v>4277</v>
      </c>
    </row>
    <row r="316" spans="1:9">
      <c r="A316" t="s">
        <v>1728</v>
      </c>
      <c r="B316" t="s">
        <v>367</v>
      </c>
      <c r="C316" t="s">
        <v>3115</v>
      </c>
      <c r="D316" t="s">
        <v>3116</v>
      </c>
      <c r="E316" s="2">
        <v>-4.0836683960000002</v>
      </c>
      <c r="F316" s="3">
        <v>-2.1160561476000002</v>
      </c>
      <c r="G316" t="s">
        <v>4278</v>
      </c>
      <c r="H316" t="s">
        <v>4271</v>
      </c>
      <c r="I316" t="s">
        <v>4272</v>
      </c>
    </row>
    <row r="317" spans="1:9">
      <c r="A317" t="s">
        <v>1728</v>
      </c>
      <c r="B317" t="s">
        <v>367</v>
      </c>
      <c r="C317" t="s">
        <v>3118</v>
      </c>
      <c r="D317" t="s">
        <v>3119</v>
      </c>
      <c r="E317" s="2">
        <v>-4.0836683960000002</v>
      </c>
      <c r="F317" s="3">
        <v>-2.1160561476000002</v>
      </c>
      <c r="G317" t="s">
        <v>4278</v>
      </c>
      <c r="H317" t="s">
        <v>4271</v>
      </c>
      <c r="I317" t="s">
        <v>4272</v>
      </c>
    </row>
    <row r="318" spans="1:9">
      <c r="A318" t="s">
        <v>1728</v>
      </c>
      <c r="B318" t="s">
        <v>367</v>
      </c>
      <c r="C318" t="s">
        <v>3074</v>
      </c>
      <c r="D318" t="s">
        <v>3075</v>
      </c>
      <c r="E318" s="2">
        <v>-3.8770071934999999</v>
      </c>
      <c r="F318" s="3">
        <v>-1.9577091</v>
      </c>
      <c r="G318" t="s">
        <v>4279</v>
      </c>
      <c r="H318" t="s">
        <v>4263</v>
      </c>
      <c r="I318" t="s">
        <v>4264</v>
      </c>
    </row>
    <row r="319" spans="1:9">
      <c r="A319" t="s">
        <v>1728</v>
      </c>
      <c r="B319" t="s">
        <v>367</v>
      </c>
      <c r="C319" t="s">
        <v>3077</v>
      </c>
      <c r="D319" t="s">
        <v>3078</v>
      </c>
      <c r="E319" s="2">
        <v>-3.8706137775</v>
      </c>
      <c r="F319" s="3">
        <v>-1.9533403706000001</v>
      </c>
      <c r="G319" t="s">
        <v>4280</v>
      </c>
      <c r="H319" t="s">
        <v>4263</v>
      </c>
      <c r="I319" t="s">
        <v>4264</v>
      </c>
    </row>
    <row r="320" spans="1:9">
      <c r="A320" t="s">
        <v>1728</v>
      </c>
      <c r="B320" t="s">
        <v>367</v>
      </c>
      <c r="C320" t="s">
        <v>3071</v>
      </c>
      <c r="D320" t="s">
        <v>3072</v>
      </c>
      <c r="E320" s="2">
        <v>-3.8299619484999998</v>
      </c>
      <c r="F320" s="3">
        <v>-1.9226727624</v>
      </c>
      <c r="G320" t="s">
        <v>4281</v>
      </c>
      <c r="H320" t="s">
        <v>4276</v>
      </c>
      <c r="I320" t="s">
        <v>4277</v>
      </c>
    </row>
    <row r="321" spans="1:9">
      <c r="A321" t="s">
        <v>1728</v>
      </c>
      <c r="B321" t="s">
        <v>367</v>
      </c>
      <c r="C321" t="s">
        <v>3063</v>
      </c>
      <c r="D321" t="s">
        <v>3064</v>
      </c>
      <c r="E321" s="2">
        <v>-3.7032813823000001</v>
      </c>
      <c r="F321" s="3">
        <v>-1.8134049978</v>
      </c>
      <c r="G321" t="s">
        <v>4282</v>
      </c>
      <c r="H321" t="s">
        <v>4263</v>
      </c>
      <c r="I321" t="s">
        <v>4264</v>
      </c>
    </row>
    <row r="322" spans="1:9">
      <c r="A322" t="s">
        <v>1728</v>
      </c>
      <c r="B322" t="s">
        <v>367</v>
      </c>
      <c r="C322" t="s">
        <v>4283</v>
      </c>
      <c r="D322" t="s">
        <v>4284</v>
      </c>
      <c r="E322" s="2">
        <v>-3.1709145447</v>
      </c>
      <c r="F322" s="3">
        <v>-1.3997691734</v>
      </c>
      <c r="G322" t="s">
        <v>4285</v>
      </c>
      <c r="H322" t="s">
        <v>4286</v>
      </c>
      <c r="I322" t="s">
        <v>4287</v>
      </c>
    </row>
    <row r="323" spans="1:9">
      <c r="A323" t="s">
        <v>1728</v>
      </c>
      <c r="B323" t="s">
        <v>367</v>
      </c>
      <c r="C323" t="s">
        <v>3112</v>
      </c>
      <c r="D323" t="s">
        <v>3113</v>
      </c>
      <c r="E323" s="2">
        <v>-3.0854956875999999</v>
      </c>
      <c r="F323" s="3">
        <v>-1.3327134688</v>
      </c>
      <c r="G323" t="s">
        <v>4288</v>
      </c>
      <c r="H323" t="s">
        <v>4276</v>
      </c>
      <c r="I323" t="s">
        <v>4277</v>
      </c>
    </row>
    <row r="324" spans="1:9">
      <c r="A324" t="s">
        <v>1728</v>
      </c>
      <c r="B324" t="s">
        <v>367</v>
      </c>
      <c r="C324" t="s">
        <v>1036</v>
      </c>
      <c r="D324" t="s">
        <v>1037</v>
      </c>
      <c r="E324" s="2">
        <v>-2.7984784127000002</v>
      </c>
      <c r="F324" s="3">
        <v>-1.1110594103</v>
      </c>
      <c r="G324" t="s">
        <v>4289</v>
      </c>
      <c r="H324" t="s">
        <v>4290</v>
      </c>
      <c r="I324" t="s">
        <v>4291</v>
      </c>
    </row>
    <row r="325" spans="1:9">
      <c r="A325" t="s">
        <v>1728</v>
      </c>
      <c r="B325" t="s">
        <v>367</v>
      </c>
      <c r="C325" t="s">
        <v>3140</v>
      </c>
      <c r="D325" t="s">
        <v>3141</v>
      </c>
      <c r="E325" s="2">
        <v>-2.5010978258000001</v>
      </c>
      <c r="F325" s="3">
        <v>-0.87772632630000003</v>
      </c>
      <c r="G325" t="s">
        <v>699</v>
      </c>
      <c r="H325" t="s">
        <v>4292</v>
      </c>
      <c r="I325" t="s">
        <v>4293</v>
      </c>
    </row>
    <row r="326" spans="1:9">
      <c r="A326" t="s">
        <v>1728</v>
      </c>
      <c r="B326" t="s">
        <v>367</v>
      </c>
      <c r="C326" t="s">
        <v>1766</v>
      </c>
      <c r="D326" t="s">
        <v>1767</v>
      </c>
      <c r="E326" s="2">
        <v>-2.4445939673999999</v>
      </c>
      <c r="F326" s="3">
        <v>-0.8422650706</v>
      </c>
      <c r="G326" t="s">
        <v>4294</v>
      </c>
      <c r="H326" t="s">
        <v>4295</v>
      </c>
      <c r="I326" t="s">
        <v>4296</v>
      </c>
    </row>
    <row r="327" spans="1:9">
      <c r="A327" t="s">
        <v>1728</v>
      </c>
      <c r="B327" t="s">
        <v>367</v>
      </c>
      <c r="C327" t="s">
        <v>3142</v>
      </c>
      <c r="D327" t="s">
        <v>3143</v>
      </c>
      <c r="E327" s="2">
        <v>-2.4309105077000002</v>
      </c>
      <c r="F327" s="3">
        <v>-0.83053349949999999</v>
      </c>
      <c r="G327" t="s">
        <v>3360</v>
      </c>
      <c r="H327" t="s">
        <v>4292</v>
      </c>
      <c r="I327" t="s">
        <v>4293</v>
      </c>
    </row>
    <row r="328" spans="1:9">
      <c r="A328" t="s">
        <v>1728</v>
      </c>
      <c r="B328" t="s">
        <v>367</v>
      </c>
      <c r="C328" t="s">
        <v>4297</v>
      </c>
      <c r="D328" t="s">
        <v>4298</v>
      </c>
      <c r="E328" s="2">
        <v>-2.4140285329000002</v>
      </c>
      <c r="F328" s="3">
        <v>-0.81752917979999995</v>
      </c>
      <c r="G328" t="s">
        <v>1245</v>
      </c>
      <c r="H328" t="s">
        <v>4299</v>
      </c>
      <c r="I328" t="s">
        <v>4300</v>
      </c>
    </row>
    <row r="329" spans="1:9">
      <c r="A329" t="s">
        <v>1728</v>
      </c>
      <c r="B329" t="s">
        <v>367</v>
      </c>
      <c r="C329" t="s">
        <v>4301</v>
      </c>
      <c r="D329" t="s">
        <v>4302</v>
      </c>
      <c r="E329" s="2">
        <v>-2.4140285329000002</v>
      </c>
      <c r="F329" s="3">
        <v>-0.81752917979999995</v>
      </c>
      <c r="G329" t="s">
        <v>1245</v>
      </c>
      <c r="H329" t="s">
        <v>4299</v>
      </c>
      <c r="I329" t="s">
        <v>4300</v>
      </c>
    </row>
    <row r="330" spans="1:9">
      <c r="A330" t="s">
        <v>1754</v>
      </c>
      <c r="B330" t="s">
        <v>367</v>
      </c>
      <c r="C330" t="s">
        <v>3194</v>
      </c>
      <c r="D330" t="s">
        <v>3195</v>
      </c>
      <c r="E330" s="2">
        <v>-5.9657187788000003</v>
      </c>
      <c r="F330" s="3">
        <v>-3.7534334099</v>
      </c>
      <c r="G330" t="s">
        <v>4303</v>
      </c>
      <c r="H330" t="s">
        <v>4304</v>
      </c>
      <c r="I330" t="s">
        <v>4305</v>
      </c>
    </row>
    <row r="331" spans="1:9">
      <c r="A331" t="s">
        <v>1760</v>
      </c>
      <c r="B331" t="s">
        <v>367</v>
      </c>
      <c r="C331" t="s">
        <v>3194</v>
      </c>
      <c r="D331" t="s">
        <v>3195</v>
      </c>
      <c r="E331" s="2">
        <v>-5.9657187788000003</v>
      </c>
      <c r="F331" s="3">
        <v>-3.7534334099</v>
      </c>
      <c r="G331" t="s">
        <v>4303</v>
      </c>
      <c r="H331" t="s">
        <v>4306</v>
      </c>
      <c r="I331" t="s">
        <v>4307</v>
      </c>
    </row>
    <row r="332" spans="1:9">
      <c r="A332" t="s">
        <v>1760</v>
      </c>
      <c r="B332" t="s">
        <v>367</v>
      </c>
      <c r="C332" t="s">
        <v>3201</v>
      </c>
      <c r="D332" t="s">
        <v>3202</v>
      </c>
      <c r="E332" s="2">
        <v>-5.3327805492999998</v>
      </c>
      <c r="F332" s="3">
        <v>-3.1868724034000002</v>
      </c>
      <c r="G332" t="s">
        <v>4308</v>
      </c>
      <c r="H332" t="s">
        <v>4309</v>
      </c>
      <c r="I332" t="s">
        <v>4310</v>
      </c>
    </row>
    <row r="333" spans="1:9">
      <c r="A333" t="s">
        <v>1760</v>
      </c>
      <c r="B333" t="s">
        <v>367</v>
      </c>
      <c r="C333" t="s">
        <v>3205</v>
      </c>
      <c r="D333" t="s">
        <v>3206</v>
      </c>
      <c r="E333" s="2">
        <v>-3.3062735999999999</v>
      </c>
      <c r="F333" s="3">
        <v>-1.5098800732</v>
      </c>
      <c r="G333" t="s">
        <v>4311</v>
      </c>
      <c r="H333" t="s">
        <v>4312</v>
      </c>
      <c r="I333" t="s">
        <v>4313</v>
      </c>
    </row>
    <row r="334" spans="1:9">
      <c r="A334" t="s">
        <v>1760</v>
      </c>
      <c r="B334" t="s">
        <v>367</v>
      </c>
      <c r="C334" t="s">
        <v>3210</v>
      </c>
      <c r="D334" t="s">
        <v>3211</v>
      </c>
      <c r="E334" s="2">
        <v>-2.9901740553999998</v>
      </c>
      <c r="F334" s="3">
        <v>-1.2523455495</v>
      </c>
      <c r="G334" t="s">
        <v>1218</v>
      </c>
      <c r="H334" t="s">
        <v>4314</v>
      </c>
      <c r="I334" t="s">
        <v>4315</v>
      </c>
    </row>
    <row r="335" spans="1:9">
      <c r="A335" t="s">
        <v>1760</v>
      </c>
      <c r="B335" t="s">
        <v>367</v>
      </c>
      <c r="C335" t="s">
        <v>3219</v>
      </c>
      <c r="D335" t="s">
        <v>3220</v>
      </c>
      <c r="E335" s="2">
        <v>-2.9361986268</v>
      </c>
      <c r="F335" s="3">
        <v>-1.2179656769</v>
      </c>
      <c r="G335" t="s">
        <v>622</v>
      </c>
      <c r="H335" t="s">
        <v>4316</v>
      </c>
      <c r="I335" t="s">
        <v>4317</v>
      </c>
    </row>
    <row r="336" spans="1:9">
      <c r="A336" t="s">
        <v>1760</v>
      </c>
      <c r="B336" t="s">
        <v>367</v>
      </c>
      <c r="C336" t="s">
        <v>3224</v>
      </c>
      <c r="D336" t="s">
        <v>3225</v>
      </c>
      <c r="E336" s="2">
        <v>-2.8111880147999999</v>
      </c>
      <c r="F336" s="3">
        <v>-1.1213827729000001</v>
      </c>
      <c r="G336" t="s">
        <v>3029</v>
      </c>
      <c r="H336" t="s">
        <v>4314</v>
      </c>
      <c r="I336" t="s">
        <v>4315</v>
      </c>
    </row>
    <row r="337" spans="1:9">
      <c r="A337" t="s">
        <v>1760</v>
      </c>
      <c r="B337" t="s">
        <v>367</v>
      </c>
      <c r="C337" t="s">
        <v>3214</v>
      </c>
      <c r="D337" t="s">
        <v>3215</v>
      </c>
      <c r="E337" s="2">
        <v>-2.7415374840000002</v>
      </c>
      <c r="F337" s="3">
        <v>-1.0658568848000001</v>
      </c>
      <c r="G337" t="s">
        <v>4318</v>
      </c>
      <c r="H337" t="s">
        <v>4319</v>
      </c>
      <c r="I337" t="s">
        <v>4320</v>
      </c>
    </row>
    <row r="338" spans="1:9">
      <c r="A338" t="s">
        <v>1760</v>
      </c>
      <c r="B338" t="s">
        <v>367</v>
      </c>
      <c r="C338" t="s">
        <v>3229</v>
      </c>
      <c r="D338" t="s">
        <v>3230</v>
      </c>
      <c r="E338" s="2">
        <v>-2.2302203917000001</v>
      </c>
      <c r="F338" s="3">
        <v>-0.65902690389999996</v>
      </c>
      <c r="G338" t="s">
        <v>1261</v>
      </c>
      <c r="H338" t="s">
        <v>4321</v>
      </c>
      <c r="I338" t="s">
        <v>4322</v>
      </c>
    </row>
    <row r="339" spans="1:9">
      <c r="A339" t="s">
        <v>1760</v>
      </c>
      <c r="B339" t="s">
        <v>367</v>
      </c>
      <c r="C339" t="s">
        <v>4323</v>
      </c>
      <c r="D339" t="s">
        <v>4324</v>
      </c>
      <c r="E339" s="2">
        <v>-2.1526936772999998</v>
      </c>
      <c r="F339" s="3">
        <v>-0.59317789050000003</v>
      </c>
      <c r="G339" t="s">
        <v>4325</v>
      </c>
      <c r="H339" t="s">
        <v>4326</v>
      </c>
      <c r="I339" t="s">
        <v>4327</v>
      </c>
    </row>
    <row r="340" spans="1:9">
      <c r="A340" t="s">
        <v>1760</v>
      </c>
      <c r="B340" t="s">
        <v>367</v>
      </c>
      <c r="C340" t="s">
        <v>3227</v>
      </c>
      <c r="D340" t="s">
        <v>3228</v>
      </c>
      <c r="E340" s="2">
        <v>-2.0238819303</v>
      </c>
      <c r="F340" s="3">
        <v>-0.48849982310000001</v>
      </c>
      <c r="G340" t="s">
        <v>4328</v>
      </c>
      <c r="H340" t="s">
        <v>4319</v>
      </c>
      <c r="I340" t="s">
        <v>4320</v>
      </c>
    </row>
  </sheetData>
  <phoneticPr fontId="2"/>
  <conditionalFormatting sqref="C3:C340">
    <cfRule type="expression" dxfId="2" priority="1">
      <formula>1=1</formula>
    </cfRule>
  </conditionalFormatting>
  <conditionalFormatting sqref="A3:A339">
    <cfRule type="expression" dxfId="1" priority="2">
      <formula>RIGHT(A3,1)="y"</formula>
    </cfRule>
    <cfRule type="expression" dxfId="0" priority="3" stopIfTrue="1">
      <formula>TRUE</formula>
    </cfRule>
  </conditionalFormatting>
  <conditionalFormatting sqref="E3:E33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33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C1_Annotation_m</vt:lpstr>
      <vt:lpstr>C1_Enrichment_m</vt:lpstr>
      <vt:lpstr>C8_Annotation_m</vt:lpstr>
      <vt:lpstr>C8_Enrichment_m</vt:lpstr>
      <vt:lpstr>mouse_C1vsC8</vt:lpstr>
      <vt:lpstr>C1_Annotation_h</vt:lpstr>
      <vt:lpstr>C1_Enrichment_h</vt:lpstr>
      <vt:lpstr>C8_Annotation_h</vt:lpstr>
      <vt:lpstr>C8_Enrichment_h</vt:lpstr>
      <vt:lpstr>human_C1vsC8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SASAGAWA YOHEI</cp:lastModifiedBy>
  <cp:revision/>
  <dcterms:created xsi:type="dcterms:W3CDTF">2017-06-12T00:15:53Z</dcterms:created>
  <dcterms:modified xsi:type="dcterms:W3CDTF">2017-12-13T05:19:07Z</dcterms:modified>
  <cp:category/>
  <dc:identifier/>
  <cp:contentStatus/>
  <dc:language/>
  <cp:version/>
</cp:coreProperties>
</file>