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goel\Dropbox\SyRI\Submission 5\"/>
    </mc:Choice>
  </mc:AlternateContent>
  <bookViews>
    <workbookView xWindow="-120" yWindow="-120" windowWidth="27870" windowHeight="16440" tabRatio="715"/>
  </bookViews>
  <sheets>
    <sheet name="Table S1" sheetId="10" r:id="rId1"/>
    <sheet name="Table S2" sheetId="13" r:id="rId2"/>
    <sheet name="Table S3" sheetId="11" r:id="rId3"/>
  </sheets>
  <calcPr calcId="162913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5" i="10" l="1"/>
  <c r="H6" i="10"/>
  <c r="H7" i="10"/>
  <c r="H8" i="10"/>
  <c r="H9" i="10"/>
  <c r="H10" i="10"/>
  <c r="H11" i="10"/>
  <c r="H12" i="10"/>
  <c r="H13" i="10"/>
  <c r="H14" i="10"/>
  <c r="H4" i="10"/>
  <c r="F14" i="10"/>
  <c r="F13" i="10"/>
</calcChain>
</file>

<file path=xl/sharedStrings.xml><?xml version="1.0" encoding="utf-8"?>
<sst xmlns="http://schemas.openxmlformats.org/spreadsheetml/2006/main" count="95" uniqueCount="66">
  <si>
    <t>Ler</t>
  </si>
  <si>
    <t>Col-0</t>
  </si>
  <si>
    <t>NA12878</t>
  </si>
  <si>
    <t>NA19240</t>
  </si>
  <si>
    <t>YJM1447</t>
  </si>
  <si>
    <t>iso-1</t>
  </si>
  <si>
    <t>A4</t>
  </si>
  <si>
    <t>Species</t>
  </si>
  <si>
    <t>Sample/Strain</t>
  </si>
  <si>
    <t>NCBI Accession</t>
  </si>
  <si>
    <t>Arabidopsis thaliana</t>
  </si>
  <si>
    <t>Homo sapiens</t>
  </si>
  <si>
    <t>Drosophila melanogaster</t>
  </si>
  <si>
    <t>Reference/Col-0</t>
  </si>
  <si>
    <t>Reference</t>
  </si>
  <si>
    <t xml:space="preserve">Reference/S288C </t>
  </si>
  <si>
    <t>Reference/iso-1</t>
  </si>
  <si>
    <t>GCA_000001405.27</t>
  </si>
  <si>
    <t>GCA_002077035.3</t>
  </si>
  <si>
    <t>GCA_001524155.4</t>
  </si>
  <si>
    <t>GCA_000146045.2</t>
  </si>
  <si>
    <t>GCA_000977955.2</t>
  </si>
  <si>
    <t>GCA_000001215.4</t>
  </si>
  <si>
    <t>GCA_002300595.1</t>
  </si>
  <si>
    <t>Saccharomyces cerevisiae</t>
  </si>
  <si>
    <t>A.thaliana</t>
  </si>
  <si>
    <t>Command</t>
  </si>
  <si>
    <t>Humans</t>
  </si>
  <si>
    <t>Yeast</t>
  </si>
  <si>
    <t>Fruit fly</t>
  </si>
  <si>
    <t>Maize</t>
  </si>
  <si>
    <t xml:space="preserve">GRCh39.p12 </t>
  </si>
  <si>
    <t xml:space="preserve">S288C </t>
  </si>
  <si>
    <t>B73</t>
  </si>
  <si>
    <t>PH207</t>
  </si>
  <si>
    <t>nucmer --maxmatch -c 100 -b 500 -l 50 refgenome qrygenome
delta-filter -m -i 90 -l 100 out.delta &gt; out_m_i90_l100.delta
show-coords -THrd out_m_i90_l100.delta &gt; out_m_i90_l100.coords</t>
  </si>
  <si>
    <t>nucmer --maxmatch -c 500 -b 500 -l 100 refgenome qrygenome
delta-filter -m -i 90 -l 100 out.delta &gt; out_m_i90_l100.delta
show-coords -THrd out_m_i90_l100.delta &gt; out_m_i90_l100.coords</t>
  </si>
  <si>
    <t>genome A</t>
  </si>
  <si>
    <t>genome B</t>
  </si>
  <si>
    <t>Zea Mays</t>
  </si>
  <si>
    <t>Reference/B73</t>
  </si>
  <si>
    <t>GCA_000005005.6</t>
  </si>
  <si>
    <t>Assembly level</t>
  </si>
  <si>
    <t>Chromosome</t>
  </si>
  <si>
    <t>Assembly size</t>
  </si>
  <si>
    <t>GCA_002237485.1</t>
  </si>
  <si>
    <t>Ambiguous base count</t>
  </si>
  <si>
    <t>Sequence information (% genome size)</t>
  </si>
  <si>
    <t>Ambiguous base (% genome)</t>
  </si>
  <si>
    <t>GCA_000001735.3</t>
  </si>
  <si>
    <t>After pre-processing</t>
  </si>
  <si>
    <t>GCA_900660825</t>
  </si>
  <si>
    <t>Tool</t>
  </si>
  <si>
    <t>SyRI</t>
  </si>
  <si>
    <t>AsmVar</t>
  </si>
  <si>
    <t>Assemblytics</t>
  </si>
  <si>
    <t>LUMPY</t>
  </si>
  <si>
    <t>Sniffles_PB</t>
  </si>
  <si>
    <t>Sniffles_ONT</t>
  </si>
  <si>
    <t>Picky_PB</t>
  </si>
  <si>
    <t>Picky_ONT</t>
  </si>
  <si>
    <t>Number of Large Deletions</t>
  </si>
  <si>
    <t>Table S1: Assembly statistics.</t>
  </si>
  <si>
    <t>Table S3: Command used for generating alignment using MUMmmer</t>
  </si>
  <si>
    <t>Number of Large Tandem Duplications</t>
  </si>
  <si>
    <t>Tablse S2: Number of large (&gt;1,000,000 bp) variations identified by each tool in Ler genome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</si>
</sst>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 Unicode MS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/>
    <xf numFmtId="0" fontId="0" fillId="0" borderId="0" xfId="0" applyNumberFormat="1" applyAlignment="1">
      <alignment horizontal="left" vertical="top" wrapText="1"/>
    </xf>
    <xf numFmtId="0" fontId="1" fillId="0" borderId="0" xfId="0" applyNumberFormat="1" applyFont="1" applyAlignment="1">
      <alignment horizontal="left" vertical="top" wrapText="1"/>
    </xf>
    <xf numFmtId="0" fontId="0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0" fillId="0" borderId="0" xfId="0"/>
    <xf numFmtId="0" fontId="4" fillId="0" borderId="0" xfId="1"/>
    <xf numFmtId="0" fontId="5" fillId="0" borderId="0" xfId="0" applyFont="1" applyAlignment="1">
      <alignment vertical="center"/>
    </xf>
    <xf numFmtId="0" fontId="6" fillId="0" borderId="0" xfId="0" applyNumberFormat="1" applyFont="1" applyAlignment="1">
      <alignment horizontal="left" vertical="top" wrapText="1"/>
    </xf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NumberFormat="1" applyFont="1" applyAlignment="1">
      <alignment horizontal="center" vertical="top" wrapText="1"/>
    </xf>
    <xf numFmtId="0" fontId="2" fillId="0" borderId="0" xfId="0" applyNumberFormat="1" applyFont="1" applyAlignment="1">
      <alignment horizontal="center" vertical="top" wrapText="1"/>
    </xf>
    <xf numFmtId="0" fontId="1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Font="1"/>
    <xf numFmtId="0" fontId="7" fillId="0" borderId="0" xfId="0" applyFont="1"/>
    <xf numFmtId="0" fontId="0" fillId="0" borderId="0" xfId="0" applyNumberFormat="1" applyFont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85296"/>
      </a:hlink>
      <a:folHlink>
        <a:srgbClr val="99336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zoomScale="85" zoomScaleNormal="85" workbookViewId="0">
      <selection activeCell="A3" sqref="A3:XFD3"/>
    </sheetView>
  </sheetViews>
  <sheetFormatPr defaultColWidth="8.85546875" defaultRowHeight="15"/>
  <cols>
    <col min="1" max="1" width="28.85546875" style="6" customWidth="1"/>
    <col min="2" max="2" width="16.7109375" style="6" bestFit="1" customWidth="1"/>
    <col min="3" max="3" width="17.42578125" style="6" bestFit="1" customWidth="1"/>
    <col min="4" max="4" width="17.42578125" style="6" customWidth="1"/>
    <col min="5" max="5" width="19.28515625" style="6" bestFit="1" customWidth="1"/>
    <col min="6" max="6" width="40.5703125" style="6" customWidth="1"/>
    <col min="7" max="7" width="29.85546875" style="6" customWidth="1"/>
    <col min="8" max="8" width="32" style="9" customWidth="1"/>
    <col min="9" max="9" width="71.7109375" style="6" customWidth="1"/>
    <col min="10" max="10" width="15.42578125" style="6" bestFit="1" customWidth="1"/>
    <col min="11" max="11" width="16" style="6" bestFit="1" customWidth="1"/>
    <col min="12" max="12" width="21" style="6" bestFit="1" customWidth="1"/>
    <col min="13" max="13" width="8.85546875" style="6" customWidth="1"/>
    <col min="14" max="14" width="39.85546875" style="6" customWidth="1"/>
    <col min="15" max="15" width="3.85546875" style="6" bestFit="1" customWidth="1"/>
    <col min="16" max="17" width="17.42578125" style="6" customWidth="1"/>
    <col min="18" max="16384" width="8.85546875" style="6"/>
  </cols>
  <sheetData>
    <row r="1" spans="1:14" ht="34.5" customHeight="1">
      <c r="A1" s="19" t="s">
        <v>62</v>
      </c>
      <c r="B1" s="19"/>
      <c r="C1" s="19"/>
      <c r="D1" s="19"/>
      <c r="E1" s="19"/>
      <c r="F1" s="19"/>
      <c r="G1" s="19"/>
      <c r="H1" s="19"/>
      <c r="I1" s="11"/>
      <c r="J1" s="11"/>
      <c r="K1" s="11"/>
      <c r="L1" s="11"/>
      <c r="M1" s="11"/>
      <c r="N1" s="11"/>
    </row>
    <row r="2" spans="1:14" s="7" customFormat="1" ht="43.5" customHeight="1">
      <c r="A2" s="7" t="s">
        <v>7</v>
      </c>
      <c r="B2" s="7" t="s">
        <v>8</v>
      </c>
      <c r="C2" s="7" t="s">
        <v>9</v>
      </c>
      <c r="D2" s="7" t="s">
        <v>42</v>
      </c>
      <c r="E2" s="7" t="s">
        <v>44</v>
      </c>
      <c r="F2" s="7" t="s">
        <v>47</v>
      </c>
      <c r="G2" s="7" t="s">
        <v>46</v>
      </c>
      <c r="H2" s="7" t="s">
        <v>48</v>
      </c>
      <c r="J2" s="23"/>
      <c r="K2" s="23"/>
      <c r="L2" s="23"/>
      <c r="M2" s="23"/>
      <c r="N2" s="23"/>
    </row>
    <row r="3" spans="1:14" s="8" customFormat="1" ht="23.25" customHeight="1">
      <c r="A3" s="17"/>
      <c r="B3" s="17"/>
      <c r="C3" s="17"/>
      <c r="D3" s="17"/>
      <c r="E3" s="18" t="s">
        <v>50</v>
      </c>
      <c r="F3" s="24"/>
      <c r="G3" s="24"/>
      <c r="H3" s="24"/>
      <c r="I3" s="22"/>
      <c r="J3" s="22"/>
      <c r="K3" s="22"/>
      <c r="L3" s="22"/>
      <c r="M3" s="22"/>
      <c r="N3" s="22"/>
    </row>
    <row r="4" spans="1:14" ht="23.25" customHeight="1">
      <c r="A4" s="14" t="s">
        <v>10</v>
      </c>
      <c r="B4" s="8" t="s">
        <v>13</v>
      </c>
      <c r="C4" s="8" t="s">
        <v>49</v>
      </c>
      <c r="D4" s="8" t="s">
        <v>43</v>
      </c>
      <c r="E4" s="6">
        <v>119146348</v>
      </c>
      <c r="F4" s="6">
        <v>0.99843999999999999</v>
      </c>
      <c r="G4" s="6">
        <v>185738</v>
      </c>
      <c r="H4" s="9">
        <f>G4/E4</f>
        <v>1.5589063627867133E-3</v>
      </c>
      <c r="I4" s="12"/>
      <c r="J4"/>
      <c r="K4"/>
      <c r="L4"/>
      <c r="M4"/>
      <c r="N4"/>
    </row>
    <row r="5" spans="1:14" ht="23.25" customHeight="1">
      <c r="A5" s="14" t="s">
        <v>10</v>
      </c>
      <c r="B5" s="8" t="s">
        <v>0</v>
      </c>
      <c r="C5" s="13" t="s">
        <v>51</v>
      </c>
      <c r="D5" s="8" t="s">
        <v>43</v>
      </c>
      <c r="E5" s="6">
        <v>118057531</v>
      </c>
      <c r="F5" s="6">
        <v>0.99973999999999996</v>
      </c>
      <c r="G5" s="6">
        <v>30500</v>
      </c>
      <c r="H5" s="9">
        <f t="shared" ref="H5:H14" si="0">G5/E5</f>
        <v>2.5834861818345157E-4</v>
      </c>
      <c r="I5"/>
      <c r="J5"/>
      <c r="K5"/>
      <c r="L5"/>
      <c r="M5"/>
      <c r="N5"/>
    </row>
    <row r="6" spans="1:14" ht="23.25" customHeight="1">
      <c r="A6" s="14" t="s">
        <v>11</v>
      </c>
      <c r="B6" s="8" t="s">
        <v>14</v>
      </c>
      <c r="C6" s="8" t="s">
        <v>17</v>
      </c>
      <c r="D6" s="8" t="s">
        <v>43</v>
      </c>
      <c r="E6" s="6">
        <v>3088269832</v>
      </c>
      <c r="F6" s="6">
        <v>0.95121999999999995</v>
      </c>
      <c r="G6" s="6">
        <v>150630620</v>
      </c>
      <c r="H6" s="9">
        <f t="shared" si="0"/>
        <v>4.8775083847660369E-2</v>
      </c>
      <c r="I6" s="12"/>
      <c r="J6"/>
      <c r="K6"/>
      <c r="L6"/>
      <c r="M6"/>
      <c r="N6"/>
    </row>
    <row r="7" spans="1:14" ht="23.25" customHeight="1">
      <c r="A7" s="14" t="s">
        <v>11</v>
      </c>
      <c r="B7" s="8" t="s">
        <v>2</v>
      </c>
      <c r="C7" s="8" t="s">
        <v>18</v>
      </c>
      <c r="D7" s="8" t="s">
        <v>43</v>
      </c>
      <c r="E7" s="6">
        <v>3034960467</v>
      </c>
      <c r="F7" s="6">
        <v>0.92193999999999998</v>
      </c>
      <c r="G7" s="6">
        <v>236915269</v>
      </c>
      <c r="H7" s="9">
        <f t="shared" si="0"/>
        <v>7.8062060964565444E-2</v>
      </c>
      <c r="I7" s="12"/>
      <c r="J7"/>
      <c r="K7"/>
      <c r="L7"/>
      <c r="M7"/>
      <c r="N7"/>
    </row>
    <row r="8" spans="1:14" ht="23.25" customHeight="1">
      <c r="A8" s="14" t="s">
        <v>11</v>
      </c>
      <c r="B8" s="8" t="s">
        <v>3</v>
      </c>
      <c r="C8" s="8" t="s">
        <v>19</v>
      </c>
      <c r="D8" s="8" t="s">
        <v>43</v>
      </c>
      <c r="E8" s="6">
        <v>3037323446</v>
      </c>
      <c r="F8" s="6">
        <v>0.92698999999999998</v>
      </c>
      <c r="G8" s="6">
        <v>221748766</v>
      </c>
      <c r="H8" s="9">
        <f t="shared" si="0"/>
        <v>7.3007952541910476E-2</v>
      </c>
      <c r="I8" s="12"/>
      <c r="J8"/>
      <c r="K8"/>
      <c r="L8"/>
      <c r="M8"/>
      <c r="N8"/>
    </row>
    <row r="9" spans="1:14" ht="23.25" customHeight="1">
      <c r="A9" s="14" t="s">
        <v>24</v>
      </c>
      <c r="B9" s="8" t="s">
        <v>15</v>
      </c>
      <c r="C9" s="8" t="s">
        <v>20</v>
      </c>
      <c r="D9" s="8" t="s">
        <v>43</v>
      </c>
      <c r="E9" s="6">
        <v>12071326</v>
      </c>
      <c r="F9" s="6">
        <v>1</v>
      </c>
      <c r="G9" s="6">
        <v>0</v>
      </c>
      <c r="H9" s="9">
        <f t="shared" si="0"/>
        <v>0</v>
      </c>
      <c r="I9" s="12"/>
      <c r="J9"/>
      <c r="K9"/>
      <c r="L9"/>
      <c r="M9"/>
      <c r="N9"/>
    </row>
    <row r="10" spans="1:14" ht="23.25" customHeight="1">
      <c r="A10" s="14" t="s">
        <v>24</v>
      </c>
      <c r="B10" s="8" t="s">
        <v>4</v>
      </c>
      <c r="C10" s="8" t="s">
        <v>21</v>
      </c>
      <c r="D10" s="8" t="s">
        <v>43</v>
      </c>
      <c r="E10" s="6">
        <v>12142016</v>
      </c>
      <c r="F10" s="6">
        <v>0.99919999999999998</v>
      </c>
      <c r="G10" s="6">
        <v>9703</v>
      </c>
      <c r="H10" s="9">
        <f t="shared" si="0"/>
        <v>7.9912594415952013E-4</v>
      </c>
      <c r="I10" s="12"/>
      <c r="J10"/>
      <c r="K10"/>
      <c r="L10"/>
      <c r="M10"/>
      <c r="N10"/>
    </row>
    <row r="11" spans="1:14" ht="23.25" customHeight="1">
      <c r="A11" s="14" t="s">
        <v>12</v>
      </c>
      <c r="B11" s="8" t="s">
        <v>16</v>
      </c>
      <c r="C11" s="8" t="s">
        <v>22</v>
      </c>
      <c r="D11" s="8" t="s">
        <v>43</v>
      </c>
      <c r="E11" s="6">
        <v>133880608</v>
      </c>
      <c r="F11" s="6">
        <v>0.99826000000000004</v>
      </c>
      <c r="G11" s="6">
        <v>232752</v>
      </c>
      <c r="H11" s="9">
        <f t="shared" si="0"/>
        <v>1.738504205179588E-3</v>
      </c>
      <c r="I11" s="12"/>
      <c r="J11"/>
      <c r="K11"/>
      <c r="L11"/>
      <c r="M11"/>
      <c r="N11"/>
    </row>
    <row r="12" spans="1:14" ht="23.25" customHeight="1">
      <c r="A12" s="14" t="s">
        <v>12</v>
      </c>
      <c r="B12" s="8" t="s">
        <v>6</v>
      </c>
      <c r="C12" s="8" t="s">
        <v>23</v>
      </c>
      <c r="D12" s="8" t="s">
        <v>43</v>
      </c>
      <c r="E12" s="6">
        <v>135505513</v>
      </c>
      <c r="F12" s="6">
        <v>0.99997000000000003</v>
      </c>
      <c r="G12" s="6">
        <v>3400</v>
      </c>
      <c r="H12" s="9">
        <f t="shared" si="0"/>
        <v>2.5091230052020098E-5</v>
      </c>
      <c r="I12" s="12"/>
      <c r="J12"/>
      <c r="K12"/>
      <c r="L12"/>
      <c r="M12"/>
      <c r="N12"/>
    </row>
    <row r="13" spans="1:14" ht="23.25" customHeight="1">
      <c r="A13" s="14" t="s">
        <v>39</v>
      </c>
      <c r="B13" s="8" t="s">
        <v>40</v>
      </c>
      <c r="C13" s="8" t="s">
        <v>41</v>
      </c>
      <c r="D13" s="8" t="s">
        <v>43</v>
      </c>
      <c r="E13" s="6">
        <v>2106338117</v>
      </c>
      <c r="F13" s="6">
        <f>1-(G13/E13)</f>
        <v>0.19108822736079267</v>
      </c>
      <c r="G13" s="6">
        <v>1703841700</v>
      </c>
      <c r="H13" s="9">
        <f t="shared" si="0"/>
        <v>0.80891177263920733</v>
      </c>
      <c r="I13" s="12"/>
      <c r="J13"/>
      <c r="K13"/>
      <c r="L13"/>
      <c r="M13"/>
      <c r="N13"/>
    </row>
    <row r="14" spans="1:14" ht="23.25" customHeight="1">
      <c r="A14" s="14" t="s">
        <v>39</v>
      </c>
      <c r="B14" s="8" t="s">
        <v>34</v>
      </c>
      <c r="C14" s="6" t="s">
        <v>45</v>
      </c>
      <c r="D14" s="8" t="s">
        <v>43</v>
      </c>
      <c r="E14" s="6">
        <v>2060278602</v>
      </c>
      <c r="F14" s="6">
        <f>1-(G14/E14)</f>
        <v>0.18247687261084311</v>
      </c>
      <c r="G14" s="6">
        <v>1684325406</v>
      </c>
      <c r="H14" s="9">
        <f t="shared" si="0"/>
        <v>0.81752312738915689</v>
      </c>
      <c r="I14" s="12"/>
      <c r="J14"/>
      <c r="K14"/>
      <c r="L14"/>
      <c r="M14"/>
      <c r="N14"/>
    </row>
  </sheetData>
  <mergeCells count="2">
    <mergeCell ref="E3:H3"/>
    <mergeCell ref="A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sqref="A1:C1"/>
    </sheetView>
  </sheetViews>
  <sheetFormatPr defaultRowHeight="15"/>
  <cols>
    <col min="1" max="2" width="29.28515625" customWidth="1"/>
    <col min="3" max="3" width="37.42578125" customWidth="1"/>
  </cols>
  <sheetData>
    <row r="1" spans="1:3" s="11" customFormat="1" ht="32.25" customHeight="1">
      <c r="A1" s="20" t="s">
        <v>65</v>
      </c>
      <c r="B1" s="20"/>
      <c r="C1" s="20"/>
    </row>
    <row r="2" spans="1:3" s="5" customFormat="1" ht="15.75">
      <c r="A2" s="15" t="s">
        <v>52</v>
      </c>
      <c r="B2" s="15" t="s">
        <v>61</v>
      </c>
      <c r="C2" s="16" t="s">
        <v>64</v>
      </c>
    </row>
    <row r="3" spans="1:3">
      <c r="A3" s="11" t="s">
        <v>53</v>
      </c>
      <c r="B3" s="11">
        <v>0</v>
      </c>
      <c r="C3" s="11">
        <v>0</v>
      </c>
    </row>
    <row r="4" spans="1:3">
      <c r="A4" s="11" t="s">
        <v>54</v>
      </c>
      <c r="B4" s="11">
        <v>0</v>
      </c>
      <c r="C4" s="11">
        <v>0</v>
      </c>
    </row>
    <row r="5" spans="1:3">
      <c r="A5" s="11" t="s">
        <v>55</v>
      </c>
      <c r="B5" s="11">
        <v>0</v>
      </c>
      <c r="C5" s="11">
        <v>0</v>
      </c>
    </row>
    <row r="6" spans="1:3">
      <c r="A6" s="11" t="s">
        <v>56</v>
      </c>
      <c r="B6" s="11">
        <v>155</v>
      </c>
      <c r="C6" s="11">
        <v>149</v>
      </c>
    </row>
    <row r="7" spans="1:3">
      <c r="A7" s="11" t="s">
        <v>60</v>
      </c>
      <c r="B7" s="11">
        <v>32</v>
      </c>
      <c r="C7" s="11">
        <v>37</v>
      </c>
    </row>
    <row r="8" spans="1:3">
      <c r="A8" s="11" t="s">
        <v>59</v>
      </c>
      <c r="B8" s="11">
        <v>30</v>
      </c>
      <c r="C8" s="11">
        <v>47</v>
      </c>
    </row>
    <row r="9" spans="1:3">
      <c r="A9" s="11" t="s">
        <v>58</v>
      </c>
      <c r="B9" s="11">
        <v>49</v>
      </c>
      <c r="C9" s="11">
        <v>39</v>
      </c>
    </row>
    <row r="10" spans="1:3">
      <c r="A10" s="11" t="s">
        <v>57</v>
      </c>
      <c r="B10" s="11">
        <v>38</v>
      </c>
      <c r="C10" s="11">
        <v>26</v>
      </c>
    </row>
    <row r="17" spans="5:7">
      <c r="E17" s="11"/>
      <c r="F17" s="11"/>
      <c r="G17" s="11"/>
    </row>
    <row r="18" spans="5:7">
      <c r="E18" s="11"/>
      <c r="F18" s="11"/>
      <c r="G18" s="11"/>
    </row>
    <row r="19" spans="5:7">
      <c r="E19" s="11"/>
      <c r="F19" s="11"/>
      <c r="G19" s="11"/>
    </row>
    <row r="20" spans="5:7">
      <c r="E20" s="11"/>
      <c r="F20" s="11"/>
      <c r="G20" s="11"/>
    </row>
    <row r="21" spans="5:7">
      <c r="E21" s="11"/>
      <c r="F21" s="11"/>
      <c r="G21" s="11"/>
    </row>
    <row r="22" spans="5:7">
      <c r="E22" s="11"/>
      <c r="F22" s="11"/>
      <c r="G22" s="11"/>
    </row>
    <row r="23" spans="5:7">
      <c r="E23" s="11"/>
      <c r="F23" s="11"/>
      <c r="G23" s="11"/>
    </row>
    <row r="24" spans="5:7">
      <c r="E24" s="11"/>
      <c r="F24" s="11"/>
      <c r="G24" s="11"/>
    </row>
    <row r="25" spans="5:7">
      <c r="E25" s="11"/>
      <c r="F25" s="11"/>
      <c r="G25" s="11"/>
    </row>
  </sheetData>
  <sortState ref="A1:B13">
    <sortCondition ref="A1"/>
  </sortState>
  <mergeCells count="1">
    <mergeCell ref="A1:C1"/>
  </mergeCell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D16" sqref="D16"/>
    </sheetView>
  </sheetViews>
  <sheetFormatPr defaultColWidth="8.85546875" defaultRowHeight="15"/>
  <cols>
    <col min="1" max="2" width="16.140625" customWidth="1"/>
    <col min="3" max="3" width="11.28515625" customWidth="1"/>
    <col min="4" max="4" width="66.85546875" customWidth="1"/>
  </cols>
  <sheetData>
    <row r="1" spans="1:6" ht="27.75" customHeight="1">
      <c r="A1" s="21" t="s">
        <v>63</v>
      </c>
      <c r="B1" s="21"/>
      <c r="C1" s="21"/>
      <c r="D1" s="21"/>
      <c r="E1" s="10"/>
      <c r="F1" s="10"/>
    </row>
    <row r="2" spans="1:6" s="5" customFormat="1" ht="19.5" customHeight="1">
      <c r="A2" s="4" t="s">
        <v>7</v>
      </c>
      <c r="B2" s="4" t="s">
        <v>37</v>
      </c>
      <c r="C2" s="4" t="s">
        <v>38</v>
      </c>
      <c r="D2" s="4" t="s">
        <v>26</v>
      </c>
    </row>
    <row r="3" spans="1:6" ht="45">
      <c r="A3" s="2" t="s">
        <v>25</v>
      </c>
      <c r="B3" s="2" t="s">
        <v>1</v>
      </c>
      <c r="C3" s="2" t="s">
        <v>0</v>
      </c>
      <c r="D3" s="1" t="s">
        <v>35</v>
      </c>
    </row>
    <row r="4" spans="1:6" ht="45">
      <c r="A4" s="2" t="s">
        <v>27</v>
      </c>
      <c r="B4" s="3" t="s">
        <v>31</v>
      </c>
      <c r="C4" s="2" t="s">
        <v>2</v>
      </c>
      <c r="D4" s="2" t="s">
        <v>36</v>
      </c>
    </row>
    <row r="5" spans="1:6" ht="45">
      <c r="A5" s="2" t="s">
        <v>27</v>
      </c>
      <c r="B5" s="3" t="s">
        <v>31</v>
      </c>
      <c r="C5" s="2" t="s">
        <v>3</v>
      </c>
      <c r="D5" s="2" t="s">
        <v>36</v>
      </c>
    </row>
    <row r="6" spans="1:6" ht="45">
      <c r="A6" s="2" t="s">
        <v>28</v>
      </c>
      <c r="B6" s="3" t="s">
        <v>32</v>
      </c>
      <c r="C6" s="2" t="s">
        <v>4</v>
      </c>
      <c r="D6" s="2" t="s">
        <v>35</v>
      </c>
    </row>
    <row r="7" spans="1:6" ht="45">
      <c r="A7" s="2" t="s">
        <v>29</v>
      </c>
      <c r="B7" s="2" t="s">
        <v>5</v>
      </c>
      <c r="C7" s="2" t="s">
        <v>6</v>
      </c>
      <c r="D7" s="2" t="s">
        <v>35</v>
      </c>
    </row>
    <row r="8" spans="1:6" ht="45">
      <c r="A8" s="2" t="s">
        <v>30</v>
      </c>
      <c r="B8" s="2" t="s">
        <v>33</v>
      </c>
      <c r="C8" s="2" t="s">
        <v>34</v>
      </c>
      <c r="D8" s="2" t="s">
        <v>36</v>
      </c>
    </row>
  </sheetData>
  <mergeCells count="1">
    <mergeCell ref="A1:D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 S1</vt:lpstr>
      <vt:lpstr>Table S2</vt:lpstr>
      <vt:lpstr>Table S3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Manish Goel</cp:lastModifiedBy>
  <cp:revision/>
  <dcterms:created xsi:type="dcterms:W3CDTF">2006-09-16T00:00:00Z</dcterms:created>
  <dcterms:modified xsi:type="dcterms:W3CDTF">2019-11-27T13:26:01Z</dcterms:modified>
  <cp:category/>
  <cp:contentStatus/>
</cp:coreProperties>
</file>