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<sst xmlns="http://schemas.openxmlformats.org/spreadsheetml/2006/main" count="16" uniqueCount="16">
  <si>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Table S19. Comparative analysis of disease resistance-related genes in mango and other taxonomically closely related species</t>
  </si>
  <si>
    <t>Family</t>
  </si>
  <si>
    <t>Mango</t>
  </si>
  <si>
    <t>C. Sinensis</t>
  </si>
  <si>
    <t>T. cacao</t>
  </si>
  <si>
    <t>C. papaya</t>
  </si>
  <si>
    <t>A. thaliana</t>
  </si>
  <si>
    <t>Family-wide P-value</t>
  </si>
  <si>
    <t>Mango Viterbi P-values</t>
  </si>
  <si>
    <t>NBS-LRR</t>
  </si>
  <si>
    <t>NA</t>
  </si>
  <si>
    <t xml:space="preserve">  (CC)-NBS-LRR</t>
  </si>
  <si>
    <t xml:space="preserve">  (TIR)-NBS-LRR</t>
  </si>
  <si>
    <t>RLK</t>
  </si>
  <si>
    <t>RLP</t>
  </si>
  <si>
    <t>Lipoxygenase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</si>
</sst>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i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5" borderId="6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$A1:$XFD1048576"/>
    </sheetView>
  </sheetViews>
  <sheetFormatPr defaultColWidth="9" defaultRowHeight="14" outlineLevelRow="7" outlineLevelCol="7"/>
  <cols>
    <col min="1" max="1" width="22.8909090909091" style="1" customWidth="1"/>
    <col min="2" max="2" width="24.1090909090909" style="1" customWidth="1"/>
    <col min="3" max="3" width="17.4454545454545" style="1" customWidth="1"/>
    <col min="4" max="4" width="13.7818181818182" style="1" customWidth="1"/>
    <col min="5" max="5" width="13" style="1" customWidth="1"/>
    <col min="6" max="6" width="15.4454545454545" style="1" customWidth="1"/>
    <col min="7" max="7" width="14.4454545454545" style="1" customWidth="1"/>
    <col min="8" max="8" width="27" style="1" customWidth="1"/>
    <col min="9" max="16384" width="9" style="1"/>
  </cols>
  <sheetData>
    <row r="1" s="1" customFormat="1" spans="2:2">
      <c r="B1" s="2" t="s">
        <v>0</v>
      </c>
    </row>
    <row r="2" s="1" customFormat="1" spans="1:8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="1" customFormat="1" spans="1:8">
      <c r="A3" s="4" t="s">
        <v>9</v>
      </c>
      <c r="B3" s="7">
        <v>437</v>
      </c>
      <c r="C3" s="7">
        <v>347</v>
      </c>
      <c r="D3" s="7">
        <v>280</v>
      </c>
      <c r="E3" s="7">
        <v>51</v>
      </c>
      <c r="F3" s="7">
        <v>166</v>
      </c>
      <c r="G3" s="8">
        <v>0.5005</v>
      </c>
      <c r="H3" s="8" t="s">
        <v>10</v>
      </c>
    </row>
    <row r="4" s="1" customFormat="1" spans="1:8">
      <c r="A4" s="9" t="s">
        <v>11</v>
      </c>
      <c r="B4" s="10">
        <v>328</v>
      </c>
      <c r="C4" s="10">
        <v>176</v>
      </c>
      <c r="D4" s="10">
        <v>179</v>
      </c>
      <c r="E4" s="10">
        <v>16</v>
      </c>
      <c r="F4" s="10">
        <v>52</v>
      </c>
      <c r="G4" s="11">
        <v>0</v>
      </c>
      <c r="H4" s="11">
        <v>0</v>
      </c>
    </row>
    <row r="5" s="1" customFormat="1" spans="1:8">
      <c r="A5" s="9" t="s">
        <v>12</v>
      </c>
      <c r="B5" s="10">
        <v>109</v>
      </c>
      <c r="C5" s="10">
        <v>63</v>
      </c>
      <c r="D5" s="10">
        <v>16</v>
      </c>
      <c r="E5" s="10">
        <v>7</v>
      </c>
      <c r="F5" s="10">
        <v>98</v>
      </c>
      <c r="G5" s="11">
        <v>0</v>
      </c>
      <c r="H5" s="11">
        <v>0.623396</v>
      </c>
    </row>
    <row r="6" s="1" customFormat="1" spans="1:8">
      <c r="A6" s="9" t="s">
        <v>13</v>
      </c>
      <c r="B6" s="12">
        <v>104</v>
      </c>
      <c r="C6" s="10">
        <v>65</v>
      </c>
      <c r="D6" s="10">
        <v>67</v>
      </c>
      <c r="E6" s="10">
        <v>32</v>
      </c>
      <c r="F6" s="10">
        <v>39</v>
      </c>
      <c r="G6" s="11">
        <v>0</v>
      </c>
      <c r="H6" s="11">
        <v>7e-6</v>
      </c>
    </row>
    <row r="7" s="1" customFormat="1" spans="1:8">
      <c r="A7" s="9" t="s">
        <v>14</v>
      </c>
      <c r="B7" s="13">
        <v>192</v>
      </c>
      <c r="C7" s="10">
        <f>154-65</f>
        <v>89</v>
      </c>
      <c r="D7" s="10">
        <v>140</v>
      </c>
      <c r="E7" s="10">
        <v>30</v>
      </c>
      <c r="F7" s="10">
        <v>70</v>
      </c>
      <c r="G7" s="11">
        <v>0</v>
      </c>
      <c r="H7" s="11">
        <v>0.001139</v>
      </c>
    </row>
    <row r="8" s="1" customFormat="1" spans="1:8">
      <c r="A8" s="4" t="s">
        <v>15</v>
      </c>
      <c r="B8" s="7">
        <v>13</v>
      </c>
      <c r="C8" s="7">
        <v>5</v>
      </c>
      <c r="D8" s="7">
        <v>20</v>
      </c>
      <c r="E8" s="7">
        <v>17</v>
      </c>
      <c r="F8" s="7">
        <v>6</v>
      </c>
      <c r="G8" s="8">
        <v>0</v>
      </c>
      <c r="H8" s="8">
        <v>0.568954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2020-02-09T05:03:39Z</dcterms:created>
  <dcterms:modified xsi:type="dcterms:W3CDTF">2020-02-09T05:03:44Z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