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<sst xmlns="http://schemas.openxmlformats.org/spreadsheetml/2006/main" count="11" uniqueCount="11">
  <si>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Table S7.Annotation statistics of predicted proteins encoded in mango genome</t>
  </si>
  <si>
    <t>Evidence</t>
  </si>
  <si>
    <t>Proteins</t>
  </si>
  <si>
    <r>
      <rPr>
        <b/>
        <sz val="11"/>
        <color theme="1"/>
        <rFont val="宋体"/>
        <charset val="134"/>
        <scheme val="minor"/>
      </rPr>
      <t>Percentage</t>
    </r>
    <r>
      <rPr>
        <b/>
        <sz val="11"/>
        <color indexed="8"/>
        <rFont val="宋体"/>
        <charset val="134"/>
      </rPr>
      <t>(%)</t>
    </r>
  </si>
  <si>
    <t>InterPro</t>
  </si>
  <si>
    <t>Pfam</t>
  </si>
  <si>
    <t>Gene Ontology(GO)</t>
  </si>
  <si>
    <t xml:space="preserve">NCBI nr </t>
  </si>
  <si>
    <t>UniProtKB/Swiss-Prot</t>
  </si>
  <si>
    <t>Transcribed</t>
  </si>
  <si>
    <r>
      <rPr>
        <sz val="11"/>
        <color theme="1"/>
        <rFont val="宋体"/>
        <charset val="134"/>
        <scheme val="minor"/>
      </rPr>
      <t>With</t>
    </r>
    <r>
      <rPr>
        <sz val="11"/>
        <color indexed="8"/>
        <rFont val="宋体"/>
        <charset val="134"/>
      </rPr>
      <t xml:space="preserve"> any evidences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</si>
</sst>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indexed="8"/>
      <name val="宋体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16" borderId="9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24" borderId="11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176" fontId="1" fillId="0" borderId="3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tabSelected="1" workbookViewId="0">
      <selection activeCell="E14" sqref="E14"/>
    </sheetView>
  </sheetViews>
  <sheetFormatPr defaultColWidth="9" defaultRowHeight="14" outlineLevelCol="2"/>
  <cols>
    <col min="1" max="1" width="21.8909090909091" style="1" customWidth="1"/>
    <col min="2" max="2" width="22.3363636363636" style="1" customWidth="1"/>
    <col min="3" max="3" width="16" style="1" customWidth="1"/>
    <col min="4" max="16384" width="9" style="1"/>
  </cols>
  <sheetData>
    <row r="1" s="1" customFormat="1" spans="1:3">
      <c r="A1" s="2" t="s">
        <v>0</v>
      </c>
      <c r="B1" s="2"/>
      <c r="C1" s="2"/>
    </row>
    <row r="2" s="1" customFormat="1" spans="1:3">
      <c r="A2" s="3" t="s">
        <v>1</v>
      </c>
      <c r="B2" s="4" t="s">
        <v>2</v>
      </c>
      <c r="C2" s="4" t="s">
        <v>3</v>
      </c>
    </row>
    <row r="3" s="1" customFormat="1" spans="1:3">
      <c r="A3" s="5" t="s">
        <v>4</v>
      </c>
      <c r="B3" s="6">
        <v>32493</v>
      </c>
      <c r="C3" s="7">
        <f t="shared" ref="C3:C9" si="0">B3/41251*100</f>
        <v>78.7689995394051</v>
      </c>
    </row>
    <row r="4" s="1" customFormat="1" spans="1:3">
      <c r="A4" s="5" t="s">
        <v>5</v>
      </c>
      <c r="B4" s="6">
        <v>28752</v>
      </c>
      <c r="C4" s="7">
        <f t="shared" si="0"/>
        <v>69.7001284817338</v>
      </c>
    </row>
    <row r="5" s="1" customFormat="1" spans="1:3">
      <c r="A5" s="5" t="s">
        <v>6</v>
      </c>
      <c r="B5" s="6">
        <v>22889</v>
      </c>
      <c r="C5" s="7">
        <f t="shared" si="0"/>
        <v>55.4871397057041</v>
      </c>
    </row>
    <row r="6" s="1" customFormat="1" spans="1:3">
      <c r="A6" s="5" t="s">
        <v>7</v>
      </c>
      <c r="B6" s="6">
        <v>37147</v>
      </c>
      <c r="C6" s="7">
        <f t="shared" si="0"/>
        <v>90.0511502751448</v>
      </c>
    </row>
    <row r="7" s="1" customFormat="1" spans="1:3">
      <c r="A7" s="8" t="s">
        <v>8</v>
      </c>
      <c r="B7" s="9">
        <v>29582</v>
      </c>
      <c r="C7" s="7">
        <f t="shared" si="0"/>
        <v>71.7122009163414</v>
      </c>
    </row>
    <row r="8" s="1" customFormat="1" spans="1:3">
      <c r="A8" s="5" t="s">
        <v>9</v>
      </c>
      <c r="B8" s="6">
        <v>37691</v>
      </c>
      <c r="C8" s="7">
        <f t="shared" si="0"/>
        <v>91.3699061840925</v>
      </c>
    </row>
    <row r="9" s="1" customFormat="1" spans="1:3">
      <c r="A9" s="5" t="s">
        <v>10</v>
      </c>
      <c r="B9" s="6">
        <v>39473</v>
      </c>
      <c r="C9" s="7">
        <f t="shared" si="0"/>
        <v>95.6898014593586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Gaara℡</cp:lastModifiedBy>
  <dcterms:created xsi:type="dcterms:W3CDTF">2020-02-09T04:51:06Z</dcterms:created>
  <dcterms:modified xsi:type="dcterms:W3CDTF">2020-02-09T04:51:12Z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