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C:\0Analysis_Research\1Final_worldwide_weedyrice\summary\Revisions\Minor_Revision\Revised_Submitted_to_GB\"/>
    </mc:Choice>
  </mc:AlternateContent>
  <xr:revisionPtr revIDLastSave="0" documentId="13_ncr:1_{1B19F229-6980-403C-8074-30FB62A76DF0}" xr6:coauthVersionLast="45" xr6:coauthVersionMax="45" xr10:uidLastSave="{00000000-0000-0000-0000-000000000000}"/>
  <bookViews>
    <workbookView xWindow="180" yWindow="630" windowWidth="9830" windowHeight="9030" firstSheet="1" activeTab="1" xr2:uid="{00000000-000D-0000-FFFF-FFFF00000000}"/>
  </bookViews>
  <sheets>
    <sheet name="TableS1" sheetId="8" r:id="rId1"/>
    <sheet name="TableS2" sheetId="6" r:id="rId2"/>
    <sheet name="TableS3" sheetId="15" r:id="rId3"/>
    <sheet name="TableS4" sheetId="9" r:id="rId4"/>
    <sheet name="TableS5" sheetId="7" r:id="rId5"/>
    <sheet name="TableS6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2" l="1"/>
  <c r="E13" i="12"/>
  <c r="E12" i="12"/>
  <c r="E11" i="12"/>
  <c r="E10" i="12"/>
  <c r="E9" i="12"/>
  <c r="E8" i="12"/>
  <c r="E7" i="12"/>
  <c r="E6" i="12"/>
  <c r="E5" i="12"/>
  <c r="E4" i="12"/>
  <c r="J28" i="6"/>
  <c r="I28" i="6"/>
  <c r="H28" i="6"/>
  <c r="G28" i="6"/>
  <c r="F28" i="6"/>
  <c r="E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</calcChain>
</file>

<file path=xl/sharedStrings.xml><?xml version="1.0" encoding="utf-8"?>
<sst xmlns="http://schemas.openxmlformats.org/spreadsheetml/2006/main" count="11539" uniqueCount="1619">
  <si>
    <t>SampleID</t>
  </si>
  <si>
    <t>Sequencing depth (x)</t>
  </si>
  <si>
    <t>Mapping rate</t>
  </si>
  <si>
    <t>Type of rice</t>
  </si>
  <si>
    <r>
      <rPr>
        <b/>
        <sz val="11"/>
        <color theme="1"/>
        <rFont val="Times New Roman"/>
        <family val="1"/>
      </rPr>
      <t>Ancestry determined by FastStructure (</t>
    </r>
    <r>
      <rPr>
        <b/>
        <i/>
        <sz val="11"/>
        <color theme="1"/>
        <rFont val="Times New Roman"/>
        <family val="1"/>
      </rPr>
      <t>K</t>
    </r>
    <r>
      <rPr>
        <b/>
        <sz val="11"/>
        <color theme="1"/>
        <rFont val="Times New Roman"/>
        <family val="1"/>
      </rPr>
      <t xml:space="preserve"> = 4)</t>
    </r>
  </si>
  <si>
    <t>Phenotype</t>
  </si>
  <si>
    <t>WILD</t>
  </si>
  <si>
    <t>TEJ</t>
  </si>
  <si>
    <t>AUS</t>
  </si>
  <si>
    <t>IND</t>
  </si>
  <si>
    <t>type</t>
  </si>
  <si>
    <t>Pericarp color</t>
  </si>
  <si>
    <t>Hull color</t>
  </si>
  <si>
    <t>Presence of awn</t>
  </si>
  <si>
    <t>Smoothness level of spikelet base</t>
  </si>
  <si>
    <t>GD_W1</t>
  </si>
  <si>
    <t>China</t>
  </si>
  <si>
    <t>Guangdong</t>
  </si>
  <si>
    <t>weedy</t>
  </si>
  <si>
    <t>Brown/Red</t>
  </si>
  <si>
    <t>Dark/Brown</t>
  </si>
  <si>
    <t>Absent</t>
  </si>
  <si>
    <t>Smooth</t>
  </si>
  <si>
    <t>GD_W10</t>
  </si>
  <si>
    <t>Rough</t>
  </si>
  <si>
    <t>GD_W11</t>
  </si>
  <si>
    <t>GD_W12</t>
  </si>
  <si>
    <t>GD_W13</t>
  </si>
  <si>
    <t>GD_W14</t>
  </si>
  <si>
    <t>GD_W15</t>
  </si>
  <si>
    <t>Yellow/Straw</t>
  </si>
  <si>
    <t>GD_W16</t>
  </si>
  <si>
    <t>GD_W17</t>
  </si>
  <si>
    <t>GD_W18</t>
  </si>
  <si>
    <t>GD_W19</t>
  </si>
  <si>
    <t>GD_W20</t>
  </si>
  <si>
    <t>GD_W21</t>
  </si>
  <si>
    <t>GD_W22</t>
  </si>
  <si>
    <t>GD_W23</t>
  </si>
  <si>
    <t>GD_W24</t>
  </si>
  <si>
    <t>GD_W25</t>
  </si>
  <si>
    <t>Present</t>
  </si>
  <si>
    <t>GD_W26</t>
  </si>
  <si>
    <t>GD_W27</t>
  </si>
  <si>
    <t>GD_W28</t>
  </si>
  <si>
    <t>GD_W29</t>
  </si>
  <si>
    <t>GD_W3</t>
  </si>
  <si>
    <t>GD_W4</t>
  </si>
  <si>
    <t>GD_W5</t>
  </si>
  <si>
    <t>GD_W7</t>
  </si>
  <si>
    <t>GD_W8</t>
  </si>
  <si>
    <t>GD_W9</t>
  </si>
  <si>
    <t>CN_HLJ_W_S162</t>
  </si>
  <si>
    <t>Heilongjiang</t>
  </si>
  <si>
    <t>CN_HLJ_W_S163</t>
  </si>
  <si>
    <t>CN_HLJ_W_S207</t>
  </si>
  <si>
    <t>CN_HLJ_W_S213</t>
  </si>
  <si>
    <t>CN_HLJ_W_S222</t>
  </si>
  <si>
    <t>CN_HLJ_W_S223</t>
  </si>
  <si>
    <t>CN_HLJ_W_S270</t>
  </si>
  <si>
    <t>CN_HLJ_W_S274</t>
  </si>
  <si>
    <t>JS_W2</t>
  </si>
  <si>
    <t>Jiangsu</t>
  </si>
  <si>
    <t>JS_W1</t>
  </si>
  <si>
    <t>JS_W10</t>
  </si>
  <si>
    <t>JS_W11</t>
  </si>
  <si>
    <t>JS_W12</t>
  </si>
  <si>
    <t>JS_W14</t>
  </si>
  <si>
    <t>JS_W16</t>
  </si>
  <si>
    <t>JS_W17</t>
  </si>
  <si>
    <t>JS_W18</t>
  </si>
  <si>
    <t>JS_W19</t>
  </si>
  <si>
    <t>JS_W20</t>
  </si>
  <si>
    <t>JS_W23</t>
  </si>
  <si>
    <t>JS_W26</t>
  </si>
  <si>
    <t>JS_W29</t>
  </si>
  <si>
    <t>JS_W3</t>
  </si>
  <si>
    <t>JS_W30</t>
  </si>
  <si>
    <t>JS_W35</t>
  </si>
  <si>
    <t>JS_W36</t>
  </si>
  <si>
    <t>JS_W37</t>
  </si>
  <si>
    <t>JS_W38</t>
  </si>
  <si>
    <t>JS_W39</t>
  </si>
  <si>
    <t>JS_W4</t>
  </si>
  <si>
    <t>JS_W40</t>
  </si>
  <si>
    <t>JS_W42</t>
  </si>
  <si>
    <t>JS_W43</t>
  </si>
  <si>
    <t>JS_W49</t>
  </si>
  <si>
    <t>JS_W5</t>
  </si>
  <si>
    <t>JS_W51</t>
  </si>
  <si>
    <t>JS_W52</t>
  </si>
  <si>
    <t>JS_W53</t>
  </si>
  <si>
    <t>JS_W54</t>
  </si>
  <si>
    <t>JS_W55</t>
  </si>
  <si>
    <t>JS_W56</t>
  </si>
  <si>
    <t>JS_W58</t>
  </si>
  <si>
    <t>JS_W6</t>
  </si>
  <si>
    <t>JS_W8</t>
  </si>
  <si>
    <t>JS_W9</t>
  </si>
  <si>
    <t>JS_W50</t>
  </si>
  <si>
    <t>CN_Jilin_W_S199</t>
  </si>
  <si>
    <t>Jilin</t>
  </si>
  <si>
    <t>CN_Jilin_W_S244</t>
  </si>
  <si>
    <t>CN_Jilin_W_S275</t>
  </si>
  <si>
    <t>CN_Jilin_W_S279</t>
  </si>
  <si>
    <t>LN_W102</t>
  </si>
  <si>
    <t>Liaoning</t>
  </si>
  <si>
    <t>LN_W11</t>
  </si>
  <si>
    <t>LN_W12</t>
  </si>
  <si>
    <t>LN_W14</t>
  </si>
  <si>
    <t>LN_W15</t>
  </si>
  <si>
    <t>LN_W16</t>
  </si>
  <si>
    <t>LN_W17</t>
  </si>
  <si>
    <t>LN_W18</t>
  </si>
  <si>
    <t>LN_W19</t>
  </si>
  <si>
    <t>LN_W23</t>
  </si>
  <si>
    <t>LN_W24</t>
  </si>
  <si>
    <t>LN_W25</t>
  </si>
  <si>
    <t>LN_W27</t>
  </si>
  <si>
    <t>LN_W28</t>
  </si>
  <si>
    <t>LN_W30</t>
  </si>
  <si>
    <t>LN_W31</t>
  </si>
  <si>
    <t>LN_W32</t>
  </si>
  <si>
    <t>LN_W33</t>
  </si>
  <si>
    <t>LN_W34</t>
  </si>
  <si>
    <t>LN_W35</t>
  </si>
  <si>
    <t>LN_W36</t>
  </si>
  <si>
    <t>LN_W37</t>
  </si>
  <si>
    <t>LN_W39</t>
  </si>
  <si>
    <t>LN_W40</t>
  </si>
  <si>
    <t>LN_W42</t>
  </si>
  <si>
    <t>LN_W43</t>
  </si>
  <si>
    <t>LN_W44</t>
  </si>
  <si>
    <t>LN_W49</t>
  </si>
  <si>
    <t>LN_W50</t>
  </si>
  <si>
    <t>LN_W51</t>
  </si>
  <si>
    <t>LN_W58</t>
  </si>
  <si>
    <t>LN_W59</t>
  </si>
  <si>
    <t>LN_W60</t>
  </si>
  <si>
    <t>LN_W61</t>
  </si>
  <si>
    <t>LN_W62</t>
  </si>
  <si>
    <t>LN_W63</t>
  </si>
  <si>
    <t>LN_W64</t>
  </si>
  <si>
    <t>LN_W65</t>
  </si>
  <si>
    <t>LN_W67</t>
  </si>
  <si>
    <t>LN_W68</t>
  </si>
  <si>
    <t>LN_W71</t>
  </si>
  <si>
    <t>LN_W72</t>
  </si>
  <si>
    <t>LN_W73</t>
  </si>
  <si>
    <t>LN_W74</t>
  </si>
  <si>
    <t>LN_W75</t>
  </si>
  <si>
    <t>LN_W78</t>
  </si>
  <si>
    <t>LN_W79</t>
  </si>
  <si>
    <t>LN_W80</t>
  </si>
  <si>
    <t>LN_W81</t>
  </si>
  <si>
    <t>LN_W84</t>
  </si>
  <si>
    <t>LN_W86</t>
  </si>
  <si>
    <t>LN_W88</t>
  </si>
  <si>
    <t>LN_W89</t>
  </si>
  <si>
    <t>LN_W90</t>
  </si>
  <si>
    <t>LN_W96</t>
  </si>
  <si>
    <t>LN_W97</t>
  </si>
  <si>
    <t>LN_W76</t>
  </si>
  <si>
    <t>LN_W83</t>
  </si>
  <si>
    <t>NX_W01</t>
  </si>
  <si>
    <t>Ningxia</t>
  </si>
  <si>
    <t>NX_W02</t>
  </si>
  <si>
    <t>NX_W03</t>
  </si>
  <si>
    <t>NX_W04</t>
  </si>
  <si>
    <t>NX_W05</t>
  </si>
  <si>
    <t>NX_W06</t>
  </si>
  <si>
    <t>NX_W07</t>
  </si>
  <si>
    <t>NX_W08</t>
  </si>
  <si>
    <t>NX_W09</t>
  </si>
  <si>
    <t>NX_W10</t>
  </si>
  <si>
    <t>NX_W11</t>
  </si>
  <si>
    <t>NX_W12</t>
  </si>
  <si>
    <t>NX_W14</t>
  </si>
  <si>
    <t>NX_W15</t>
  </si>
  <si>
    <t>NX_W16</t>
  </si>
  <si>
    <t>NX_W17</t>
  </si>
  <si>
    <t>NX_W18</t>
  </si>
  <si>
    <t>NX_W19</t>
  </si>
  <si>
    <t>NX_W20</t>
  </si>
  <si>
    <t>NX_W21</t>
  </si>
  <si>
    <t>NX_W22</t>
  </si>
  <si>
    <t>NX_W24</t>
  </si>
  <si>
    <t>NX_W25</t>
  </si>
  <si>
    <t>NX_W26</t>
  </si>
  <si>
    <t>NX_W27</t>
  </si>
  <si>
    <t>NX_W28</t>
  </si>
  <si>
    <t>NX_W29</t>
  </si>
  <si>
    <t>NX_W30</t>
  </si>
  <si>
    <t>NX_W31</t>
  </si>
  <si>
    <t>NX_W32</t>
  </si>
  <si>
    <t>CN_XJ_W_Z354</t>
  </si>
  <si>
    <t>Xinjiang</t>
  </si>
  <si>
    <t>CN_XJ_W_Z355</t>
  </si>
  <si>
    <t>CN_ZJ_W_CX15</t>
  </si>
  <si>
    <t>Zhejiang</t>
  </si>
  <si>
    <t>CN_ZJ_W_CX19</t>
  </si>
  <si>
    <t>CN_ZJ_W_CX20</t>
  </si>
  <si>
    <t>CN_ZJ_W_CX24</t>
  </si>
  <si>
    <t>CN_ZJ_W_CX31</t>
  </si>
  <si>
    <t>CN_ZJ_W_ZCH3</t>
  </si>
  <si>
    <t>CN_ZJ_W_ZCS1</t>
  </si>
  <si>
    <t>CN_ZJ_W_ZHW1</t>
  </si>
  <si>
    <t>CN_ZJ_W_CX3</t>
  </si>
  <si>
    <t>TEJ|IND</t>
  </si>
  <si>
    <t>CN_ZJ_W_CX8</t>
  </si>
  <si>
    <t>Jap_85</t>
  </si>
  <si>
    <t>Japan</t>
  </si>
  <si>
    <t>N.A.</t>
  </si>
  <si>
    <t>Jap_L3_31</t>
  </si>
  <si>
    <t>Jap_L3_35</t>
  </si>
  <si>
    <t>Jap_L3_36</t>
  </si>
  <si>
    <t>Jap_L3_37</t>
  </si>
  <si>
    <t>Jap_L3_41</t>
  </si>
  <si>
    <t>Jap_L3_42</t>
  </si>
  <si>
    <t>Jap_L3_44</t>
  </si>
  <si>
    <t>Jap_L3_60</t>
  </si>
  <si>
    <t>Jap_L3_74</t>
  </si>
  <si>
    <t>Jap_L3_76</t>
  </si>
  <si>
    <t>Jap_L3_78</t>
  </si>
  <si>
    <t>Jap_L3_79</t>
  </si>
  <si>
    <t>Jap_L4_100</t>
  </si>
  <si>
    <t>Jap_L4_16</t>
  </si>
  <si>
    <t>Jap_L4_22</t>
  </si>
  <si>
    <t>Jap_L4_24</t>
  </si>
  <si>
    <t>Jap_L4_26</t>
  </si>
  <si>
    <t>Jap_L4_27</t>
  </si>
  <si>
    <t>Jap_L4_31</t>
  </si>
  <si>
    <t>Jap_L4_32</t>
  </si>
  <si>
    <t>Jap_L4_35</t>
  </si>
  <si>
    <t>Jap_L4_37</t>
  </si>
  <si>
    <t>Jap_L4_41</t>
  </si>
  <si>
    <t>Jap_L4_42</t>
  </si>
  <si>
    <t>Jap_L4_60</t>
  </si>
  <si>
    <t>Jap_L5_36</t>
  </si>
  <si>
    <t>Jap_L5_44</t>
  </si>
  <si>
    <t>Jap_L5_74</t>
  </si>
  <si>
    <t>Jap_L5_76</t>
  </si>
  <si>
    <t>Jap_L5_78</t>
  </si>
  <si>
    <t>Jap_L5_79</t>
  </si>
  <si>
    <t>Jap_L5_81</t>
  </si>
  <si>
    <t>Jap_L5_85</t>
  </si>
  <si>
    <t>Jap_L5_86</t>
  </si>
  <si>
    <t>Jap_L5_90</t>
  </si>
  <si>
    <t>Jap_L5_92</t>
  </si>
  <si>
    <t>Jap_L5_97</t>
  </si>
  <si>
    <t>Jap_L5_98</t>
  </si>
  <si>
    <t>Jap_L8_15</t>
  </si>
  <si>
    <t>Jap_L8_16</t>
  </si>
  <si>
    <t>Jap_L8_17</t>
  </si>
  <si>
    <t>Jap_L8_19</t>
  </si>
  <si>
    <t>Jap_L8_20</t>
  </si>
  <si>
    <t>Jap_L8_22</t>
  </si>
  <si>
    <t>Jap_L8_23</t>
  </si>
  <si>
    <t>Jap_L8_24</t>
  </si>
  <si>
    <t>Jap_L8_26</t>
  </si>
  <si>
    <t>Jap_L8_27</t>
  </si>
  <si>
    <t>Jap_L8_86</t>
  </si>
  <si>
    <t>Jap_L8_90</t>
  </si>
  <si>
    <t>Jap_L8_92</t>
  </si>
  <si>
    <t>FW_8</t>
  </si>
  <si>
    <t>South Korea</t>
  </si>
  <si>
    <t>Korea_18WR-110</t>
  </si>
  <si>
    <t>Korea_18WR-113</t>
  </si>
  <si>
    <t>Korea_18WR-118</t>
  </si>
  <si>
    <t>Korea_18WR-94</t>
  </si>
  <si>
    <t>Korea_18WR-86</t>
  </si>
  <si>
    <t>Korea_18WR-87</t>
  </si>
  <si>
    <t>Korea_18WR-88</t>
  </si>
  <si>
    <t>Korea_18WR-89</t>
  </si>
  <si>
    <t>Korea_18WR-90</t>
  </si>
  <si>
    <t>Korea_18WR-91</t>
  </si>
  <si>
    <t>Korea_18WR-92</t>
  </si>
  <si>
    <t>Korea_18WR-95</t>
  </si>
  <si>
    <t>White</t>
  </si>
  <si>
    <t>Korea_18WR-96</t>
  </si>
  <si>
    <t>Korea_18WR-97</t>
  </si>
  <si>
    <t>Korea_18WR-98</t>
  </si>
  <si>
    <t>Korea_18WR-100</t>
  </si>
  <si>
    <t>Korea_18WR-93</t>
  </si>
  <si>
    <t>Burma_W_18XHB-114</t>
  </si>
  <si>
    <t>Burma</t>
  </si>
  <si>
    <t>Burma_W_18XHB-115</t>
  </si>
  <si>
    <t>Burma_W_18XHB-116</t>
  </si>
  <si>
    <t>Burma_W_18XHB-118</t>
  </si>
  <si>
    <t>Burma_W_18XHB-120</t>
  </si>
  <si>
    <t>Burma_W_18XHB-121</t>
  </si>
  <si>
    <t>Burma_W_18XHB-122</t>
  </si>
  <si>
    <t>Burma_W_18XHB-18</t>
  </si>
  <si>
    <t>Burma_W_18XHB-108</t>
  </si>
  <si>
    <t>Burma_W_18XHB-9</t>
  </si>
  <si>
    <t>Burma_W_18XHB-109</t>
  </si>
  <si>
    <t>IND|AUS</t>
  </si>
  <si>
    <t>Combodia_W_18XHB-57</t>
  </si>
  <si>
    <t>Combodia</t>
  </si>
  <si>
    <t>Combodia_W_18XHB-58</t>
  </si>
  <si>
    <t>Combodia_W_18XHB-59</t>
  </si>
  <si>
    <t>Combodia_W_18XHB-60</t>
  </si>
  <si>
    <t>India_W_18XHB-43</t>
  </si>
  <si>
    <t>India</t>
  </si>
  <si>
    <t>India_W_18XHB-49</t>
  </si>
  <si>
    <t>India_W_18K-121</t>
  </si>
  <si>
    <t>India_W_18XHB-44</t>
  </si>
  <si>
    <t>India_W_18XHB-47</t>
  </si>
  <si>
    <t>India_W_18XHB-48</t>
  </si>
  <si>
    <t>India_W_18XHB-45</t>
  </si>
  <si>
    <t>India_W_18XHB-46</t>
  </si>
  <si>
    <t>Malaysia</t>
  </si>
  <si>
    <t>Peninsular Malaysia</t>
  </si>
  <si>
    <t>Sabah</t>
  </si>
  <si>
    <t>SriLanka_18XHB-100</t>
  </si>
  <si>
    <t>Sri Lanka</t>
  </si>
  <si>
    <t>SriLanka_18XHB-101</t>
  </si>
  <si>
    <t>SriLanka_18XHB-78</t>
  </si>
  <si>
    <t>SriLanka_18XHB-80</t>
  </si>
  <si>
    <t>SriLanka_18XHB-81</t>
  </si>
  <si>
    <t>SriLanka_18XHB-82</t>
  </si>
  <si>
    <t>SriLanka_18XHB-83</t>
  </si>
  <si>
    <t>SriLanka_18XHB-84</t>
  </si>
  <si>
    <t>SriLanka_18XHB-85</t>
  </si>
  <si>
    <t>SriLanka_18XHB-86</t>
  </si>
  <si>
    <t>SriLanka_18XHB-88</t>
  </si>
  <si>
    <t>SriLanka_18XHB-89</t>
  </si>
  <si>
    <t>SriLanka_18XHB-90</t>
  </si>
  <si>
    <t>SriLanka_18XHB-91</t>
  </si>
  <si>
    <t>SriLanka_18XHB-92</t>
  </si>
  <si>
    <t>SriLanka_18XHB-93</t>
  </si>
  <si>
    <t>SriLanka_18XHB-94</t>
  </si>
  <si>
    <t>SriLanka_18XHB-95</t>
  </si>
  <si>
    <t>SriLanka_18XHB-96</t>
  </si>
  <si>
    <t>SriLanka_18XHB-97</t>
  </si>
  <si>
    <t>SriLanka_18XHB-98</t>
  </si>
  <si>
    <t>SriLanka_18XHB-99</t>
  </si>
  <si>
    <t>Vietnam_W_18XHB-50</t>
  </si>
  <si>
    <t>Vietnam</t>
  </si>
  <si>
    <t>Vietnam_W_18XHB-51</t>
  </si>
  <si>
    <t>Vietnam_W_18XHB-52</t>
  </si>
  <si>
    <t>Vietnam_W_18XHB-53</t>
  </si>
  <si>
    <t>Vietnam_W_18XHB-54</t>
  </si>
  <si>
    <t>Vietnam_W_18XHB-55</t>
  </si>
  <si>
    <t>Vietnam_W_18XHB-56</t>
  </si>
  <si>
    <t>Italy_10-1</t>
  </si>
  <si>
    <t>Italy</t>
  </si>
  <si>
    <t>PV</t>
  </si>
  <si>
    <t>Italy_10-15</t>
  </si>
  <si>
    <t>AL</t>
  </si>
  <si>
    <t>Italy_10-2</t>
  </si>
  <si>
    <t>Italy_10-3</t>
  </si>
  <si>
    <t>Italy_10-4</t>
  </si>
  <si>
    <t>MI</t>
  </si>
  <si>
    <t>Italy_10-7</t>
  </si>
  <si>
    <t>VC</t>
  </si>
  <si>
    <t>Italy_11-28</t>
  </si>
  <si>
    <t>NO</t>
  </si>
  <si>
    <t>Italy_11-29</t>
  </si>
  <si>
    <t>Italy_11-30</t>
  </si>
  <si>
    <t>Italy_11-31</t>
  </si>
  <si>
    <t>Italy_11-37</t>
  </si>
  <si>
    <t>Italy_11-39</t>
  </si>
  <si>
    <t>Italy_11-44</t>
  </si>
  <si>
    <t>Italy_12-52</t>
  </si>
  <si>
    <t>Italy_13-55</t>
  </si>
  <si>
    <t>Italy_13-58</t>
  </si>
  <si>
    <t>Italy_13-61</t>
  </si>
  <si>
    <t>Italy_13-62</t>
  </si>
  <si>
    <t>BI</t>
  </si>
  <si>
    <t>Italy_13-64</t>
  </si>
  <si>
    <t>Italy_13-65</t>
  </si>
  <si>
    <t>Italy_13-67</t>
  </si>
  <si>
    <t>Italy_13-68</t>
  </si>
  <si>
    <t>Italy_14-84</t>
  </si>
  <si>
    <t>Italy_14-85</t>
  </si>
  <si>
    <t>Italy_14-86</t>
  </si>
  <si>
    <t>Italy_14-87</t>
  </si>
  <si>
    <t>Italy_14-88</t>
  </si>
  <si>
    <t>Italy_14-89</t>
  </si>
  <si>
    <t>Italy_14-90</t>
  </si>
  <si>
    <t>Italy_14-92</t>
  </si>
  <si>
    <t>Italy_14-94</t>
  </si>
  <si>
    <t>Italy_14-95</t>
  </si>
  <si>
    <t>Italy_14-96</t>
  </si>
  <si>
    <t>Italy_14-97</t>
  </si>
  <si>
    <t>Italy_14-98</t>
  </si>
  <si>
    <t>Italy_15-100</t>
  </si>
  <si>
    <t>LO</t>
  </si>
  <si>
    <t>Italy_15-99</t>
  </si>
  <si>
    <t>Italy_11-43</t>
  </si>
  <si>
    <t>1005-02_BHA</t>
  </si>
  <si>
    <t>United States</t>
  </si>
  <si>
    <t>1025-01_BHA</t>
  </si>
  <si>
    <t>1081-01_BHA</t>
  </si>
  <si>
    <t>1096-01_BHA</t>
  </si>
  <si>
    <t>10A_BHA</t>
  </si>
  <si>
    <t>1107-01_BHA</t>
  </si>
  <si>
    <t>1166-02_BHA</t>
  </si>
  <si>
    <t>1188-01_BHA</t>
  </si>
  <si>
    <t>1214-02_BHA</t>
  </si>
  <si>
    <t>18A_BHA</t>
  </si>
  <si>
    <t>1995-13_BHA</t>
  </si>
  <si>
    <t>1995-14_BHA</t>
  </si>
  <si>
    <t>2002-2-p1_BHA</t>
  </si>
  <si>
    <t>LA3_BHA</t>
  </si>
  <si>
    <t>LN_W26</t>
  </si>
  <si>
    <t>PrCoSrt1_BHA</t>
  </si>
  <si>
    <t>PrCoTall1_BHA</t>
  </si>
  <si>
    <t>PrCoTall3_BHA</t>
  </si>
  <si>
    <t>StgS_BHA</t>
  </si>
  <si>
    <t>TX4_BHA</t>
  </si>
  <si>
    <t>FW_9</t>
  </si>
  <si>
    <t>FW_10</t>
  </si>
  <si>
    <t>FW_14</t>
  </si>
  <si>
    <t>1001-01_SH</t>
  </si>
  <si>
    <t>1002-02_SH</t>
  </si>
  <si>
    <t>1004-01_SH</t>
  </si>
  <si>
    <t>1047-01_SH</t>
  </si>
  <si>
    <t>1091-01_SH</t>
  </si>
  <si>
    <t>1098-01_SH</t>
  </si>
  <si>
    <t>1141-01_SH</t>
  </si>
  <si>
    <t>1160-01_SH</t>
  </si>
  <si>
    <t>1179-01_SH</t>
  </si>
  <si>
    <t>1190-01_SH</t>
  </si>
  <si>
    <t>1199-01_SH</t>
  </si>
  <si>
    <t>1210-02_SH</t>
  </si>
  <si>
    <t>1333-02_SH</t>
  </si>
  <si>
    <t>1344-02_SH</t>
  </si>
  <si>
    <t>1995_12_SH</t>
  </si>
  <si>
    <t>1995-15_SH</t>
  </si>
  <si>
    <t>1996_05_SH</t>
  </si>
  <si>
    <t>FW_11</t>
  </si>
  <si>
    <t>FW_12</t>
  </si>
  <si>
    <t>FW_13</t>
  </si>
  <si>
    <t>Brazil</t>
  </si>
  <si>
    <t>Santa Maria</t>
  </si>
  <si>
    <t>Rough*</t>
  </si>
  <si>
    <t>Massaranduba - SC</t>
  </si>
  <si>
    <t>Ssanta Vitória do Palmar</t>
  </si>
  <si>
    <t>Tubarão - SC</t>
  </si>
  <si>
    <t>Smooth*</t>
  </si>
  <si>
    <t>Rosário do Sul</t>
  </si>
  <si>
    <t>Pelotas</t>
  </si>
  <si>
    <t>Araranguá - SC</t>
  </si>
  <si>
    <t>Meleiro- SC</t>
  </si>
  <si>
    <t>CACHOEIRINHA</t>
  </si>
  <si>
    <t>Guaramirin - SC</t>
  </si>
  <si>
    <t>RIO BRILHANTE</t>
  </si>
  <si>
    <t>Camaquã</t>
  </si>
  <si>
    <t>ST. VITÓRIA DO PALMAR</t>
  </si>
  <si>
    <t>MOSTARDAS</t>
  </si>
  <si>
    <t>Rice variety</t>
  </si>
  <si>
    <t>Panama</t>
  </si>
  <si>
    <t>DARIEN</t>
  </si>
  <si>
    <t>CHEPO</t>
  </si>
  <si>
    <t>Uruguai</t>
  </si>
  <si>
    <t>MINAS DE CORRALES</t>
  </si>
  <si>
    <t>Itajaí- SC</t>
  </si>
  <si>
    <t>Arroio Grande</t>
  </si>
  <si>
    <t>Capivari do Sul</t>
  </si>
  <si>
    <t>Jaguarão</t>
  </si>
  <si>
    <t>mariana Pimentel</t>
  </si>
  <si>
    <t>Pantano Grande</t>
  </si>
  <si>
    <t>Porto Alegre</t>
  </si>
  <si>
    <t>Agudo</t>
  </si>
  <si>
    <t>COCLE/ANTON</t>
  </si>
  <si>
    <t>COCLE/NATA</t>
  </si>
  <si>
    <t>GORGONA</t>
  </si>
  <si>
    <t>PACORA</t>
  </si>
  <si>
    <t>Paraguai</t>
  </si>
  <si>
    <t>Peru</t>
  </si>
  <si>
    <t>LA LIBERTAD</t>
  </si>
  <si>
    <t>Alegrete</t>
  </si>
  <si>
    <t>Bagé</t>
  </si>
  <si>
    <t>São Gabriel</t>
  </si>
  <si>
    <t>São Francisco de Assi</t>
  </si>
  <si>
    <t>São Sepé</t>
  </si>
  <si>
    <t>Eldorado do Sul</t>
  </si>
  <si>
    <t>Itaqui</t>
  </si>
  <si>
    <t>Cachoeira do Sul</t>
  </si>
  <si>
    <t>Don Pedrito</t>
  </si>
  <si>
    <t>Sertão Santana</t>
  </si>
  <si>
    <t>São Borja</t>
  </si>
  <si>
    <t>Santiago</t>
  </si>
  <si>
    <t>Mostardas</t>
  </si>
  <si>
    <t>Viamão</t>
  </si>
  <si>
    <t>TEJ|AUS</t>
  </si>
  <si>
    <t>Restinga Seca</t>
  </si>
  <si>
    <t>Candelária</t>
  </si>
  <si>
    <t>GUADALUPE - LA LIBERTAD</t>
  </si>
  <si>
    <t>PELOTAS</t>
  </si>
  <si>
    <t>SANTA MONICA</t>
  </si>
  <si>
    <t>Country/Region</t>
  </si>
  <si>
    <t>Clean data (bp)</t>
  </si>
  <si>
    <t>Subgroup</t>
  </si>
  <si>
    <t>W2077</t>
  </si>
  <si>
    <t>Australia</t>
  </si>
  <si>
    <t>wild</t>
  </si>
  <si>
    <t>O. rufipogon</t>
  </si>
  <si>
    <t>W2100</t>
  </si>
  <si>
    <t>W2109</t>
  </si>
  <si>
    <t>W1236</t>
  </si>
  <si>
    <t>W2078</t>
  </si>
  <si>
    <t>W2051</t>
  </si>
  <si>
    <t>Bangladesh</t>
  </si>
  <si>
    <t>W1962</t>
  </si>
  <si>
    <t>W1965</t>
  </si>
  <si>
    <t>W3072</t>
  </si>
  <si>
    <t>W1716</t>
  </si>
  <si>
    <t>W2198</t>
  </si>
  <si>
    <t>W3046</t>
  </si>
  <si>
    <t>W3048</t>
  </si>
  <si>
    <t>W3065</t>
  </si>
  <si>
    <t>W3070</t>
  </si>
  <si>
    <t>W0108</t>
  </si>
  <si>
    <t>W0126</t>
  </si>
  <si>
    <t>W0133</t>
  </si>
  <si>
    <t>W1087</t>
  </si>
  <si>
    <t>W1093</t>
  </si>
  <si>
    <t>W1096</t>
  </si>
  <si>
    <t>W1683</t>
  </si>
  <si>
    <t>W0134</t>
  </si>
  <si>
    <t>W0137</t>
  </si>
  <si>
    <t>W1669</t>
  </si>
  <si>
    <t>W1748</t>
  </si>
  <si>
    <t>W1777</t>
  </si>
  <si>
    <t>W2003</t>
  </si>
  <si>
    <t>W1976</t>
  </si>
  <si>
    <t>Indonesia</t>
  </si>
  <si>
    <t>W1981</t>
  </si>
  <si>
    <t>W2022</t>
  </si>
  <si>
    <t>W2024</t>
  </si>
  <si>
    <t>W0593</t>
  </si>
  <si>
    <t>W1943</t>
  </si>
  <si>
    <t>NA.</t>
  </si>
  <si>
    <t>W1945</t>
  </si>
  <si>
    <t>IRGC105444</t>
  </si>
  <si>
    <t>W1807</t>
  </si>
  <si>
    <t>IRGC105908</t>
  </si>
  <si>
    <t>Thailand</t>
  </si>
  <si>
    <t>W1921</t>
  </si>
  <si>
    <t>W0120</t>
  </si>
  <si>
    <t>W0132</t>
  </si>
  <si>
    <t>W0135</t>
  </si>
  <si>
    <t>W0171</t>
  </si>
  <si>
    <t>W0180</t>
  </si>
  <si>
    <t>W1790</t>
  </si>
  <si>
    <t>W1849</t>
  </si>
  <si>
    <t>W1850</t>
  </si>
  <si>
    <t>W1854</t>
  </si>
  <si>
    <t>W1859</t>
  </si>
  <si>
    <t>W1870</t>
  </si>
  <si>
    <t>W1940</t>
  </si>
  <si>
    <t>W2282</t>
  </si>
  <si>
    <t>W1725</t>
  </si>
  <si>
    <t>IRIS_313-11765</t>
  </si>
  <si>
    <t>Liberia</t>
  </si>
  <si>
    <t>cultivar</t>
  </si>
  <si>
    <t>aromatic</t>
  </si>
  <si>
    <t>IRIS_313-11062</t>
  </si>
  <si>
    <t>IRIS_313-11069</t>
  </si>
  <si>
    <t>IRIS_313-11218</t>
  </si>
  <si>
    <t>IRIS_313-12094</t>
  </si>
  <si>
    <t>IRIS_313-9170</t>
  </si>
  <si>
    <t>IRIS_313-9682</t>
  </si>
  <si>
    <t>CX149</t>
  </si>
  <si>
    <t>IRIS_313-11289</t>
  </si>
  <si>
    <t>IRIS_313-11356</t>
  </si>
  <si>
    <t>IRIS_313-11625</t>
  </si>
  <si>
    <t>Nepal</t>
  </si>
  <si>
    <t>IRIS_313-11626</t>
  </si>
  <si>
    <t>IRIS_313-11630</t>
  </si>
  <si>
    <t>IRIS_313-11632</t>
  </si>
  <si>
    <t>IRIS_313-11023</t>
  </si>
  <si>
    <t>Pakistan</t>
  </si>
  <si>
    <t>IRIS_313-11030</t>
  </si>
  <si>
    <t>CX59</t>
  </si>
  <si>
    <t>Philippines</t>
  </si>
  <si>
    <t>B001</t>
  </si>
  <si>
    <r>
      <rPr>
        <sz val="11"/>
        <color theme="1"/>
        <rFont val="Times New Roman"/>
        <family val="1"/>
      </rPr>
      <t xml:space="preserve">temperate </t>
    </r>
    <r>
      <rPr>
        <i/>
        <sz val="11"/>
        <color theme="1"/>
        <rFont val="Times New Roman"/>
        <family val="1"/>
      </rPr>
      <t>japonica</t>
    </r>
  </si>
  <si>
    <t>B002</t>
  </si>
  <si>
    <t>B003</t>
  </si>
  <si>
    <t>B056</t>
  </si>
  <si>
    <t>B057</t>
  </si>
  <si>
    <t>B066</t>
  </si>
  <si>
    <t>B068</t>
  </si>
  <si>
    <t>B069</t>
  </si>
  <si>
    <t>B070</t>
  </si>
  <si>
    <t>B071</t>
  </si>
  <si>
    <t>B077</t>
  </si>
  <si>
    <t>B100</t>
  </si>
  <si>
    <t>B102</t>
  </si>
  <si>
    <t>B103</t>
  </si>
  <si>
    <t>B109</t>
  </si>
  <si>
    <t>B110</t>
  </si>
  <si>
    <t>B111</t>
  </si>
  <si>
    <t>B117</t>
  </si>
  <si>
    <t>B122</t>
  </si>
  <si>
    <t>B136</t>
  </si>
  <si>
    <t>IRIS_313-10228</t>
  </si>
  <si>
    <t>IRIS_313-8140</t>
  </si>
  <si>
    <t>IRIS_313-10056</t>
  </si>
  <si>
    <t>IRIS_313-10430</t>
  </si>
  <si>
    <t>IRIS_313-10437</t>
  </si>
  <si>
    <t>IRIS_313-10469</t>
  </si>
  <si>
    <t>IRIS_313-10564</t>
  </si>
  <si>
    <t>IRIS_313-10567</t>
  </si>
  <si>
    <t>IRIS_313-10568</t>
  </si>
  <si>
    <t>IRIS_313-10569</t>
  </si>
  <si>
    <t>IRIS_313-10570</t>
  </si>
  <si>
    <t>IRIS_313-10677</t>
  </si>
  <si>
    <t>IRIS_313-11246</t>
  </si>
  <si>
    <t>IRIS_313-11875</t>
  </si>
  <si>
    <t>IRIS_313-8755</t>
  </si>
  <si>
    <t>IRIS_313-9002</t>
  </si>
  <si>
    <t>IRIS_313-9228</t>
  </si>
  <si>
    <t>IRIS_313-9438</t>
  </si>
  <si>
    <t>IRIS_313-9769</t>
  </si>
  <si>
    <t>IRIS_313-9884</t>
  </si>
  <si>
    <t>IRIS_313-10092</t>
  </si>
  <si>
    <t>IRIS_313-10093</t>
  </si>
  <si>
    <t>IRIS_313-15904</t>
  </si>
  <si>
    <t>IRIS_313-9886</t>
  </si>
  <si>
    <t>IRIS_313-9887</t>
  </si>
  <si>
    <t>IRIS_313-9890</t>
  </si>
  <si>
    <t>IRIS_313-9891</t>
  </si>
  <si>
    <t>IRIS_313-9974</t>
  </si>
  <si>
    <t>IRIS_313-9996</t>
  </si>
  <si>
    <t>IRIS_313-10089</t>
  </si>
  <si>
    <t>Bulgaria</t>
  </si>
  <si>
    <t>IRIS_313-8112</t>
  </si>
  <si>
    <t>IRIS_313-8125</t>
  </si>
  <si>
    <t>IRIS_313-8129</t>
  </si>
  <si>
    <t>IRIS_313-8143</t>
  </si>
  <si>
    <t>IRIS_313-8166</t>
  </si>
  <si>
    <t>France</t>
  </si>
  <si>
    <t>IRIS_313-8167</t>
  </si>
  <si>
    <t>IRIS_313-8399</t>
  </si>
  <si>
    <t>IRIS_313-9964</t>
  </si>
  <si>
    <t>Georgia</t>
  </si>
  <si>
    <t>IRIS_313-8214</t>
  </si>
  <si>
    <t>Greece</t>
  </si>
  <si>
    <t>IRIS_313-10242</t>
  </si>
  <si>
    <t>Hungary</t>
  </si>
  <si>
    <t>IRIS_313-8171</t>
  </si>
  <si>
    <t>IRIS_313-9813</t>
  </si>
  <si>
    <t>IRIS_313-10014</t>
  </si>
  <si>
    <t>IRIS_313-10119</t>
  </si>
  <si>
    <t>IRIS_313-8023</t>
  </si>
  <si>
    <t>IRIS_313-8024</t>
  </si>
  <si>
    <t>IRIS_313-8025</t>
  </si>
  <si>
    <t>IRIS_313-8033</t>
  </si>
  <si>
    <t>IRIS_313-8037</t>
  </si>
  <si>
    <t>IRIS_313-8041</t>
  </si>
  <si>
    <t>IRIS_313-8049</t>
  </si>
  <si>
    <t>IRIS_313-8053</t>
  </si>
  <si>
    <t>IRIS_313-8066</t>
  </si>
  <si>
    <t>IRIS_313-8099</t>
  </si>
  <si>
    <t>IRIS_313-8121</t>
  </si>
  <si>
    <t>IRIS_313-8177</t>
  </si>
  <si>
    <t>IRIS_313-8195</t>
  </si>
  <si>
    <t>IRIS_313-8200</t>
  </si>
  <si>
    <t>IRIS_313-8205</t>
  </si>
  <si>
    <t>IRIS_313-9937</t>
  </si>
  <si>
    <t>IRIS_313-8124</t>
  </si>
  <si>
    <t>Portugal</t>
  </si>
  <si>
    <t>IRIS_313-8137</t>
  </si>
  <si>
    <t>IRIS_313-8148</t>
  </si>
  <si>
    <t>Romania</t>
  </si>
  <si>
    <t>IRIS_313-10084</t>
  </si>
  <si>
    <t>Spain</t>
  </si>
  <si>
    <t>IRIS_313-8090</t>
  </si>
  <si>
    <t>IRIS_313-8097</t>
  </si>
  <si>
    <t>IRIS_313-11829</t>
  </si>
  <si>
    <t>IRIS_313-8105</t>
  </si>
  <si>
    <t>IRIS_313-8669</t>
  </si>
  <si>
    <t>IRIS_313-8856</t>
  </si>
  <si>
    <t>IRIS_313-8658</t>
  </si>
  <si>
    <t>IRIS_313-8128</t>
  </si>
  <si>
    <t>Argentina</t>
  </si>
  <si>
    <t>IRIS_313-10967</t>
  </si>
  <si>
    <t>IRIS_313-10258</t>
  </si>
  <si>
    <t>Chile</t>
  </si>
  <si>
    <t>IRIS_313-9782</t>
  </si>
  <si>
    <t>IRIS_313-11540</t>
  </si>
  <si>
    <t>Guinea</t>
  </si>
  <si>
    <r>
      <rPr>
        <sz val="11"/>
        <color theme="1"/>
        <rFont val="Times New Roman"/>
        <family val="1"/>
      </rPr>
      <t>tropical</t>
    </r>
    <r>
      <rPr>
        <i/>
        <sz val="11"/>
        <color theme="1"/>
        <rFont val="Times New Roman"/>
        <family val="1"/>
      </rPr>
      <t xml:space="preserve"> japonica</t>
    </r>
  </si>
  <si>
    <t>IRIS_313-8687</t>
  </si>
  <si>
    <t>Guinea-Bissau</t>
  </si>
  <si>
    <t>IRIS_313-11435</t>
  </si>
  <si>
    <t>Ivory Coast</t>
  </si>
  <si>
    <t>IRIS_313-11527</t>
  </si>
  <si>
    <t>IRIS_313-8768</t>
  </si>
  <si>
    <t>IRIS_313-11658</t>
  </si>
  <si>
    <t>Sierra Leone</t>
  </si>
  <si>
    <t>CX352</t>
  </si>
  <si>
    <t>IRIS_313-10336</t>
  </si>
  <si>
    <t>Laos</t>
  </si>
  <si>
    <t>IRIS_313-9949</t>
  </si>
  <si>
    <t>IRIS_313-10075</t>
  </si>
  <si>
    <t>IRIS_313-10094</t>
  </si>
  <si>
    <t>IRIS_313-9995</t>
  </si>
  <si>
    <t>IRIS_313-8044</t>
  </si>
  <si>
    <t>IRIS_313-8046</t>
  </si>
  <si>
    <t>IRIS_313-8065</t>
  </si>
  <si>
    <t>IRIS_313-8185</t>
  </si>
  <si>
    <t>IRIS_313-8192</t>
  </si>
  <si>
    <t>IRIS_313-8202</t>
  </si>
  <si>
    <t>IRIS_313-8960</t>
  </si>
  <si>
    <t>IRIS_313-15910</t>
  </si>
  <si>
    <t>IRIS_313-8803</t>
  </si>
  <si>
    <t>IRIS_313-8923</t>
  </si>
  <si>
    <t>IRIS_313-9363</t>
  </si>
  <si>
    <t>IRIS_313-8058</t>
  </si>
  <si>
    <t>IRIS_313-8062</t>
  </si>
  <si>
    <t>IRIS_313-8063</t>
  </si>
  <si>
    <t>CX214</t>
  </si>
  <si>
    <t>IRIS_313-10327</t>
  </si>
  <si>
    <t>B025</t>
  </si>
  <si>
    <t>IRIS_313-10958</t>
  </si>
  <si>
    <t>IRIS_313-11498</t>
  </si>
  <si>
    <t>IRIS_313-11903</t>
  </si>
  <si>
    <t>IRIS_313-8436</t>
  </si>
  <si>
    <t>IRIS_313-9239</t>
  </si>
  <si>
    <t>IRIS_313-9470</t>
  </si>
  <si>
    <t>IRIS_313-10704</t>
  </si>
  <si>
    <t>IRIS_313-8381</t>
  </si>
  <si>
    <t>IRIS_313-9558</t>
  </si>
  <si>
    <t>CX241</t>
  </si>
  <si>
    <t>IRIS_313-11473</t>
  </si>
  <si>
    <t>IRIS_313-9616</t>
  </si>
  <si>
    <t>IRIS_313-11809</t>
  </si>
  <si>
    <t>Kenya</t>
  </si>
  <si>
    <t>aus</t>
  </si>
  <si>
    <t>IRIS_313-10930</t>
  </si>
  <si>
    <t>IRIS_313-10976</t>
  </si>
  <si>
    <t>IRIS_313-11048</t>
  </si>
  <si>
    <t>IRIS_313-11049</t>
  </si>
  <si>
    <t>IRIS_313-11050</t>
  </si>
  <si>
    <t>IRIS_313-11051</t>
  </si>
  <si>
    <t>IRIS_313-11052</t>
  </si>
  <si>
    <t>IRIS_313-8321</t>
  </si>
  <si>
    <t>IRIS_313-8641</t>
  </si>
  <si>
    <t>IRIS_313-9422</t>
  </si>
  <si>
    <t>IRIS_313-9626</t>
  </si>
  <si>
    <t>IRGC45975</t>
  </si>
  <si>
    <t>IRGC6307</t>
  </si>
  <si>
    <t>IRIS_313-10845</t>
  </si>
  <si>
    <t>IRIS_313-11458</t>
  </si>
  <si>
    <t>IRIS_313-11618</t>
  </si>
  <si>
    <t>IRIS_313-11619</t>
  </si>
  <si>
    <t>IRIS_313-11742</t>
  </si>
  <si>
    <t>IRIS_313-11963</t>
  </si>
  <si>
    <t>IRIS_313-8554</t>
  </si>
  <si>
    <t>IRIS_313-10734</t>
  </si>
  <si>
    <t>IRIS_313-10735</t>
  </si>
  <si>
    <t>IRIS_313-10737</t>
  </si>
  <si>
    <t>IRIS_313-10925</t>
  </si>
  <si>
    <t>IRIS_313-11629</t>
  </si>
  <si>
    <t>IRIS_313-11020</t>
  </si>
  <si>
    <t>IRIS_313-11024</t>
  </si>
  <si>
    <t>IRIS_313-11025</t>
  </si>
  <si>
    <t>IRIS_313-11037</t>
  </si>
  <si>
    <t>IRIS_313-9449</t>
  </si>
  <si>
    <t>IRIS_313-9695</t>
  </si>
  <si>
    <t>IRIS_313-10718</t>
  </si>
  <si>
    <t>IRIS_313-8342</t>
  </si>
  <si>
    <t>IRIS_313-9636</t>
  </si>
  <si>
    <t>IRIS_313-9861</t>
  </si>
  <si>
    <t>IRIS_313-9963</t>
  </si>
  <si>
    <t>IRIS_313-10969</t>
  </si>
  <si>
    <t>IRIS_313-15908</t>
  </si>
  <si>
    <t>Colombia</t>
  </si>
  <si>
    <t>IRIS_313-10380</t>
  </si>
  <si>
    <t>IRIS_313-11939</t>
  </si>
  <si>
    <t>Burkina Fasso</t>
  </si>
  <si>
    <t>indica</t>
  </si>
  <si>
    <t>IRIS_313-11983</t>
  </si>
  <si>
    <t>IRIS_313-12016</t>
  </si>
  <si>
    <t>Egypt</t>
  </si>
  <si>
    <t>IRIS_313-8212</t>
  </si>
  <si>
    <t>IRIS_313-11773</t>
  </si>
  <si>
    <t>Gambia</t>
  </si>
  <si>
    <t>IRIS_313-11783</t>
  </si>
  <si>
    <t>IRIS_313-11830</t>
  </si>
  <si>
    <t>IRIS_313-12017</t>
  </si>
  <si>
    <t>Ghana</t>
  </si>
  <si>
    <t>IRIS_313-11615</t>
  </si>
  <si>
    <t>IRIS_313-11724</t>
  </si>
  <si>
    <t>IRIS_313-8681</t>
  </si>
  <si>
    <t>IRIS_313-10318</t>
  </si>
  <si>
    <t>Guyana</t>
  </si>
  <si>
    <t>IRIS_313-11714</t>
  </si>
  <si>
    <t>IRIS_313-9935</t>
  </si>
  <si>
    <t>IRIS_313-9989</t>
  </si>
  <si>
    <t>IRIS_313-11811</t>
  </si>
  <si>
    <t>IRIS_313-11815</t>
  </si>
  <si>
    <t>IRIS_313-11101</t>
  </si>
  <si>
    <t>IRIS_313-11108</t>
  </si>
  <si>
    <t>IRIS_313-11974</t>
  </si>
  <si>
    <t>IRIS_313-10035</t>
  </si>
  <si>
    <t>Madagascar</t>
  </si>
  <si>
    <t>IRIS_313-7725</t>
  </si>
  <si>
    <t>IRIS_313-9709</t>
  </si>
  <si>
    <t>IRIS_313-10573</t>
  </si>
  <si>
    <t>Mali</t>
  </si>
  <si>
    <t>IRIS_313-7636</t>
  </si>
  <si>
    <t>IRIS_313-7773</t>
  </si>
  <si>
    <t>IRIS_313-10047</t>
  </si>
  <si>
    <t>Nigeria</t>
  </si>
  <si>
    <t>IRIS_313-10109</t>
  </si>
  <si>
    <t>IRIS_313-11930</t>
  </si>
  <si>
    <t>IRIS_313-10723</t>
  </si>
  <si>
    <t>Senegal</t>
  </si>
  <si>
    <t>IRIS_313-10725</t>
  </si>
  <si>
    <t>IRIS_313-10728</t>
  </si>
  <si>
    <t>IRIS_313-11556</t>
  </si>
  <si>
    <t>IRIS_313-11780</t>
  </si>
  <si>
    <t>Tanzania</t>
  </si>
  <si>
    <t>IRIS_313-8571</t>
  </si>
  <si>
    <t>IRIS_313-8909</t>
  </si>
  <si>
    <t>IRIS_313-11964</t>
  </si>
  <si>
    <t>IRIS_313-9262</t>
  </si>
  <si>
    <t>IRIS_313-11402</t>
  </si>
  <si>
    <t>IRIS_313-10898</t>
  </si>
  <si>
    <t>Cambodia</t>
  </si>
  <si>
    <t>IRIS_313-12109</t>
  </si>
  <si>
    <t>IRIS_313-12148</t>
  </si>
  <si>
    <t>IRIS_313-11622</t>
  </si>
  <si>
    <t>IRIS_313-11695</t>
  </si>
  <si>
    <t>IRIS_313-8454</t>
  </si>
  <si>
    <t>IRIS_313-11478</t>
  </si>
  <si>
    <t>IRIS_313-11650</t>
  </si>
  <si>
    <t>IRIS_313-9351</t>
  </si>
  <si>
    <t>IRIS_313-12185</t>
  </si>
  <si>
    <t>IRIS_313-9198</t>
  </si>
  <si>
    <t>IRIS_313-11545</t>
  </si>
  <si>
    <t>Myanmar</t>
  </si>
  <si>
    <t>IRIS_313-11547</t>
  </si>
  <si>
    <t>IRIS_313-8659</t>
  </si>
  <si>
    <t>IRIS_313-8697</t>
  </si>
  <si>
    <t>IRIS_313-8751</t>
  </si>
  <si>
    <t>IRIS_313-9182</t>
  </si>
  <si>
    <t>IRIS_313-10007</t>
  </si>
  <si>
    <t>IRIS_313-11561</t>
  </si>
  <si>
    <t>IRIS_313-11563</t>
  </si>
  <si>
    <t>IRIS_313-11566</t>
  </si>
  <si>
    <t>IRIS_313-11624</t>
  </si>
  <si>
    <t>IRIS_313-10298</t>
  </si>
  <si>
    <t>IRIS_313-11741</t>
  </si>
  <si>
    <t>IRIS_313-8244</t>
  </si>
  <si>
    <t>IRIS_313-8660</t>
  </si>
  <si>
    <t>IRIS_313-8699</t>
  </si>
  <si>
    <t>IRIS_313-8968</t>
  </si>
  <si>
    <t>IRIS_313-9256</t>
  </si>
  <si>
    <t>IRIS_313-9831</t>
  </si>
  <si>
    <t>IRIS_313-9862</t>
  </si>
  <si>
    <t>IRIS_313-9867</t>
  </si>
  <si>
    <t>IRIS_313-9936</t>
  </si>
  <si>
    <t>IRIS_313-9968</t>
  </si>
  <si>
    <t>IRIS_313-9969</t>
  </si>
  <si>
    <t>IRIS_313-9970</t>
  </si>
  <si>
    <t>IRIS_313-9472</t>
  </si>
  <si>
    <t>IRIS_313-9917</t>
  </si>
  <si>
    <t>IRIS_313-11508</t>
  </si>
  <si>
    <t>IRIS_313-11535</t>
  </si>
  <si>
    <t>IRIS_313-11609</t>
  </si>
  <si>
    <t>IRIS_313-11688</t>
  </si>
  <si>
    <t>IRIS_313-11507</t>
  </si>
  <si>
    <t>IRIS_313-11521</t>
  </si>
  <si>
    <t>IRIS_313-11594</t>
  </si>
  <si>
    <t>IRIS_313-9131</t>
  </si>
  <si>
    <t>IRIS_313-9342</t>
  </si>
  <si>
    <t>IRIS_313-9429</t>
  </si>
  <si>
    <t>IRIS_313-8409</t>
  </si>
  <si>
    <t>IRIS_313-10000</t>
  </si>
  <si>
    <t>IRIS_313-10040</t>
  </si>
  <si>
    <t>IRIS_313-10103</t>
  </si>
  <si>
    <t>IRIS_313-10353</t>
  </si>
  <si>
    <t>IRIS_313-9924</t>
  </si>
  <si>
    <t>IRIS_313-9925</t>
  </si>
  <si>
    <t>IRIS_313-9976</t>
  </si>
  <si>
    <t>IRIS_313-9922</t>
  </si>
  <si>
    <t>IRIS_313-8069</t>
  </si>
  <si>
    <t>IRIS_313-10016</t>
  </si>
  <si>
    <t>Iran</t>
  </si>
  <si>
    <t>IRIS_313-9953</t>
  </si>
  <si>
    <t>Mexico</t>
  </si>
  <si>
    <t>IRIS_313-10516</t>
  </si>
  <si>
    <t>IRIS_313-10161</t>
  </si>
  <si>
    <t>IRIS_313-10220</t>
  </si>
  <si>
    <t>IRIS_313-10301</t>
  </si>
  <si>
    <t>IRIS_313-10966</t>
  </si>
  <si>
    <t>IRIS_313-10968</t>
  </si>
  <si>
    <t>IRIS_313-11411</t>
  </si>
  <si>
    <t>IRIS_313-11429</t>
  </si>
  <si>
    <t>IRIS_313-11912</t>
  </si>
  <si>
    <t>IRIS_313-15903</t>
  </si>
  <si>
    <t>IRIS_313-9623</t>
  </si>
  <si>
    <t>IRIS_313-10402</t>
  </si>
  <si>
    <t>IRIS_313-10285</t>
  </si>
  <si>
    <t>IRIS_313-10290</t>
  </si>
  <si>
    <t>Suriname</t>
  </si>
  <si>
    <t>IRIS_313-10325</t>
  </si>
  <si>
    <t>IRIS_313-9841</t>
  </si>
  <si>
    <t>IRIS_313-10337</t>
  </si>
  <si>
    <t>IRIS_313-8312</t>
  </si>
  <si>
    <t>IRIS_313-8316</t>
  </si>
  <si>
    <t>IRIS_313-8407</t>
  </si>
  <si>
    <t>IRIS_313-8468</t>
  </si>
  <si>
    <t>IRIS_313-8492</t>
  </si>
  <si>
    <t>IRIS_313-8557</t>
  </si>
  <si>
    <t>IRIS_313-8591</t>
  </si>
  <si>
    <t>IRIS_313-8781</t>
  </si>
  <si>
    <t>IRIS_313-8811</t>
  </si>
  <si>
    <t>IRIS_313-9070</t>
  </si>
  <si>
    <t>IRIS_313-9102</t>
  </si>
  <si>
    <t>IRIS_313-9210</t>
  </si>
  <si>
    <t>IRIS_313-9409</t>
  </si>
  <si>
    <t>IRIS_313-9582</t>
  </si>
  <si>
    <t>IRIS_313-9694</t>
  </si>
  <si>
    <t>IRIS_313-9699</t>
  </si>
  <si>
    <t>IRIS_313-11472</t>
  </si>
  <si>
    <t>IRIS_313-8948</t>
  </si>
  <si>
    <t>IRIS_313-9778</t>
  </si>
  <si>
    <t>intermediate</t>
  </si>
  <si>
    <t>B084</t>
  </si>
  <si>
    <t>B020</t>
  </si>
  <si>
    <t>IRIS_313-8184</t>
  </si>
  <si>
    <t>B039</t>
  </si>
  <si>
    <t>B047</t>
  </si>
  <si>
    <t>IRIS_313-10025</t>
  </si>
  <si>
    <t>IRIS_313-11591</t>
  </si>
  <si>
    <t>IRIS_313-12065</t>
  </si>
  <si>
    <t>IRIS_313-10295</t>
  </si>
  <si>
    <t>IRIS_313-9464</t>
  </si>
  <si>
    <t>IRIS_313-8911</t>
  </si>
  <si>
    <t>IRIS_313-9648</t>
  </si>
  <si>
    <t>IRIS_313-11189</t>
  </si>
  <si>
    <t>USSR</t>
  </si>
  <si>
    <t>Weedy rice ID</t>
  </si>
  <si>
    <t>Weedy rice country/region</t>
  </si>
  <si>
    <t>Weedy rice type</t>
  </si>
  <si>
    <t>Cultivated rice type*</t>
  </si>
  <si>
    <t>Cultivated rice country/region</t>
  </si>
  <si>
    <t>Cultivated rice continent</t>
  </si>
  <si>
    <t>Nearby (Yes/No)</t>
  </si>
  <si>
    <t>CX341</t>
  </si>
  <si>
    <t>admixed-ind</t>
  </si>
  <si>
    <t>Asia</t>
  </si>
  <si>
    <t>Yes</t>
  </si>
  <si>
    <t>IRIS_313-11867</t>
  </si>
  <si>
    <t>ind1</t>
  </si>
  <si>
    <t>IRIS_313-11955</t>
  </si>
  <si>
    <t>IRIS_313-10274</t>
  </si>
  <si>
    <t>ind2</t>
  </si>
  <si>
    <t>Guatemala</t>
  </si>
  <si>
    <t>North America</t>
  </si>
  <si>
    <t>No</t>
  </si>
  <si>
    <t>CX348</t>
  </si>
  <si>
    <t>CX17</t>
  </si>
  <si>
    <t>IRIS_313-10221</t>
  </si>
  <si>
    <t>IRIS_313-11726</t>
  </si>
  <si>
    <t>B059</t>
  </si>
  <si>
    <t>bf19b73d.0</t>
  </si>
  <si>
    <t>CX318</t>
  </si>
  <si>
    <t>B079</t>
  </si>
  <si>
    <t>IRIS_313-11734</t>
  </si>
  <si>
    <t>IRIS_313-11735</t>
  </si>
  <si>
    <t>IRIS_313-11664</t>
  </si>
  <si>
    <t>B017</t>
  </si>
  <si>
    <t>tej</t>
  </si>
  <si>
    <t>Europe</t>
  </si>
  <si>
    <t>B004</t>
  </si>
  <si>
    <t>Korea, Republic of</t>
  </si>
  <si>
    <t>B167</t>
  </si>
  <si>
    <t>Democratic People's Republic of Korea</t>
  </si>
  <si>
    <t>IRIS_313-11796</t>
  </si>
  <si>
    <t>IRIS_313-11795</t>
  </si>
  <si>
    <t>IRIS_313-10168</t>
  </si>
  <si>
    <t>Africa</t>
  </si>
  <si>
    <t>B092</t>
  </si>
  <si>
    <t>IRIS_313-11965</t>
  </si>
  <si>
    <t>IRIS_313-11038</t>
  </si>
  <si>
    <t>IRIS_313-9065</t>
  </si>
  <si>
    <t>B112</t>
  </si>
  <si>
    <t>IRIS_313-10190</t>
  </si>
  <si>
    <t>CX140</t>
  </si>
  <si>
    <t>IRIS_313-10642</t>
  </si>
  <si>
    <t>IRIS_313-10379</t>
  </si>
  <si>
    <t>B046</t>
  </si>
  <si>
    <t>CX356</t>
  </si>
  <si>
    <t>B226</t>
  </si>
  <si>
    <t>IRIS_313-11725</t>
  </si>
  <si>
    <t>IRIS_313-9961</t>
  </si>
  <si>
    <t>Norway</t>
  </si>
  <si>
    <t>IRIS_313-8113</t>
  </si>
  <si>
    <t>CX534</t>
  </si>
  <si>
    <t>IRIS_313-9880</t>
  </si>
  <si>
    <t>9127f236.0</t>
  </si>
  <si>
    <t>IRIS_313-11422</t>
  </si>
  <si>
    <t>IRIS_313-8890</t>
  </si>
  <si>
    <t>Belgium</t>
  </si>
  <si>
    <t>CX380</t>
  </si>
  <si>
    <t>IRIS_313-8111</t>
  </si>
  <si>
    <t>IRIS_313-11201</t>
  </si>
  <si>
    <t>IRIS_313-8400</t>
  </si>
  <si>
    <t>admixed-jap</t>
  </si>
  <si>
    <t>IRIS_313-9523</t>
  </si>
  <si>
    <t>B169</t>
  </si>
  <si>
    <t>1eb9eba2.0</t>
  </si>
  <si>
    <t>IRIS_313-9789</t>
  </si>
  <si>
    <t>a9ca5363.0</t>
  </si>
  <si>
    <t>IRIS_313-11689</t>
  </si>
  <si>
    <t>CX52</t>
  </si>
  <si>
    <t>12d82364.0</t>
  </si>
  <si>
    <t>IRIS_313-9811</t>
  </si>
  <si>
    <t>CX165</t>
  </si>
  <si>
    <t>CX389</t>
  </si>
  <si>
    <t>CX116</t>
  </si>
  <si>
    <t>CX26</t>
  </si>
  <si>
    <t>IRIS_313-11085</t>
  </si>
  <si>
    <t>ind3</t>
  </si>
  <si>
    <t>Lao People's Democratic Republic</t>
  </si>
  <si>
    <t>IRIS_313-11131</t>
  </si>
  <si>
    <t>e2ad1f9f.0</t>
  </si>
  <si>
    <t>Viet Nam</t>
  </si>
  <si>
    <t>IRIS_313-8265</t>
  </si>
  <si>
    <t>99dc35c0.0</t>
  </si>
  <si>
    <t>CX49</t>
  </si>
  <si>
    <t>admixed</t>
  </si>
  <si>
    <t>CX403</t>
  </si>
  <si>
    <t>CX156</t>
  </si>
  <si>
    <t>CX70</t>
  </si>
  <si>
    <t>CX27</t>
  </si>
  <si>
    <t>CX68</t>
  </si>
  <si>
    <t>IRIS_313-10113</t>
  </si>
  <si>
    <t>Mozambique</t>
  </si>
  <si>
    <t>IRIS_313-10698</t>
  </si>
  <si>
    <t>4e896f23.0</t>
  </si>
  <si>
    <t>CX411</t>
  </si>
  <si>
    <t>South America</t>
  </si>
  <si>
    <t>IRIS_313-8932</t>
  </si>
  <si>
    <t>IRIS_313-11112</t>
  </si>
  <si>
    <t>IRIS_313-11216</t>
  </si>
  <si>
    <t>1ed60347.0</t>
  </si>
  <si>
    <t>CX76</t>
  </si>
  <si>
    <t>IRIS_313-10716</t>
  </si>
  <si>
    <t>IRIS_313-10719</t>
  </si>
  <si>
    <t>CX357</t>
  </si>
  <si>
    <t>IRIS_313-7807</t>
  </si>
  <si>
    <t>IRIS_313-7816</t>
  </si>
  <si>
    <t>08beaab3.0</t>
  </si>
  <si>
    <t>f2e9bed5.0</t>
  </si>
  <si>
    <t>dfdfb828.0</t>
  </si>
  <si>
    <t>IRIS_313-8252</t>
  </si>
  <si>
    <t>IRIS_313-11067</t>
  </si>
  <si>
    <t>IRIS_313-11057</t>
  </si>
  <si>
    <t>IRIS_313-11166</t>
  </si>
  <si>
    <t>773e969e.0</t>
  </si>
  <si>
    <t>Uruguay</t>
  </si>
  <si>
    <t>IRIS_313-10401</t>
  </si>
  <si>
    <t>IRIS_313-11437</t>
  </si>
  <si>
    <t>2ce7b56f.0</t>
  </si>
  <si>
    <t>IRIS_313-10448</t>
  </si>
  <si>
    <t>CX73</t>
  </si>
  <si>
    <t>IRIS_313-7720</t>
  </si>
  <si>
    <t>IRIS_313-10397</t>
  </si>
  <si>
    <t>IRIS_313-15907</t>
  </si>
  <si>
    <t>trj</t>
  </si>
  <si>
    <t>IRIS_313-11097</t>
  </si>
  <si>
    <t>IRIS_313-11071</t>
  </si>
  <si>
    <t>Continent/Region</t>
  </si>
  <si>
    <t>Count</t>
  </si>
  <si>
    <t>Type</t>
  </si>
  <si>
    <t>JAP</t>
  </si>
  <si>
    <t>JAP|IND</t>
  </si>
  <si>
    <t>JAP|AUS</t>
  </si>
  <si>
    <t>East Asia</t>
  </si>
  <si>
    <t>China (North)</t>
  </si>
  <si>
    <t>China (South)</t>
  </si>
  <si>
    <t>South Asia</t>
  </si>
  <si>
    <t>Southeast Asia</t>
  </si>
  <si>
    <t>US</t>
  </si>
  <si>
    <t>All</t>
  </si>
  <si>
    <t>Cultivated rice ID</t>
  </si>
  <si>
    <t>Nanjing 11</t>
  </si>
  <si>
    <t>Khazar</t>
  </si>
  <si>
    <t>#: Cultivated lines with highest kinship with at least 10 weedy rice accessions were listed.</t>
  </si>
  <si>
    <t>Number of alleles</t>
  </si>
  <si>
    <t>Non-synonymous Mutations</t>
  </si>
  <si>
    <t>#18230281</t>
  </si>
  <si>
    <t>#18230341</t>
  </si>
  <si>
    <t>#18230536</t>
  </si>
  <si>
    <t>#18230786</t>
  </si>
  <si>
    <t>#18231127</t>
  </si>
  <si>
    <t>#18231451</t>
  </si>
  <si>
    <t>#18231453</t>
  </si>
  <si>
    <t>#18232062</t>
  </si>
  <si>
    <t>#18232130</t>
  </si>
  <si>
    <t>#18232133</t>
  </si>
  <si>
    <t>#18232177</t>
  </si>
  <si>
    <t>G-A</t>
  </si>
  <si>
    <t>C-T</t>
  </si>
  <si>
    <t>T-C</t>
  </si>
  <si>
    <t>C-G</t>
  </si>
  <si>
    <t>A-C</t>
  </si>
  <si>
    <t>G-T</t>
  </si>
  <si>
    <t>Ala37Thr</t>
  </si>
  <si>
    <t>Leu57Phe</t>
  </si>
  <si>
    <t>Ala122Thr</t>
  </si>
  <si>
    <t>Ala205Val</t>
  </si>
  <si>
    <t>Trp319Arg</t>
  </si>
  <si>
    <t>Gln427Glu</t>
  </si>
  <si>
    <t>Gln427His</t>
  </si>
  <si>
    <t>Glu630Asp</t>
  </si>
  <si>
    <t>Ser653Asn</t>
  </si>
  <si>
    <t>Gly654Glu</t>
  </si>
  <si>
    <t>Val669Met</t>
  </si>
  <si>
    <t>Wild</t>
  </si>
  <si>
    <t>Cultivar</t>
  </si>
  <si>
    <t>Aromatic</t>
  </si>
  <si>
    <r>
      <rPr>
        <sz val="11"/>
        <color theme="1"/>
        <rFont val="Times New Roman"/>
        <family val="1"/>
      </rPr>
      <t xml:space="preserve">Temperate </t>
    </r>
    <r>
      <rPr>
        <i/>
        <sz val="11"/>
        <color theme="1"/>
        <rFont val="Times New Roman"/>
        <family val="1"/>
      </rPr>
      <t>japonica</t>
    </r>
  </si>
  <si>
    <r>
      <rPr>
        <sz val="11"/>
        <color theme="1"/>
        <rFont val="Times New Roman"/>
        <family val="1"/>
      </rPr>
      <t xml:space="preserve">Tropical </t>
    </r>
    <r>
      <rPr>
        <i/>
        <sz val="11"/>
        <color theme="1"/>
        <rFont val="Times New Roman"/>
        <family val="1"/>
      </rPr>
      <t>japonica</t>
    </r>
  </si>
  <si>
    <t>Intermediate</t>
  </si>
  <si>
    <t>Weed</t>
  </si>
  <si>
    <t>Korea</t>
  </si>
  <si>
    <t>Weedy groups</t>
  </si>
  <si>
    <t>No. differentiated region (Zfst &gt; 3)</t>
  </si>
  <si>
    <t>No. windows overlapping with domestication region#</t>
  </si>
  <si>
    <t>Percentage</t>
  </si>
  <si>
    <r>
      <rPr>
        <i/>
        <sz val="11"/>
        <color theme="1"/>
        <rFont val="Times New Roman"/>
        <family val="1"/>
      </rPr>
      <t>indica</t>
    </r>
    <r>
      <rPr>
        <sz val="11"/>
        <color theme="1"/>
        <rFont val="Times New Roman"/>
        <family val="1"/>
      </rPr>
      <t xml:space="preserve"> type</t>
    </r>
  </si>
  <si>
    <t>US_SH</t>
  </si>
  <si>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 type</t>
    </r>
  </si>
  <si>
    <r>
      <rPr>
        <i/>
        <sz val="11"/>
        <color theme="1"/>
        <rFont val="Times New Roman"/>
        <family val="1"/>
      </rPr>
      <t>aus</t>
    </r>
    <r>
      <rPr>
        <sz val="11"/>
        <color theme="1"/>
        <rFont val="Times New Roman"/>
        <family val="1"/>
      </rPr>
      <t xml:space="preserve"> type</t>
    </r>
  </si>
  <si>
    <t>/</t>
  </si>
  <si>
    <t>US_BHA</t>
  </si>
  <si>
    <t>Italy</t>
    <phoneticPr fontId="13" type="noConversion"/>
  </si>
  <si>
    <t>Combodia</t>
    <phoneticPr fontId="13" type="noConversion"/>
  </si>
  <si>
    <t>Vietnam</t>
    <phoneticPr fontId="13" type="noConversion"/>
  </si>
  <si>
    <t>Latin America</t>
    <phoneticPr fontId="13" type="noConversion"/>
  </si>
  <si>
    <t>China.GD</t>
    <phoneticPr fontId="13" type="noConversion"/>
  </si>
  <si>
    <t>China.HLJ</t>
    <phoneticPr fontId="13" type="noConversion"/>
  </si>
  <si>
    <t>China.JL</t>
    <phoneticPr fontId="13" type="noConversion"/>
  </si>
  <si>
    <t>China.JS</t>
    <phoneticPr fontId="13" type="noConversion"/>
  </si>
  <si>
    <t>China.LN</t>
    <phoneticPr fontId="13" type="noConversion"/>
  </si>
  <si>
    <t>China.NX</t>
    <phoneticPr fontId="13" type="noConversion"/>
  </si>
  <si>
    <t>China.XJ</t>
    <phoneticPr fontId="13" type="noConversion"/>
  </si>
  <si>
    <t>China.ZJ</t>
    <phoneticPr fontId="13" type="noConversion"/>
  </si>
  <si>
    <t>* The type is defined based on Supplementary Data 1, Wang et al. 2018</t>
    <phoneticPr fontId="13" type="noConversion"/>
  </si>
  <si>
    <t>(1) 524 weedy rice accessions used in this study.  For FastStructure ancestry assignments, the degree of blue shading in cells indicates the approximate proportion of assignment to a population.</t>
  </si>
  <si>
    <t>(2) Publicly available whole genome sequence data of wild (54) and cultivated rice (426) used in this study</t>
  </si>
  <si>
    <t>Paraguay</t>
  </si>
  <si>
    <t>China/Guangdong</t>
  </si>
  <si>
    <t>China/Heilongjiang</t>
  </si>
  <si>
    <t>China/Jiangsu</t>
  </si>
  <si>
    <t>China/Jilin</t>
  </si>
  <si>
    <t>China/Liaoning</t>
  </si>
  <si>
    <t>China/Ningxia</t>
  </si>
  <si>
    <t>China/Xinjiang</t>
  </si>
  <si>
    <t>Malaysia_MUSC001</t>
  </si>
  <si>
    <t>Malaysia_MUSC027</t>
  </si>
  <si>
    <t>Malaysia_MUSC038</t>
  </si>
  <si>
    <t>Malaysia_MUSC060</t>
  </si>
  <si>
    <t>Malaysia_MUSC066</t>
  </si>
  <si>
    <t>Malaysia_MUSC086</t>
  </si>
  <si>
    <t>Malaysia_MUSC103</t>
  </si>
  <si>
    <t>Malaysia_MUSC110</t>
  </si>
  <si>
    <t>Malaysia_MUSC114</t>
  </si>
  <si>
    <t>Malaysia_MUSC117</t>
  </si>
  <si>
    <t>Malaysia_MUSC005</t>
  </si>
  <si>
    <t>Malaysia_MUSC128</t>
  </si>
  <si>
    <t>Malaysia_MUSC134</t>
  </si>
  <si>
    <t>Malaysia_MUSC141</t>
  </si>
  <si>
    <t>Malaysia_MUSC142</t>
  </si>
  <si>
    <t>Malaysia_MUSC146</t>
  </si>
  <si>
    <t>Malaysia_MUSC157</t>
  </si>
  <si>
    <t>Malaysia_MUSC170</t>
  </si>
  <si>
    <t>Malaysia_MUSC171</t>
  </si>
  <si>
    <t>Malaysia_MUSC007</t>
  </si>
  <si>
    <t>Malaysia_MUSC191</t>
  </si>
  <si>
    <t>Malaysia_MUSC225</t>
  </si>
  <si>
    <t>Malaysia_MUSC232</t>
  </si>
  <si>
    <t>Malaysia_MUSC233</t>
  </si>
  <si>
    <t>Malaysia_MUSC235</t>
  </si>
  <si>
    <t>Malaysia_MUSC237</t>
  </si>
  <si>
    <t>Malaysia_BG18</t>
  </si>
  <si>
    <t>Malaysia_BG22</t>
  </si>
  <si>
    <t>Malaysia_MUSC008</t>
  </si>
  <si>
    <t>Malaysia_BG24</t>
  </si>
  <si>
    <t>Malaysia_LB21</t>
  </si>
  <si>
    <t>Malaysia_MK09</t>
  </si>
  <si>
    <t>Malaysia_MS06</t>
  </si>
  <si>
    <t>Malaysia_NT05</t>
  </si>
  <si>
    <t>Malaysia_NT18</t>
  </si>
  <si>
    <t>Malaysia_NTH10</t>
  </si>
  <si>
    <t>Malaysia_NTH30</t>
  </si>
  <si>
    <t>Malaysia_TG04</t>
  </si>
  <si>
    <t>Malaysia_TT06</t>
  </si>
  <si>
    <t>Malaysia_MUSC021</t>
  </si>
  <si>
    <t>Malaysia_MUSC022</t>
  </si>
  <si>
    <t>Malaysia_MUSC023</t>
  </si>
  <si>
    <t>Malaysia_MUSC026</t>
  </si>
  <si>
    <t>Malaysia_MUSC100</t>
  </si>
  <si>
    <t>Malaysia_MUSC137</t>
  </si>
  <si>
    <t>Malaysia_MUSC189</t>
  </si>
  <si>
    <t>Malaysia_MUSC234</t>
  </si>
  <si>
    <t>LN_W26</t>
    <phoneticPr fontId="13" type="noConversion"/>
  </si>
  <si>
    <t>Malaysia_MUSC014</t>
    <phoneticPr fontId="13" type="noConversion"/>
  </si>
  <si>
    <t>Malaysia_BG16</t>
    <phoneticPr fontId="13" type="noConversion"/>
  </si>
  <si>
    <t>IRIS_313-11481</t>
  </si>
  <si>
    <t>IRIS_313-11482</t>
  </si>
  <si>
    <t>IRIS_313-11483</t>
  </si>
  <si>
    <t>IRIS_313-11454</t>
  </si>
  <si>
    <t>IRIS_313-11456</t>
  </si>
  <si>
    <t>IRIS_313-11476</t>
  </si>
  <si>
    <t>IRIS_313-11602</t>
  </si>
  <si>
    <t>IRIS_313-11603</t>
  </si>
  <si>
    <t>IRIS_313-11617</t>
  </si>
  <si>
    <t>IRIS_313-11453</t>
  </si>
  <si>
    <t>JS_C13</t>
  </si>
  <si>
    <t>JS_C17</t>
  </si>
  <si>
    <t>JS_C18</t>
  </si>
  <si>
    <t>JS_C19</t>
  </si>
  <si>
    <t>JS_C22</t>
  </si>
  <si>
    <t>JS_C26</t>
  </si>
  <si>
    <t>JS_C27</t>
  </si>
  <si>
    <t>JS_C28</t>
  </si>
  <si>
    <t>JS_C29</t>
  </si>
  <si>
    <t>JS_C31</t>
  </si>
  <si>
    <t>JS_C4</t>
  </si>
  <si>
    <t>JS_C6</t>
  </si>
  <si>
    <t>LN_C15</t>
  </si>
  <si>
    <t>LN_C18</t>
  </si>
  <si>
    <t>LN_C19</t>
  </si>
  <si>
    <t>LN_C20</t>
  </si>
  <si>
    <t>LN_C21</t>
  </si>
  <si>
    <t>LN_C22</t>
  </si>
  <si>
    <t>LN_C23</t>
  </si>
  <si>
    <t>LN_C24</t>
  </si>
  <si>
    <t>LN_C28</t>
  </si>
  <si>
    <t>NX_C01</t>
  </si>
  <si>
    <t>NX_C02</t>
  </si>
  <si>
    <t>NX_C03</t>
  </si>
  <si>
    <t>NX_C04</t>
  </si>
  <si>
    <t>NX_C05</t>
  </si>
  <si>
    <t>NX_C06</t>
  </si>
  <si>
    <t>NX_C07</t>
  </si>
  <si>
    <t>NX_C08</t>
  </si>
  <si>
    <t>NX_C09</t>
  </si>
  <si>
    <t>NX_C10</t>
  </si>
  <si>
    <t>NX_C11</t>
  </si>
  <si>
    <t>NX_C12</t>
  </si>
  <si>
    <t>NX_C13</t>
  </si>
  <si>
    <t>NX_C14</t>
  </si>
  <si>
    <t>NX_C15</t>
  </si>
  <si>
    <t>NX_C16</t>
  </si>
  <si>
    <t>NX_C17</t>
  </si>
  <si>
    <t>NX_C18</t>
  </si>
  <si>
    <t>NX_C19</t>
  </si>
  <si>
    <t>NX_C20</t>
  </si>
  <si>
    <t>NX_C21</t>
  </si>
  <si>
    <t>NX_C22</t>
  </si>
  <si>
    <t>NX_C23</t>
  </si>
  <si>
    <t>NX_C27</t>
  </si>
  <si>
    <t>NX_C28</t>
  </si>
  <si>
    <t>NX_C29</t>
  </si>
  <si>
    <t>NX_C30</t>
  </si>
  <si>
    <t>NX_C31</t>
  </si>
  <si>
    <t>NX_C33</t>
  </si>
  <si>
    <t>NX_C34</t>
  </si>
  <si>
    <t>GD_C1</t>
  </si>
  <si>
    <t>GD_C10</t>
  </si>
  <si>
    <t>GD_C11</t>
  </si>
  <si>
    <t>GD_C12</t>
  </si>
  <si>
    <t>GD_C13</t>
  </si>
  <si>
    <t>GD_C14</t>
  </si>
  <si>
    <t>GD_C15</t>
  </si>
  <si>
    <t>GD_C16</t>
  </si>
  <si>
    <t>GD_C17</t>
  </si>
  <si>
    <t>GD_C2</t>
  </si>
  <si>
    <t>GD_C3</t>
  </si>
  <si>
    <t>GD_C4</t>
  </si>
  <si>
    <t>GD_C5</t>
  </si>
  <si>
    <t>GD_C6</t>
  </si>
  <si>
    <t>GD_C7</t>
  </si>
  <si>
    <t>GD_C8</t>
  </si>
  <si>
    <t>JS_C10</t>
  </si>
  <si>
    <t>JS_C11</t>
  </si>
  <si>
    <t>JS_C14</t>
  </si>
  <si>
    <t>JS_C16</t>
  </si>
  <si>
    <t>JS_C3</t>
  </si>
  <si>
    <t>JS_C7</t>
  </si>
  <si>
    <t>JS_C8</t>
  </si>
  <si>
    <t>JS_C9</t>
  </si>
  <si>
    <r>
      <t>Type</t>
    </r>
    <r>
      <rPr>
        <b/>
        <vertAlign val="superscript"/>
        <sz val="11"/>
        <color theme="1"/>
        <rFont val="Times New Roman"/>
        <family val="1"/>
      </rPr>
      <t>#</t>
    </r>
    <phoneticPr fontId="13" type="noConversion"/>
  </si>
  <si>
    <t>#: based on FastStructure assignments listed in Table S1.</t>
    <phoneticPr fontId="13" type="noConversion"/>
  </si>
  <si>
    <t>China</t>
    <phoneticPr fontId="13" type="noConversion"/>
  </si>
  <si>
    <t>SampleID</t>
    <phoneticPr fontId="13" type="noConversion"/>
  </si>
  <si>
    <t>Country</t>
    <phoneticPr fontId="13" type="noConversion"/>
  </si>
  <si>
    <t>Region</t>
    <phoneticPr fontId="13" type="noConversion"/>
  </si>
  <si>
    <t>Raw data (Gb)</t>
    <phoneticPr fontId="13" type="noConversion"/>
  </si>
  <si>
    <t>Sequencing depth (x)</t>
    <phoneticPr fontId="13" type="noConversion"/>
  </si>
  <si>
    <t>Mapping rate</t>
    <phoneticPr fontId="13" type="noConversion"/>
  </si>
  <si>
    <t>Type of rice</t>
    <phoneticPr fontId="13" type="noConversion"/>
  </si>
  <si>
    <t>LatinAmerica_IND</t>
    <phoneticPr fontId="13" type="noConversion"/>
  </si>
  <si>
    <t>LatinAmerica_AUS</t>
    <phoneticPr fontId="13" type="noConversion"/>
  </si>
  <si>
    <t>ChinaNX</t>
    <phoneticPr fontId="13" type="noConversion"/>
  </si>
  <si>
    <t>ChinaLN</t>
    <phoneticPr fontId="13" type="noConversion"/>
  </si>
  <si>
    <t>ChinaJS</t>
    <phoneticPr fontId="13" type="noConversion"/>
  </si>
  <si>
    <t>ChinaGD</t>
    <phoneticPr fontId="13" type="noConversion"/>
  </si>
  <si>
    <t>Kopancsi Kerek</t>
  </si>
  <si>
    <t>Heimangdao</t>
  </si>
  <si>
    <t>Wir 1072</t>
  </si>
  <si>
    <t>Br Irga 409</t>
  </si>
  <si>
    <t>LatinAmerica_SA12</t>
  </si>
  <si>
    <t>LatinAmerica_SA13</t>
  </si>
  <si>
    <t>LatinAmerica_SA15</t>
  </si>
  <si>
    <t>LatinAmerica_SA2</t>
  </si>
  <si>
    <t>LatinAmerica_SA21</t>
  </si>
  <si>
    <t>LatinAmerica_SA29</t>
  </si>
  <si>
    <t>LatinAmerica_SA36</t>
  </si>
  <si>
    <t>LatinAmerica_SA37</t>
  </si>
  <si>
    <t>LatinAmerica_SA38</t>
  </si>
  <si>
    <t>LatinAmerica_SA6</t>
  </si>
  <si>
    <t>LatinAmerica_SA65</t>
  </si>
  <si>
    <t>LatinAmerica_SA7</t>
  </si>
  <si>
    <t>LatinAmerica_SA72</t>
  </si>
  <si>
    <t>LatinAmerica_SA76</t>
  </si>
  <si>
    <t>LatinAmerica_SA8</t>
  </si>
  <si>
    <t>LatinAmerica_SA81</t>
  </si>
  <si>
    <t>LatinAmerica_SA85</t>
  </si>
  <si>
    <t>LatinAmerica_SA9</t>
  </si>
  <si>
    <t>LatinAmerica_SA92</t>
  </si>
  <si>
    <t>LatinAmerica_SA95</t>
  </si>
  <si>
    <t>LatinAmerica_SA59</t>
  </si>
  <si>
    <t>LatinAmerica_SA62</t>
  </si>
  <si>
    <t>LatinAmerica_SA51</t>
  </si>
  <si>
    <t>LatinAmerica_SA52</t>
  </si>
  <si>
    <t>LatinAmerica_SA1</t>
  </si>
  <si>
    <t>LatinAmerica_SA10</t>
  </si>
  <si>
    <t>LatinAmerica_SA25</t>
  </si>
  <si>
    <t>LatinAmerica_SA3</t>
  </si>
  <si>
    <t>LatinAmerica_SA31</t>
  </si>
  <si>
    <t>LatinAmerica_SA32</t>
  </si>
  <si>
    <t>LatinAmerica_SA41</t>
  </si>
  <si>
    <t>LatinAmerica_SA42</t>
  </si>
  <si>
    <t>LatinAmerica_SA47</t>
  </si>
  <si>
    <t>LatinAmerica_SA69</t>
  </si>
  <si>
    <t>LatinAmerica_SA79</t>
  </si>
  <si>
    <t>LatinAmerica_SA86</t>
  </si>
  <si>
    <t>LatinAmerica_SA55</t>
  </si>
  <si>
    <t>LatinAmerica_SA56</t>
  </si>
  <si>
    <t>LatinAmerica_SA57</t>
  </si>
  <si>
    <t>LatinAmerica_SA58</t>
  </si>
  <si>
    <t>LatinAmerica_SA61</t>
  </si>
  <si>
    <t>LatinAmerica_SA53</t>
  </si>
  <si>
    <t>LatinAmerica_SA66</t>
  </si>
  <si>
    <t>LatinAmerica_SA11</t>
  </si>
  <si>
    <t>LatinAmerica_SA14</t>
  </si>
  <si>
    <t>LatinAmerica_SA16</t>
  </si>
  <si>
    <t>LatinAmerica_SA17</t>
  </si>
  <si>
    <t>LatinAmerica_SA18</t>
  </si>
  <si>
    <t>LatinAmerica_SA19</t>
  </si>
  <si>
    <t>LatinAmerica_SA20</t>
  </si>
  <si>
    <t>LatinAmerica_SA22</t>
  </si>
  <si>
    <t>LatinAmerica_SA23</t>
  </si>
  <si>
    <t>LatinAmerica_SA24</t>
  </si>
  <si>
    <t>LatinAmerica_SA26</t>
  </si>
  <si>
    <t>LatinAmerica_SA27</t>
  </si>
  <si>
    <t>LatinAmerica_SA28</t>
  </si>
  <si>
    <t>LatinAmerica_SA30</t>
  </si>
  <si>
    <t>LatinAmerica_SA33</t>
  </si>
  <si>
    <t>LatinAmerica_SA34</t>
  </si>
  <si>
    <t>LatinAmerica_SA35</t>
  </si>
  <si>
    <t>LatinAmerica_SA39</t>
  </si>
  <si>
    <t>LatinAmerica_SA4</t>
  </si>
  <si>
    <t>LatinAmerica_SA40</t>
  </si>
  <si>
    <t>LatinAmerica_SA43</t>
  </si>
  <si>
    <t>LatinAmerica_SA44</t>
  </si>
  <si>
    <t>LatinAmerica_SA45</t>
  </si>
  <si>
    <t>LatinAmerica_SA46</t>
  </si>
  <si>
    <t>LatinAmerica_SA48</t>
  </si>
  <si>
    <t>LatinAmerica_SA49</t>
  </si>
  <si>
    <t>LatinAmerica_SA5</t>
  </si>
  <si>
    <t>LatinAmerica_SA50</t>
  </si>
  <si>
    <t>LatinAmerica_SA54</t>
  </si>
  <si>
    <t>LatinAmerica_SA60</t>
  </si>
  <si>
    <t>LatinAmerica_SA63</t>
  </si>
  <si>
    <t>LatinAmerica_SA64</t>
  </si>
  <si>
    <t>LatinAmerica_SA67</t>
  </si>
  <si>
    <t>LatinAmerica_SA68</t>
  </si>
  <si>
    <t>LatinAmerica_SA70</t>
  </si>
  <si>
    <t>LatinAmerica_SA71</t>
  </si>
  <si>
    <t>LatinAmerica_SA73</t>
  </si>
  <si>
    <t>LatinAmerica_SA74</t>
  </si>
  <si>
    <t>LatinAmerica_SA75</t>
  </si>
  <si>
    <t>LatinAmerica_SA77</t>
  </si>
  <si>
    <t>LatinAmerica_SA78</t>
  </si>
  <si>
    <t>LatinAmerica_SA82</t>
  </si>
  <si>
    <t>LatinAmerica_SA83</t>
  </si>
  <si>
    <t>LatinAmerica_SA84</t>
  </si>
  <si>
    <t>LatinAmerica_SA87</t>
  </si>
  <si>
    <t>LatinAmerica_SA88</t>
  </si>
  <si>
    <t>LatinAmerica_SA89</t>
  </si>
  <si>
    <t>LatinAmerica_SA90</t>
  </si>
  <si>
    <t>LatinAmerica_SA91</t>
  </si>
  <si>
    <t>LatinAmerica_SA93</t>
  </si>
  <si>
    <t>LatinAmerica_SA94</t>
  </si>
  <si>
    <t>LatinAmerica_SA96</t>
  </si>
  <si>
    <t>Combodia</t>
    <phoneticPr fontId="13" type="noConversion"/>
  </si>
  <si>
    <t>Kinship Value</t>
    <phoneticPr fontId="13" type="noConversion"/>
  </si>
  <si>
    <t>Hua 565</t>
  </si>
  <si>
    <t>KE SHU BAI::IRGC 72183-1</t>
  </si>
  <si>
    <t>YE DA GU::IRGC 76834-1</t>
  </si>
  <si>
    <t>ICTA CRISPO 38::IRGC 116994-1</t>
  </si>
  <si>
    <t>Zhonghua 1</t>
  </si>
  <si>
    <t>Yuexiangzhan</t>
  </si>
  <si>
    <t>BA BAI GU::IRGC 79580-1</t>
  </si>
  <si>
    <t>GUANG QING 334::IRGC 67132-1</t>
  </si>
  <si>
    <t>Heiheaihui</t>
  </si>
  <si>
    <t>Esiniu</t>
  </si>
  <si>
    <t>SI CHAO 1::IRGC 67335-1</t>
  </si>
  <si>
    <t>YI LI ZHONG::IRGC 67382-1</t>
  </si>
  <si>
    <t>CUN GU NUO::IRGC 63576-1</t>
  </si>
  <si>
    <t>Aerjituo</t>
  </si>
  <si>
    <t>Qiuguangtengxi 104</t>
  </si>
  <si>
    <t>HUK ZO::IRGC 19760-1</t>
  </si>
  <si>
    <t>Qingjinzaosheng</t>
  </si>
  <si>
    <t>JEUK DO::IRGC 19775-1</t>
  </si>
  <si>
    <t>DU GEN CHUAN::IRGC 70083-1</t>
  </si>
  <si>
    <t>DA GU AI 7::IRGC 70075-1</t>
  </si>
  <si>
    <t>MEI FENG 9::IRGC 63735-1</t>
  </si>
  <si>
    <t>EX AUBERGE::IRGC 79898-3</t>
  </si>
  <si>
    <t>Gongju 73</t>
  </si>
  <si>
    <t>GUANG XUAN LIU HAO::IRGC 77341-1</t>
  </si>
  <si>
    <t>AI NAN TSAO 39::IRGC 28461-2</t>
  </si>
  <si>
    <t>PAI CHUEH CHIU LIU::IRGC 34259-1</t>
  </si>
  <si>
    <t>Liusha 1</t>
  </si>
  <si>
    <t>DENG DENG QI::IRGC 72036-1</t>
  </si>
  <si>
    <t>Nipponbare</t>
  </si>
  <si>
    <t>SACHIKAZE::IRGC 10891-1</t>
  </si>
  <si>
    <t>IR 73688-57-2::IRGC 117383-1</t>
  </si>
  <si>
    <t>Qiutianxiaoting</t>
  </si>
  <si>
    <t>DEWAMINORI::IRGC 12743-1</t>
  </si>
  <si>
    <t>Yandao 8</t>
  </si>
  <si>
    <t>WIR 1951::IRGC 51643-1</t>
  </si>
  <si>
    <t>ZUIHOU::IRGC 66982-1</t>
  </si>
  <si>
    <t>WIR 884::IRGC 51591-1</t>
  </si>
  <si>
    <t>ESCARLATE::GERVEX 887-C1</t>
  </si>
  <si>
    <t>Tongnian 1</t>
  </si>
  <si>
    <t>PI 282203::IRGC 16292-1</t>
  </si>
  <si>
    <t>13946 (GUANG QIU 15)::IRGC 50320-1</t>
  </si>
  <si>
    <t>WIR 1072::IRGC 57496-1</t>
  </si>
  <si>
    <t>Yandao 9</t>
  </si>
  <si>
    <t>CARRICO::GERVEX 828-C1</t>
  </si>
  <si>
    <t>CHEONJUDO::IRGC 77644-1</t>
  </si>
  <si>
    <t>CHING HSI 15::IRGC 36852-1</t>
  </si>
  <si>
    <t>RIKUTO NORIN MOCHI 20::IRGC 410-1</t>
  </si>
  <si>
    <t>RIKUTO KEMOCHI::IRGC 2719-1</t>
  </si>
  <si>
    <t>Ailuyu</t>
  </si>
  <si>
    <t>RIKUTO TAUKI MOCHI 27::IRGC 5726-1</t>
  </si>
  <si>
    <t>DECHANGBYEO::IRGC 64858-1</t>
  </si>
  <si>
    <t>DALSUNG 41::IRGC 79385-1</t>
  </si>
  <si>
    <t>Diandun 502</t>
  </si>
  <si>
    <t>KOPANCSI KEREK::IRGC 9305-1</t>
  </si>
  <si>
    <t>Wuyugeng 3</t>
  </si>
  <si>
    <t>Jinyuan 85</t>
  </si>
  <si>
    <t>Wudadaozhong</t>
  </si>
  <si>
    <t>Amol3(Sana)</t>
  </si>
  <si>
    <t>KHAO HAE::IRGC 29773-3</t>
  </si>
  <si>
    <t>KALAI::IRGC 33151-2</t>
  </si>
  <si>
    <t>CO 39::IRGC 51231-1</t>
  </si>
  <si>
    <t>NAN-29-2</t>
  </si>
  <si>
    <t>IR 64 A</t>
  </si>
  <si>
    <t>MR 84</t>
  </si>
  <si>
    <t>MR 77 (Seberang)</t>
  </si>
  <si>
    <t>MR 106</t>
  </si>
  <si>
    <t>EX FOILAEIN (NAPUTO)::IRGC 81675-1</t>
  </si>
  <si>
    <t>SEBERANG MR 77::C1</t>
  </si>
  <si>
    <t>RADIN GOI::IRGC 13969-1</t>
  </si>
  <si>
    <t>BG136</t>
  </si>
  <si>
    <t>PESAGRO 102::IRGC 78703-1</t>
  </si>
  <si>
    <t>TV 30::IRGC 55221-1</t>
  </si>
  <si>
    <t>PATISAIL::IRGC 37562-1</t>
  </si>
  <si>
    <t>GENIT::IRGC 3272-1</t>
  </si>
  <si>
    <t>HIJOL DIGA::IRGC 31655-1</t>
  </si>
  <si>
    <t>KHAMA 1183::IRGC 37685-2</t>
  </si>
  <si>
    <t>RACE PERUMAL::IRGC 55347-1</t>
  </si>
  <si>
    <t>BG 304</t>
  </si>
  <si>
    <t>MURUNGA::IRGC 15428-1</t>
  </si>
  <si>
    <t>VELLAI KOLOMBAN::IRGC 15517-1</t>
  </si>
  <si>
    <t>PSBRC 80</t>
  </si>
  <si>
    <t>WAS 170-B-B-1-1::C1</t>
  </si>
  <si>
    <t>WAS 199-B-1-2-1::C1</t>
  </si>
  <si>
    <t>SZANISZLO 2::IRGC 9353-1</t>
  </si>
  <si>
    <t>GLADIO::GERVEX 1652-C1</t>
  </si>
  <si>
    <t>LOMELLINO::GERVEX 83-C1</t>
  </si>
  <si>
    <t>JAGLI BORO::IRGC 27516-2</t>
  </si>
  <si>
    <t>KALIBORO 600::IRGC 29367-1</t>
  </si>
  <si>
    <t>AUS 308::IRGC 29096-1</t>
  </si>
  <si>
    <t>BHUT MURI::IRGC 34861-1</t>
  </si>
  <si>
    <t>IRGA 370-42-1-1F-C-1::IRGC 117343-1</t>
  </si>
  <si>
    <t>CAMPECHE A 79::IRGC 51102-1</t>
  </si>
  <si>
    <t>BUCAYAB::IRGC 44357-1</t>
  </si>
  <si>
    <t>BINOLAYANGUN::IRGC 791-2</t>
  </si>
  <si>
    <t>IR 6</t>
  </si>
  <si>
    <t>LAITRA::GERVEX 8400-C1</t>
  </si>
  <si>
    <t>BR IRGA 409::IRGC 55915-1</t>
  </si>
  <si>
    <t>IRGA 318-11-6-9-2B::IRGC 117339-1</t>
  </si>
  <si>
    <t>YERI BUTUKA::IRGC 82591-1</t>
  </si>
  <si>
    <t>INIA TACUARI::G1</t>
  </si>
  <si>
    <t>KALAGNON::IRGC 30335-1</t>
  </si>
  <si>
    <t>IRGA 411-1-6-1F-A::IRGC 117344-1</t>
  </si>
  <si>
    <t>CHAO HAI::IRGC 29450-2</t>
  </si>
  <si>
    <t>-</t>
  </si>
  <si>
    <t>Cultivated rice name</t>
    <phoneticPr fontId="17" type="noConversion"/>
  </si>
  <si>
    <t>Origin of cultivated rice</t>
    <phoneticPr fontId="17" type="noConversion"/>
  </si>
  <si>
    <t>Genetic type</t>
    <phoneticPr fontId="17" type="noConversion"/>
  </si>
  <si>
    <r>
      <t>Count</t>
    </r>
    <r>
      <rPr>
        <b/>
        <vertAlign val="superscript"/>
        <sz val="11"/>
        <rFont val="Times New Roman"/>
        <family val="1"/>
      </rPr>
      <t>#</t>
    </r>
    <phoneticPr fontId="19" type="noConversion"/>
  </si>
  <si>
    <t>Country of weedy rice (Count)</t>
    <phoneticPr fontId="17" type="noConversion"/>
  </si>
  <si>
    <t>IRIS_313-9886</t>
    <phoneticPr fontId="21" type="noConversion"/>
  </si>
  <si>
    <r>
      <t xml:space="preserve">temperate </t>
    </r>
    <r>
      <rPr>
        <i/>
        <sz val="11"/>
        <rFont val="Times New Roman"/>
        <family val="1"/>
      </rPr>
      <t>japonica</t>
    </r>
    <phoneticPr fontId="21" type="noConversion"/>
  </si>
  <si>
    <t>IRIS_313-11166</t>
    <phoneticPr fontId="21" type="noConversion"/>
  </si>
  <si>
    <t>IRIS_313-9778</t>
    <phoneticPr fontId="21" type="noConversion"/>
  </si>
  <si>
    <t>indica</t>
    <phoneticPr fontId="21" type="noConversion"/>
  </si>
  <si>
    <t>B059</t>
    <phoneticPr fontId="21" type="noConversion"/>
  </si>
  <si>
    <t>773e969e.0</t>
    <phoneticPr fontId="21" type="noConversion"/>
  </si>
  <si>
    <t>IRIS_313-10838</t>
    <phoneticPr fontId="21" type="noConversion"/>
  </si>
  <si>
    <t>SSAL BYEO::IRGC 19867-2</t>
  </si>
  <si>
    <t>IRIS_313-9811</t>
    <phoneticPr fontId="21" type="noConversion"/>
  </si>
  <si>
    <t>B226</t>
    <phoneticPr fontId="21" type="noConversion"/>
  </si>
  <si>
    <t>IRIS_313-10642</t>
    <phoneticPr fontId="21" type="noConversion"/>
  </si>
  <si>
    <t>IRIS_313-8890</t>
    <phoneticPr fontId="21" type="noConversion"/>
  </si>
  <si>
    <t>CX156</t>
    <phoneticPr fontId="21" type="noConversion"/>
  </si>
  <si>
    <t>CX27</t>
    <phoneticPr fontId="21" type="noConversion"/>
  </si>
  <si>
    <t>IRIS_313-10161</t>
    <phoneticPr fontId="21" type="noConversion"/>
  </si>
  <si>
    <t>IRIS_313-9970</t>
    <phoneticPr fontId="21" type="noConversion"/>
  </si>
  <si>
    <t>Bhut Muri</t>
  </si>
  <si>
    <t>Genit</t>
  </si>
  <si>
    <t>Mr 84</t>
  </si>
  <si>
    <t>Race Perumal</t>
  </si>
  <si>
    <t>US_BHA (20); Brazil (18)</t>
    <phoneticPr fontId="21" type="noConversion"/>
  </si>
  <si>
    <t>ChinaJS (22); ChinaZJ (4); ChinaGD (1)</t>
    <phoneticPr fontId="21" type="noConversion"/>
  </si>
  <si>
    <t>US_SH (20); Brazil (1)</t>
    <phoneticPr fontId="21" type="noConversion"/>
  </si>
  <si>
    <t>Japan (16)</t>
    <phoneticPr fontId="21" type="noConversion"/>
  </si>
  <si>
    <t>Italy (14), Korea (1)</t>
    <phoneticPr fontId="21" type="noConversion"/>
  </si>
  <si>
    <t>ChinaNX (13)</t>
    <phoneticPr fontId="21" type="noConversion"/>
  </si>
  <si>
    <t>Italy (12), ChinaZJ (1)</t>
    <phoneticPr fontId="21" type="noConversion"/>
  </si>
  <si>
    <t>Malaysia (12)</t>
    <phoneticPr fontId="21" type="noConversion"/>
  </si>
  <si>
    <t>Malaysia (10)</t>
    <phoneticPr fontId="21" type="noConversion"/>
  </si>
  <si>
    <t>Brazil (9); Paraguai (1)</t>
    <phoneticPr fontId="21" type="noConversion"/>
  </si>
  <si>
    <t>Sri Lanka (10)</t>
    <phoneticPr fontId="21" type="noConversion"/>
  </si>
  <si>
    <t>ChinaLN (38); ChinaNX (3); ChinaJL(1)</t>
    <phoneticPr fontId="21" type="noConversion"/>
  </si>
  <si>
    <t>Brazil (25); Uruguai (2); Panama (1); Malaysia (1)</t>
    <phoneticPr fontId="21" type="noConversion"/>
  </si>
  <si>
    <t>Japan (9); ChinaLN (3); Burma (1)</t>
    <phoneticPr fontId="21" type="noConversion"/>
  </si>
  <si>
    <t>Related cultivated rice ID</t>
  </si>
  <si>
    <t>CX87</t>
  </si>
  <si>
    <t>96e53e77.0</t>
  </si>
  <si>
    <t>Kazakhstan</t>
  </si>
  <si>
    <t>No</t>
    <phoneticPr fontId="13" type="noConversion"/>
  </si>
  <si>
    <t>115e701d.0</t>
  </si>
  <si>
    <t>5d3d041f.0</t>
  </si>
  <si>
    <t>Yes</t>
    <phoneticPr fontId="13" type="noConversion"/>
  </si>
  <si>
    <t>Africa</t>
    <phoneticPr fontId="13" type="noConversion"/>
  </si>
  <si>
    <t>5384be83.0</t>
  </si>
  <si>
    <t>Gabon</t>
  </si>
  <si>
    <t>Europe</t>
    <phoneticPr fontId="13" type="noConversion"/>
  </si>
  <si>
    <t>IRIS_313-10838</t>
  </si>
  <si>
    <t>B036</t>
  </si>
  <si>
    <t>South America</t>
    <phoneticPr fontId="13" type="noConversion"/>
  </si>
  <si>
    <t>B005</t>
  </si>
  <si>
    <t>0cf4ae7f.0</t>
  </si>
  <si>
    <t>CX61</t>
  </si>
  <si>
    <t>cb5e38e6.0</t>
  </si>
  <si>
    <t>IRIS_313-10614</t>
  </si>
  <si>
    <t>Hong Kong</t>
  </si>
  <si>
    <t>IRIS_313-11041</t>
  </si>
  <si>
    <t>IRIS_313-11357</t>
  </si>
  <si>
    <t>CX85</t>
  </si>
  <si>
    <t>cbd6b346.0</t>
  </si>
  <si>
    <t>IRIS_313-10545</t>
  </si>
  <si>
    <t>_no_info</t>
  </si>
  <si>
    <t>no_info</t>
    <phoneticPr fontId="13" type="noConversion"/>
  </si>
  <si>
    <t>Asia</t>
    <phoneticPr fontId="13" type="noConversion"/>
  </si>
  <si>
    <t>Q 5</t>
  </si>
  <si>
    <t>Liaogeng 287</t>
  </si>
  <si>
    <t>EX MARABA GURUKU::IRGC 69582-1</t>
  </si>
  <si>
    <t>Jijucas Claro</t>
  </si>
  <si>
    <t>Wanshi</t>
  </si>
  <si>
    <t>Bhavani</t>
  </si>
  <si>
    <t>HAM MOON::IRGC 9135-2</t>
  </si>
  <si>
    <t>POONGAR::IRGC 28611-1</t>
  </si>
  <si>
    <t>CR 579-1-3::IRGC 45443-2</t>
  </si>
  <si>
    <t>C 71</t>
  </si>
  <si>
    <t>KARIA::IRGC 6702-1</t>
  </si>
  <si>
    <t>Related cultivated rice name</t>
    <phoneticPr fontId="13" type="noConversion"/>
  </si>
  <si>
    <t>all_IND_weeds</t>
    <phoneticPr fontId="13" type="noConversion"/>
  </si>
  <si>
    <t>all_TEJ_weeds</t>
    <phoneticPr fontId="13" type="noConversion"/>
  </si>
  <si>
    <t>Huk Zo</t>
    <phoneticPr fontId="13" type="noConversion"/>
  </si>
  <si>
    <t>Ssal Byeo</t>
    <phoneticPr fontId="13" type="noConversion"/>
  </si>
  <si>
    <t>Sachikaze</t>
    <phoneticPr fontId="13" type="noConversion"/>
  </si>
  <si>
    <r>
      <t xml:space="preserve">#: Domestication genomic regions of </t>
    </r>
    <r>
      <rPr>
        <i/>
        <sz val="11"/>
        <color theme="1"/>
        <rFont val="Times New Roman"/>
        <family val="1"/>
      </rPr>
      <t>indica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 were from Huang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(2012)</t>
    </r>
    <phoneticPr fontId="13" type="noConversion"/>
  </si>
  <si>
    <r>
      <t xml:space="preserve">Abbreviations for each province in China are as follows: JS: Jiangsu; GD: Guangdong; LN: Liaoning; NX: Ningxia. ‘TEJ’, ‘IND’, ‘AUS’ stand for temperate </t>
    </r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indica</t>
    </r>
    <r>
      <rPr>
        <sz val="11"/>
        <color theme="1"/>
        <rFont val="Times New Roman"/>
        <family val="1"/>
      </rPr>
      <t xml:space="preserve">, and </t>
    </r>
    <r>
      <rPr>
        <i/>
        <sz val="11"/>
        <color theme="1"/>
        <rFont val="Times New Roman"/>
        <family val="1"/>
      </rPr>
      <t>aus</t>
    </r>
    <r>
      <rPr>
        <sz val="11"/>
        <color theme="1"/>
        <rFont val="Times New Roman"/>
        <family val="1"/>
      </rPr>
      <t xml:space="preserve"> type, respectively.</t>
    </r>
    <phoneticPr fontId="13" type="noConversion"/>
  </si>
  <si>
    <t>FW_11</t>
    <phoneticPr fontId="13" type="noConversion"/>
  </si>
  <si>
    <t>FW_9</t>
    <phoneticPr fontId="13" type="noConversion"/>
  </si>
  <si>
    <t>FW_10</t>
    <phoneticPr fontId="13" type="noConversion"/>
  </si>
  <si>
    <t>FW_14</t>
    <phoneticPr fontId="13" type="noConversion"/>
  </si>
  <si>
    <t>Uruguayana</t>
  </si>
  <si>
    <t>UruguayANA</t>
  </si>
  <si>
    <t>Table S1. Information of all rice accessions used in this study.</t>
    <phoneticPr fontId="13" type="noConversion"/>
  </si>
  <si>
    <t>Table S2. Genetic subgroup assignments of global weedy rice samples used in this study.</t>
    <phoneticPr fontId="13" type="noConversion"/>
  </si>
  <si>
    <r>
      <t xml:space="preserve">Table S3. Distribution of </t>
    </r>
    <r>
      <rPr>
        <b/>
        <i/>
        <sz val="12"/>
        <color theme="1"/>
        <rFont val="Times New Roman"/>
        <family val="1"/>
      </rPr>
      <t>ALS</t>
    </r>
    <r>
      <rPr>
        <b/>
        <sz val="12"/>
        <color theme="1"/>
        <rFont val="Times New Roman"/>
        <family val="1"/>
      </rPr>
      <t xml:space="preserve"> non-synonymous mutations in wild, cultivar and weedy rice.</t>
    </r>
    <phoneticPr fontId="13" type="noConversion"/>
  </si>
  <si>
    <t xml:space="preserve">Table S4. Kinship relationship for each weedy rice sample with cultivated rice in the panel including 4,591 rice accessions. </t>
    <phoneticPr fontId="13" type="noConversion"/>
  </si>
  <si>
    <t>Table S5. The candidate 'hub' cultivated rice that has high number of weedy rice with highest kinship.</t>
    <phoneticPr fontId="13" type="noConversion"/>
  </si>
  <si>
    <t>Table S6. The overlapping rate between de-domestication regions of weedy rice with rice domestication regions.</t>
    <phoneticPr fontId="13" type="noConversion"/>
  </si>
  <si>
    <t>CN_ZJ_W_CX15</t>
    <phoneticPr fontId="13" type="noConversion"/>
  </si>
  <si>
    <t>China/Zhejiang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</si>
</sst>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%"/>
    <numFmt numFmtId="178" formatCode="0.000_);[Red]\(0.000\)"/>
    <numFmt numFmtId="179" formatCode="0.00_);[Red]\(0.00\)"/>
    <numFmt numFmtId="180" formatCode="0.000_ "/>
  </numFmts>
  <fonts count="24" x14ac:knownFonts="1">
    <font>
      <sz val="11"/>
      <color theme="1"/>
      <name val="等线"/>
      <charset val="134"/>
      <scheme val="minor"/>
    </font>
    <font>
      <sz val="12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9"/>
      <name val="等线"/>
      <family val="3"/>
      <charset val="134"/>
    </font>
    <font>
      <b/>
      <vertAlign val="superscript"/>
      <sz val="11"/>
      <name val="Times New Roman"/>
      <family val="1"/>
    </font>
    <font>
      <sz val="9"/>
      <name val="等线"/>
      <family val="2"/>
      <charset val="134"/>
    </font>
    <font>
      <sz val="11"/>
      <name val="Times New Roman"/>
      <family val="1"/>
    </font>
    <font>
      <sz val="9"/>
      <name val="等线"/>
      <family val="2"/>
      <charset val="134"/>
      <scheme val="minor"/>
    </font>
    <font>
      <i/>
      <sz val="11"/>
      <name val="Times New Roman"/>
      <family val="1"/>
    </font>
    <font>
      <sz val="11"/>
      <name val="等线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/>
    </xf>
    <xf numFmtId="177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177" fontId="3" fillId="0" borderId="4" xfId="0" applyNumberFormat="1" applyFont="1" applyBorder="1" applyAlignment="1">
      <alignment horizontal="center"/>
    </xf>
    <xf numFmtId="178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177" fontId="3" fillId="0" borderId="5" xfId="0" applyNumberFormat="1" applyFont="1" applyBorder="1" applyAlignment="1">
      <alignment horizontal="center"/>
    </xf>
    <xf numFmtId="178" fontId="3" fillId="0" borderId="5" xfId="0" applyNumberFormat="1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9" fontId="3" fillId="0" borderId="0" xfId="0" applyNumberFormat="1" applyFont="1"/>
    <xf numFmtId="176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" fillId="0" borderId="0" xfId="0" applyFont="1"/>
    <xf numFmtId="0" fontId="9" fillId="0" borderId="0" xfId="0" applyFont="1" applyAlignment="1">
      <alignment horizontal="center" vertical="center"/>
    </xf>
    <xf numFmtId="176" fontId="3" fillId="0" borderId="0" xfId="0" applyNumberFormat="1" applyFont="1"/>
    <xf numFmtId="0" fontId="3" fillId="0" borderId="5" xfId="1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15" fillId="7" borderId="1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80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BFC8E0BF-AFC7-484F-92E1-7FD175D36139}"/>
  </cellStyles>
  <dxfs count="0"/>
  <tableStyles count="0" defaultTableStyle="TableStyleMedium2" defaultPivotStyle="PivotStyleLight16"/>
  <colors>
    <mruColors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2"/>
  <sheetViews>
    <sheetView zoomScale="55" zoomScaleNormal="55" workbookViewId="0"/>
  </sheetViews>
  <sheetFormatPr defaultColWidth="9" defaultRowHeight="14" x14ac:dyDescent="0.3"/>
  <cols>
    <col min="1" max="1" width="23.1640625" style="2" customWidth="1"/>
    <col min="2" max="2" width="27.83203125" style="2" customWidth="1"/>
    <col min="3" max="3" width="14.6640625" style="2" customWidth="1"/>
    <col min="4" max="4" width="11.6640625" style="2" customWidth="1"/>
    <col min="5" max="5" width="11.83203125" style="2" customWidth="1"/>
    <col min="6" max="6" width="13.6640625" style="2" customWidth="1"/>
    <col min="7" max="8" width="16.6640625" style="2" customWidth="1"/>
    <col min="9" max="12" width="8.6640625" style="2"/>
    <col min="13" max="13" width="14.6640625" style="2" customWidth="1"/>
    <col min="14" max="14" width="14.5" style="2" customWidth="1"/>
    <col min="15" max="15" width="12.33203125" style="2" customWidth="1"/>
    <col min="16" max="16" width="15.33203125" style="2" customWidth="1"/>
    <col min="17" max="16380" width="8.6640625" style="2"/>
    <col min="16381" max="16384" width="9" style="2"/>
  </cols>
  <sheetData>
    <row r="1" spans="1:16" s="81" customFormat="1" ht="15.5" x14ac:dyDescent="0.35">
      <c r="A1" s="80" t="s">
        <v>1611</v>
      </c>
    </row>
    <row r="2" spans="1:16" x14ac:dyDescent="0.3">
      <c r="E2" s="88"/>
    </row>
    <row r="3" spans="1:16" s="81" customFormat="1" ht="16" thickBot="1" x14ac:dyDescent="0.4">
      <c r="A3" s="82" t="s">
        <v>1151</v>
      </c>
      <c r="B3" s="83"/>
      <c r="C3" s="83"/>
      <c r="D3" s="83"/>
      <c r="E3" s="84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x14ac:dyDescent="0.3">
      <c r="A4" s="117" t="s">
        <v>1299</v>
      </c>
      <c r="B4" s="117" t="s">
        <v>1300</v>
      </c>
      <c r="C4" s="117" t="s">
        <v>1301</v>
      </c>
      <c r="D4" s="117" t="s">
        <v>1302</v>
      </c>
      <c r="E4" s="117" t="s">
        <v>1303</v>
      </c>
      <c r="F4" s="117" t="s">
        <v>1304</v>
      </c>
      <c r="G4" s="117" t="s">
        <v>1305</v>
      </c>
      <c r="H4" s="117" t="s">
        <v>4</v>
      </c>
      <c r="I4" s="117"/>
      <c r="J4" s="117"/>
      <c r="K4" s="117"/>
      <c r="L4" s="117"/>
      <c r="M4" s="118" t="s">
        <v>5</v>
      </c>
      <c r="N4" s="119"/>
      <c r="O4" s="119"/>
      <c r="P4" s="120"/>
    </row>
    <row r="5" spans="1:16" ht="40" customHeight="1" thickBot="1" x14ac:dyDescent="0.35">
      <c r="A5" s="121"/>
      <c r="B5" s="121"/>
      <c r="C5" s="121"/>
      <c r="D5" s="121"/>
      <c r="E5" s="121"/>
      <c r="F5" s="121"/>
      <c r="G5" s="121"/>
      <c r="H5" s="57" t="s">
        <v>6</v>
      </c>
      <c r="I5" s="57" t="s">
        <v>7</v>
      </c>
      <c r="J5" s="57" t="s">
        <v>8</v>
      </c>
      <c r="K5" s="57" t="s">
        <v>9</v>
      </c>
      <c r="L5" s="57" t="s">
        <v>10</v>
      </c>
      <c r="M5" s="66" t="s">
        <v>11</v>
      </c>
      <c r="N5" s="66" t="s">
        <v>12</v>
      </c>
      <c r="O5" s="67" t="s">
        <v>13</v>
      </c>
      <c r="P5" s="67" t="s">
        <v>14</v>
      </c>
    </row>
    <row r="6" spans="1:16" x14ac:dyDescent="0.3">
      <c r="A6" s="58" t="s">
        <v>15</v>
      </c>
      <c r="B6" s="58" t="s">
        <v>16</v>
      </c>
      <c r="C6" s="58" t="s">
        <v>17</v>
      </c>
      <c r="D6" s="59">
        <v>7.133</v>
      </c>
      <c r="E6" s="59">
        <v>18.66</v>
      </c>
      <c r="F6" s="60">
        <v>0.90980000000000005</v>
      </c>
      <c r="G6" s="58" t="s">
        <v>18</v>
      </c>
      <c r="H6" s="61">
        <v>0</v>
      </c>
      <c r="I6" s="61">
        <v>0</v>
      </c>
      <c r="J6" s="61">
        <v>0</v>
      </c>
      <c r="K6" s="61">
        <v>1</v>
      </c>
      <c r="L6" s="68" t="s">
        <v>9</v>
      </c>
      <c r="M6" s="69" t="s">
        <v>19</v>
      </c>
      <c r="N6" s="69" t="s">
        <v>20</v>
      </c>
      <c r="O6" s="69" t="s">
        <v>21</v>
      </c>
      <c r="P6" s="69" t="s">
        <v>22</v>
      </c>
    </row>
    <row r="7" spans="1:16" x14ac:dyDescent="0.3">
      <c r="A7" s="62" t="s">
        <v>23</v>
      </c>
      <c r="B7" s="62" t="s">
        <v>16</v>
      </c>
      <c r="C7" s="62" t="s">
        <v>17</v>
      </c>
      <c r="D7" s="63">
        <v>6.4240000000000004</v>
      </c>
      <c r="E7" s="63">
        <v>16.8</v>
      </c>
      <c r="F7" s="64">
        <v>0.90490000000000004</v>
      </c>
      <c r="G7" s="62" t="s">
        <v>18</v>
      </c>
      <c r="H7" s="65">
        <v>0</v>
      </c>
      <c r="I7" s="65">
        <v>0</v>
      </c>
      <c r="J7" s="65">
        <v>0</v>
      </c>
      <c r="K7" s="65">
        <v>1</v>
      </c>
      <c r="L7" s="70" t="s">
        <v>9</v>
      </c>
      <c r="M7" s="71" t="s">
        <v>19</v>
      </c>
      <c r="N7" s="71" t="s">
        <v>20</v>
      </c>
      <c r="O7" s="71" t="s">
        <v>21</v>
      </c>
      <c r="P7" s="71" t="s">
        <v>24</v>
      </c>
    </row>
    <row r="8" spans="1:16" x14ac:dyDescent="0.3">
      <c r="A8" s="62" t="s">
        <v>25</v>
      </c>
      <c r="B8" s="62" t="s">
        <v>16</v>
      </c>
      <c r="C8" s="62" t="s">
        <v>17</v>
      </c>
      <c r="D8" s="63">
        <v>7.6040000000000001</v>
      </c>
      <c r="E8" s="63">
        <v>19.95</v>
      </c>
      <c r="F8" s="64">
        <v>0.90949999999999998</v>
      </c>
      <c r="G8" s="62" t="s">
        <v>18</v>
      </c>
      <c r="H8" s="65">
        <v>0</v>
      </c>
      <c r="I8" s="65">
        <v>0</v>
      </c>
      <c r="J8" s="65">
        <v>0</v>
      </c>
      <c r="K8" s="65">
        <v>1</v>
      </c>
      <c r="L8" s="70" t="s">
        <v>9</v>
      </c>
      <c r="M8" s="71" t="s">
        <v>19</v>
      </c>
      <c r="N8" s="71" t="s">
        <v>20</v>
      </c>
      <c r="O8" s="71" t="s">
        <v>21</v>
      </c>
      <c r="P8" s="71" t="s">
        <v>24</v>
      </c>
    </row>
    <row r="9" spans="1:16" x14ac:dyDescent="0.3">
      <c r="A9" s="62" t="s">
        <v>26</v>
      </c>
      <c r="B9" s="62" t="s">
        <v>16</v>
      </c>
      <c r="C9" s="62" t="s">
        <v>17</v>
      </c>
      <c r="D9" s="63">
        <v>7.77</v>
      </c>
      <c r="E9" s="63">
        <v>20.43</v>
      </c>
      <c r="F9" s="64">
        <v>0.90969999999999995</v>
      </c>
      <c r="G9" s="62" t="s">
        <v>18</v>
      </c>
      <c r="H9" s="65">
        <v>0</v>
      </c>
      <c r="I9" s="65">
        <v>0</v>
      </c>
      <c r="J9" s="65">
        <v>0</v>
      </c>
      <c r="K9" s="65">
        <v>1</v>
      </c>
      <c r="L9" s="70" t="s">
        <v>9</v>
      </c>
      <c r="M9" s="71" t="s">
        <v>19</v>
      </c>
      <c r="N9" s="71" t="s">
        <v>20</v>
      </c>
      <c r="O9" s="71" t="s">
        <v>21</v>
      </c>
      <c r="P9" s="71" t="s">
        <v>24</v>
      </c>
    </row>
    <row r="10" spans="1:16" x14ac:dyDescent="0.3">
      <c r="A10" s="62" t="s">
        <v>27</v>
      </c>
      <c r="B10" s="62" t="s">
        <v>16</v>
      </c>
      <c r="C10" s="62" t="s">
        <v>17</v>
      </c>
      <c r="D10" s="63">
        <v>6.4139999999999997</v>
      </c>
      <c r="E10" s="63">
        <v>16.760000000000002</v>
      </c>
      <c r="F10" s="64">
        <v>0.9052</v>
      </c>
      <c r="G10" s="62" t="s">
        <v>18</v>
      </c>
      <c r="H10" s="65">
        <v>0</v>
      </c>
      <c r="I10" s="65">
        <v>0</v>
      </c>
      <c r="J10" s="65">
        <v>0</v>
      </c>
      <c r="K10" s="65">
        <v>1</v>
      </c>
      <c r="L10" s="70" t="s">
        <v>9</v>
      </c>
      <c r="M10" s="71" t="s">
        <v>19</v>
      </c>
      <c r="N10" s="71" t="s">
        <v>20</v>
      </c>
      <c r="O10" s="71" t="s">
        <v>21</v>
      </c>
      <c r="P10" s="71" t="s">
        <v>22</v>
      </c>
    </row>
    <row r="11" spans="1:16" x14ac:dyDescent="0.3">
      <c r="A11" s="62" t="s">
        <v>28</v>
      </c>
      <c r="B11" s="62" t="s">
        <v>16</v>
      </c>
      <c r="C11" s="62" t="s">
        <v>17</v>
      </c>
      <c r="D11" s="63">
        <v>11.757999999999999</v>
      </c>
      <c r="E11" s="63">
        <v>28.07</v>
      </c>
      <c r="F11" s="64">
        <v>0.9163</v>
      </c>
      <c r="G11" s="62" t="s">
        <v>18</v>
      </c>
      <c r="H11" s="65">
        <v>0</v>
      </c>
      <c r="I11" s="65">
        <v>0</v>
      </c>
      <c r="J11" s="65">
        <v>0</v>
      </c>
      <c r="K11" s="65">
        <v>1</v>
      </c>
      <c r="L11" s="70" t="s">
        <v>9</v>
      </c>
      <c r="M11" s="71" t="s">
        <v>19</v>
      </c>
      <c r="N11" s="71" t="s">
        <v>20</v>
      </c>
      <c r="O11" s="71" t="s">
        <v>21</v>
      </c>
      <c r="P11" s="71" t="s">
        <v>22</v>
      </c>
    </row>
    <row r="12" spans="1:16" x14ac:dyDescent="0.3">
      <c r="A12" s="62" t="s">
        <v>29</v>
      </c>
      <c r="B12" s="62" t="s">
        <v>16</v>
      </c>
      <c r="C12" s="62" t="s">
        <v>17</v>
      </c>
      <c r="D12" s="63">
        <v>6.2809999999999997</v>
      </c>
      <c r="E12" s="63">
        <v>16.329999999999998</v>
      </c>
      <c r="F12" s="64">
        <v>0.90710000000000002</v>
      </c>
      <c r="G12" s="62" t="s">
        <v>18</v>
      </c>
      <c r="H12" s="65">
        <v>0</v>
      </c>
      <c r="I12" s="65">
        <v>0</v>
      </c>
      <c r="J12" s="65">
        <v>0</v>
      </c>
      <c r="K12" s="65">
        <v>1</v>
      </c>
      <c r="L12" s="70" t="s">
        <v>9</v>
      </c>
      <c r="M12" s="71" t="s">
        <v>19</v>
      </c>
      <c r="N12" s="71" t="s">
        <v>30</v>
      </c>
      <c r="O12" s="71" t="s">
        <v>21</v>
      </c>
      <c r="P12" s="71" t="s">
        <v>22</v>
      </c>
    </row>
    <row r="13" spans="1:16" x14ac:dyDescent="0.3">
      <c r="A13" s="62" t="s">
        <v>31</v>
      </c>
      <c r="B13" s="62" t="s">
        <v>16</v>
      </c>
      <c r="C13" s="62" t="s">
        <v>17</v>
      </c>
      <c r="D13" s="63">
        <v>6.4130000000000003</v>
      </c>
      <c r="E13" s="63">
        <v>16.53</v>
      </c>
      <c r="F13" s="64">
        <v>0.91049999999999998</v>
      </c>
      <c r="G13" s="62" t="s">
        <v>18</v>
      </c>
      <c r="H13" s="65">
        <v>0</v>
      </c>
      <c r="I13" s="65">
        <v>9.7900000000000001E-3</v>
      </c>
      <c r="J13" s="65">
        <v>0</v>
      </c>
      <c r="K13" s="65">
        <v>0.99021000000000003</v>
      </c>
      <c r="L13" s="70" t="s">
        <v>9</v>
      </c>
      <c r="M13" s="71" t="s">
        <v>19</v>
      </c>
      <c r="N13" s="71" t="s">
        <v>20</v>
      </c>
      <c r="O13" s="71" t="s">
        <v>21</v>
      </c>
      <c r="P13" s="71" t="s">
        <v>22</v>
      </c>
    </row>
    <row r="14" spans="1:16" x14ac:dyDescent="0.3">
      <c r="A14" s="62" t="s">
        <v>32</v>
      </c>
      <c r="B14" s="62" t="s">
        <v>16</v>
      </c>
      <c r="C14" s="62" t="s">
        <v>17</v>
      </c>
      <c r="D14" s="63">
        <v>6.4210000000000003</v>
      </c>
      <c r="E14" s="63">
        <v>16.579999999999998</v>
      </c>
      <c r="F14" s="64">
        <v>0.90469999999999995</v>
      </c>
      <c r="G14" s="62" t="s">
        <v>18</v>
      </c>
      <c r="H14" s="65">
        <v>0</v>
      </c>
      <c r="I14" s="65">
        <v>1.9289000000000001E-2</v>
      </c>
      <c r="J14" s="65">
        <v>0</v>
      </c>
      <c r="K14" s="65">
        <v>0.980711</v>
      </c>
      <c r="L14" s="70" t="s">
        <v>9</v>
      </c>
      <c r="M14" s="71" t="s">
        <v>19</v>
      </c>
      <c r="N14" s="71" t="s">
        <v>30</v>
      </c>
      <c r="O14" s="71" t="s">
        <v>21</v>
      </c>
      <c r="P14" s="71" t="s">
        <v>22</v>
      </c>
    </row>
    <row r="15" spans="1:16" x14ac:dyDescent="0.3">
      <c r="A15" s="62" t="s">
        <v>33</v>
      </c>
      <c r="B15" s="62" t="s">
        <v>16</v>
      </c>
      <c r="C15" s="62" t="s">
        <v>17</v>
      </c>
      <c r="D15" s="63">
        <v>4.4450000000000003</v>
      </c>
      <c r="E15" s="63">
        <v>11.55</v>
      </c>
      <c r="F15" s="64">
        <v>0.89890000000000003</v>
      </c>
      <c r="G15" s="62" t="s">
        <v>18</v>
      </c>
      <c r="H15" s="65">
        <v>0</v>
      </c>
      <c r="I15" s="65">
        <v>4.1062000000000001E-2</v>
      </c>
      <c r="J15" s="65">
        <v>0</v>
      </c>
      <c r="K15" s="65">
        <v>0.95893700000000004</v>
      </c>
      <c r="L15" s="70" t="s">
        <v>9</v>
      </c>
      <c r="M15" s="71" t="s">
        <v>19</v>
      </c>
      <c r="N15" s="71" t="s">
        <v>30</v>
      </c>
      <c r="O15" s="71" t="s">
        <v>21</v>
      </c>
      <c r="P15" s="71" t="s">
        <v>22</v>
      </c>
    </row>
    <row r="16" spans="1:16" x14ac:dyDescent="0.3">
      <c r="A16" s="62" t="s">
        <v>34</v>
      </c>
      <c r="B16" s="62" t="s">
        <v>16</v>
      </c>
      <c r="C16" s="62" t="s">
        <v>17</v>
      </c>
      <c r="D16" s="63">
        <v>6.09</v>
      </c>
      <c r="E16" s="63">
        <v>15.98</v>
      </c>
      <c r="F16" s="64">
        <v>0.90910000000000002</v>
      </c>
      <c r="G16" s="62" t="s">
        <v>18</v>
      </c>
      <c r="H16" s="65">
        <v>0</v>
      </c>
      <c r="I16" s="65">
        <v>0</v>
      </c>
      <c r="J16" s="65">
        <v>0</v>
      </c>
      <c r="K16" s="65">
        <v>1</v>
      </c>
      <c r="L16" s="70" t="s">
        <v>9</v>
      </c>
      <c r="M16" s="71" t="s">
        <v>19</v>
      </c>
      <c r="N16" s="71" t="s">
        <v>20</v>
      </c>
      <c r="O16" s="71" t="s">
        <v>21</v>
      </c>
      <c r="P16" s="71" t="s">
        <v>22</v>
      </c>
    </row>
    <row r="17" spans="1:16" x14ac:dyDescent="0.3">
      <c r="A17" s="62" t="s">
        <v>35</v>
      </c>
      <c r="B17" s="62" t="s">
        <v>16</v>
      </c>
      <c r="C17" s="62" t="s">
        <v>17</v>
      </c>
      <c r="D17" s="63">
        <v>7.4039999999999999</v>
      </c>
      <c r="E17" s="63">
        <v>19.27</v>
      </c>
      <c r="F17" s="64">
        <v>0.9103</v>
      </c>
      <c r="G17" s="62" t="s">
        <v>18</v>
      </c>
      <c r="H17" s="65">
        <v>0</v>
      </c>
      <c r="I17" s="65">
        <v>0</v>
      </c>
      <c r="J17" s="65">
        <v>0</v>
      </c>
      <c r="K17" s="65">
        <v>1</v>
      </c>
      <c r="L17" s="70" t="s">
        <v>9</v>
      </c>
      <c r="M17" s="71" t="s">
        <v>19</v>
      </c>
      <c r="N17" s="71" t="s">
        <v>30</v>
      </c>
      <c r="O17" s="71" t="s">
        <v>21</v>
      </c>
      <c r="P17" s="71" t="s">
        <v>22</v>
      </c>
    </row>
    <row r="18" spans="1:16" x14ac:dyDescent="0.3">
      <c r="A18" s="62" t="s">
        <v>36</v>
      </c>
      <c r="B18" s="62" t="s">
        <v>16</v>
      </c>
      <c r="C18" s="62" t="s">
        <v>17</v>
      </c>
      <c r="D18" s="63">
        <v>6.6260000000000003</v>
      </c>
      <c r="E18" s="63">
        <v>17.27</v>
      </c>
      <c r="F18" s="64">
        <v>0.90639999999999998</v>
      </c>
      <c r="G18" s="62" t="s">
        <v>18</v>
      </c>
      <c r="H18" s="65">
        <v>0</v>
      </c>
      <c r="I18" s="65">
        <v>3.7239999999999999E-3</v>
      </c>
      <c r="J18" s="65">
        <v>0</v>
      </c>
      <c r="K18" s="65">
        <v>0.99627600000000005</v>
      </c>
      <c r="L18" s="70" t="s">
        <v>9</v>
      </c>
      <c r="M18" s="71" t="s">
        <v>19</v>
      </c>
      <c r="N18" s="71" t="s">
        <v>30</v>
      </c>
      <c r="O18" s="71" t="s">
        <v>21</v>
      </c>
      <c r="P18" s="71" t="s">
        <v>22</v>
      </c>
    </row>
    <row r="19" spans="1:16" x14ac:dyDescent="0.3">
      <c r="A19" s="62" t="s">
        <v>37</v>
      </c>
      <c r="B19" s="62" t="s">
        <v>16</v>
      </c>
      <c r="C19" s="62" t="s">
        <v>17</v>
      </c>
      <c r="D19" s="63">
        <v>5.6390000000000002</v>
      </c>
      <c r="E19" s="63">
        <v>14.74</v>
      </c>
      <c r="F19" s="64">
        <v>0.90059999999999996</v>
      </c>
      <c r="G19" s="62" t="s">
        <v>18</v>
      </c>
      <c r="H19" s="65">
        <v>0</v>
      </c>
      <c r="I19" s="65">
        <v>0</v>
      </c>
      <c r="J19" s="65">
        <v>0</v>
      </c>
      <c r="K19" s="65">
        <v>1</v>
      </c>
      <c r="L19" s="70" t="s">
        <v>9</v>
      </c>
      <c r="M19" s="71" t="s">
        <v>19</v>
      </c>
      <c r="N19" s="71" t="s">
        <v>30</v>
      </c>
      <c r="O19" s="71" t="s">
        <v>21</v>
      </c>
      <c r="P19" s="71" t="s">
        <v>22</v>
      </c>
    </row>
    <row r="20" spans="1:16" x14ac:dyDescent="0.3">
      <c r="A20" s="62" t="s">
        <v>38</v>
      </c>
      <c r="B20" s="62" t="s">
        <v>16</v>
      </c>
      <c r="C20" s="62" t="s">
        <v>17</v>
      </c>
      <c r="D20" s="63">
        <v>6.6079999999999997</v>
      </c>
      <c r="E20" s="63">
        <v>17.25</v>
      </c>
      <c r="F20" s="64">
        <v>0.90720000000000001</v>
      </c>
      <c r="G20" s="62" t="s">
        <v>18</v>
      </c>
      <c r="H20" s="65">
        <v>0</v>
      </c>
      <c r="I20" s="65">
        <v>0</v>
      </c>
      <c r="J20" s="65">
        <v>0</v>
      </c>
      <c r="K20" s="65">
        <v>1</v>
      </c>
      <c r="L20" s="70" t="s">
        <v>9</v>
      </c>
      <c r="M20" s="71" t="s">
        <v>19</v>
      </c>
      <c r="N20" s="71" t="s">
        <v>20</v>
      </c>
      <c r="O20" s="71" t="s">
        <v>21</v>
      </c>
      <c r="P20" s="71" t="s">
        <v>22</v>
      </c>
    </row>
    <row r="21" spans="1:16" x14ac:dyDescent="0.3">
      <c r="A21" s="62" t="s">
        <v>39</v>
      </c>
      <c r="B21" s="62" t="s">
        <v>16</v>
      </c>
      <c r="C21" s="62" t="s">
        <v>17</v>
      </c>
      <c r="D21" s="63">
        <v>6.0590000000000002</v>
      </c>
      <c r="E21" s="63">
        <v>15.8</v>
      </c>
      <c r="F21" s="64">
        <v>0.90369999999999995</v>
      </c>
      <c r="G21" s="62" t="s">
        <v>18</v>
      </c>
      <c r="H21" s="65">
        <v>0</v>
      </c>
      <c r="I21" s="65">
        <v>0</v>
      </c>
      <c r="J21" s="65">
        <v>0</v>
      </c>
      <c r="K21" s="65">
        <v>1</v>
      </c>
      <c r="L21" s="70" t="s">
        <v>9</v>
      </c>
      <c r="M21" s="71" t="s">
        <v>19</v>
      </c>
      <c r="N21" s="71" t="s">
        <v>20</v>
      </c>
      <c r="O21" s="71" t="s">
        <v>21</v>
      </c>
      <c r="P21" s="71" t="s">
        <v>22</v>
      </c>
    </row>
    <row r="22" spans="1:16" x14ac:dyDescent="0.3">
      <c r="A22" s="62" t="s">
        <v>40</v>
      </c>
      <c r="B22" s="62" t="s">
        <v>16</v>
      </c>
      <c r="C22" s="62" t="s">
        <v>17</v>
      </c>
      <c r="D22" s="63">
        <v>6.2030000000000003</v>
      </c>
      <c r="E22" s="63">
        <v>15.9</v>
      </c>
      <c r="F22" s="64">
        <v>0.90469999999999995</v>
      </c>
      <c r="G22" s="62" t="s">
        <v>18</v>
      </c>
      <c r="H22" s="65">
        <v>0</v>
      </c>
      <c r="I22" s="65">
        <v>0</v>
      </c>
      <c r="J22" s="65">
        <v>0</v>
      </c>
      <c r="K22" s="65">
        <v>1</v>
      </c>
      <c r="L22" s="70" t="s">
        <v>9</v>
      </c>
      <c r="M22" s="71" t="s">
        <v>19</v>
      </c>
      <c r="N22" s="71" t="s">
        <v>20</v>
      </c>
      <c r="O22" s="71" t="s">
        <v>41</v>
      </c>
      <c r="P22" s="71" t="s">
        <v>22</v>
      </c>
    </row>
    <row r="23" spans="1:16" x14ac:dyDescent="0.3">
      <c r="A23" s="62" t="s">
        <v>42</v>
      </c>
      <c r="B23" s="62" t="s">
        <v>16</v>
      </c>
      <c r="C23" s="62" t="s">
        <v>17</v>
      </c>
      <c r="D23" s="63">
        <v>8.14</v>
      </c>
      <c r="E23" s="63">
        <v>21.32</v>
      </c>
      <c r="F23" s="64">
        <v>0.9123</v>
      </c>
      <c r="G23" s="62" t="s">
        <v>18</v>
      </c>
      <c r="H23" s="65">
        <v>0</v>
      </c>
      <c r="I23" s="65">
        <v>0</v>
      </c>
      <c r="J23" s="65">
        <v>0</v>
      </c>
      <c r="K23" s="65">
        <v>1</v>
      </c>
      <c r="L23" s="70" t="s">
        <v>9</v>
      </c>
      <c r="M23" s="71" t="s">
        <v>19</v>
      </c>
      <c r="N23" s="71" t="s">
        <v>20</v>
      </c>
      <c r="O23" s="71" t="s">
        <v>21</v>
      </c>
      <c r="P23" s="71" t="s">
        <v>24</v>
      </c>
    </row>
    <row r="24" spans="1:16" x14ac:dyDescent="0.3">
      <c r="A24" s="62" t="s">
        <v>43</v>
      </c>
      <c r="B24" s="62" t="s">
        <v>16</v>
      </c>
      <c r="C24" s="62" t="s">
        <v>17</v>
      </c>
      <c r="D24" s="63">
        <v>4.8780000000000001</v>
      </c>
      <c r="E24" s="63">
        <v>12.62</v>
      </c>
      <c r="F24" s="64">
        <v>0.90310000000000001</v>
      </c>
      <c r="G24" s="62" t="s">
        <v>18</v>
      </c>
      <c r="H24" s="65">
        <v>0</v>
      </c>
      <c r="I24" s="65">
        <v>0</v>
      </c>
      <c r="J24" s="65">
        <v>0</v>
      </c>
      <c r="K24" s="65">
        <v>1</v>
      </c>
      <c r="L24" s="70" t="s">
        <v>9</v>
      </c>
      <c r="M24" s="71" t="s">
        <v>19</v>
      </c>
      <c r="N24" s="71" t="s">
        <v>20</v>
      </c>
      <c r="O24" s="71" t="s">
        <v>41</v>
      </c>
      <c r="P24" s="71" t="s">
        <v>24</v>
      </c>
    </row>
    <row r="25" spans="1:16" x14ac:dyDescent="0.3">
      <c r="A25" s="62" t="s">
        <v>44</v>
      </c>
      <c r="B25" s="62" t="s">
        <v>16</v>
      </c>
      <c r="C25" s="62" t="s">
        <v>17</v>
      </c>
      <c r="D25" s="63">
        <v>5.7480000000000002</v>
      </c>
      <c r="E25" s="63">
        <v>14.93</v>
      </c>
      <c r="F25" s="64">
        <v>0.90769999999999995</v>
      </c>
      <c r="G25" s="62" t="s">
        <v>18</v>
      </c>
      <c r="H25" s="65">
        <v>0</v>
      </c>
      <c r="I25" s="65">
        <v>0</v>
      </c>
      <c r="J25" s="65">
        <v>0</v>
      </c>
      <c r="K25" s="65">
        <v>1</v>
      </c>
      <c r="L25" s="70" t="s">
        <v>9</v>
      </c>
      <c r="M25" s="71" t="s">
        <v>19</v>
      </c>
      <c r="N25" s="71" t="s">
        <v>20</v>
      </c>
      <c r="O25" s="71" t="s">
        <v>21</v>
      </c>
      <c r="P25" s="71" t="s">
        <v>22</v>
      </c>
    </row>
    <row r="26" spans="1:16" x14ac:dyDescent="0.3">
      <c r="A26" s="62" t="s">
        <v>45</v>
      </c>
      <c r="B26" s="62" t="s">
        <v>16</v>
      </c>
      <c r="C26" s="62" t="s">
        <v>17</v>
      </c>
      <c r="D26" s="63">
        <v>6.6360000000000001</v>
      </c>
      <c r="E26" s="63">
        <v>17.28</v>
      </c>
      <c r="F26" s="64">
        <v>0.90959999999999996</v>
      </c>
      <c r="G26" s="62" t="s">
        <v>18</v>
      </c>
      <c r="H26" s="65">
        <v>0</v>
      </c>
      <c r="I26" s="65">
        <v>0</v>
      </c>
      <c r="J26" s="65">
        <v>0</v>
      </c>
      <c r="K26" s="65">
        <v>1</v>
      </c>
      <c r="L26" s="70" t="s">
        <v>9</v>
      </c>
      <c r="M26" s="71" t="s">
        <v>19</v>
      </c>
      <c r="N26" s="71" t="s">
        <v>20</v>
      </c>
      <c r="O26" s="71" t="s">
        <v>21</v>
      </c>
      <c r="P26" s="71" t="s">
        <v>22</v>
      </c>
    </row>
    <row r="27" spans="1:16" x14ac:dyDescent="0.3">
      <c r="A27" s="62" t="s">
        <v>46</v>
      </c>
      <c r="B27" s="62" t="s">
        <v>16</v>
      </c>
      <c r="C27" s="62" t="s">
        <v>17</v>
      </c>
      <c r="D27" s="63">
        <v>6.9359999999999999</v>
      </c>
      <c r="E27" s="63">
        <v>18.190000000000001</v>
      </c>
      <c r="F27" s="64">
        <v>0.92179999999999995</v>
      </c>
      <c r="G27" s="62" t="s">
        <v>18</v>
      </c>
      <c r="H27" s="65">
        <v>0</v>
      </c>
      <c r="I27" s="65">
        <v>0</v>
      </c>
      <c r="J27" s="65">
        <v>0</v>
      </c>
      <c r="K27" s="65">
        <v>1</v>
      </c>
      <c r="L27" s="70" t="s">
        <v>9</v>
      </c>
      <c r="M27" s="71" t="s">
        <v>19</v>
      </c>
      <c r="N27" s="71" t="s">
        <v>20</v>
      </c>
      <c r="O27" s="71" t="s">
        <v>41</v>
      </c>
      <c r="P27" s="71" t="s">
        <v>22</v>
      </c>
    </row>
    <row r="28" spans="1:16" x14ac:dyDescent="0.3">
      <c r="A28" s="62" t="s">
        <v>47</v>
      </c>
      <c r="B28" s="62" t="s">
        <v>16</v>
      </c>
      <c r="C28" s="62" t="s">
        <v>17</v>
      </c>
      <c r="D28" s="63">
        <v>6.5149999999999997</v>
      </c>
      <c r="E28" s="63">
        <v>17.03</v>
      </c>
      <c r="F28" s="64">
        <v>0.91180000000000005</v>
      </c>
      <c r="G28" s="62" t="s">
        <v>18</v>
      </c>
      <c r="H28" s="65">
        <v>0</v>
      </c>
      <c r="I28" s="65">
        <v>2.2369999999999998E-3</v>
      </c>
      <c r="J28" s="65">
        <v>0</v>
      </c>
      <c r="K28" s="65">
        <v>0.99776299999999996</v>
      </c>
      <c r="L28" s="70" t="s">
        <v>9</v>
      </c>
      <c r="M28" s="71" t="s">
        <v>19</v>
      </c>
      <c r="N28" s="71" t="s">
        <v>20</v>
      </c>
      <c r="O28" s="71" t="s">
        <v>21</v>
      </c>
      <c r="P28" s="71" t="s">
        <v>24</v>
      </c>
    </row>
    <row r="29" spans="1:16" x14ac:dyDescent="0.3">
      <c r="A29" s="62" t="s">
        <v>48</v>
      </c>
      <c r="B29" s="62" t="s">
        <v>16</v>
      </c>
      <c r="C29" s="62" t="s">
        <v>17</v>
      </c>
      <c r="D29" s="63">
        <v>5.8460000000000001</v>
      </c>
      <c r="E29" s="63">
        <v>15.26</v>
      </c>
      <c r="F29" s="64">
        <v>0.90529999999999999</v>
      </c>
      <c r="G29" s="62" t="s">
        <v>18</v>
      </c>
      <c r="H29" s="65">
        <v>0</v>
      </c>
      <c r="I29" s="65">
        <v>0</v>
      </c>
      <c r="J29" s="65">
        <v>0</v>
      </c>
      <c r="K29" s="65">
        <v>1</v>
      </c>
      <c r="L29" s="70" t="s">
        <v>9</v>
      </c>
      <c r="M29" s="71" t="s">
        <v>19</v>
      </c>
      <c r="N29" s="71" t="s">
        <v>20</v>
      </c>
      <c r="O29" s="71" t="s">
        <v>21</v>
      </c>
      <c r="P29" s="71" t="s">
        <v>22</v>
      </c>
    </row>
    <row r="30" spans="1:16" x14ac:dyDescent="0.3">
      <c r="A30" s="62" t="s">
        <v>49</v>
      </c>
      <c r="B30" s="62" t="s">
        <v>16</v>
      </c>
      <c r="C30" s="62" t="s">
        <v>17</v>
      </c>
      <c r="D30" s="63">
        <v>5.31</v>
      </c>
      <c r="E30" s="63">
        <v>13.84</v>
      </c>
      <c r="F30" s="64">
        <v>0.90469999999999995</v>
      </c>
      <c r="G30" s="62" t="s">
        <v>18</v>
      </c>
      <c r="H30" s="65">
        <v>0</v>
      </c>
      <c r="I30" s="65">
        <v>4.9350000000000002E-3</v>
      </c>
      <c r="J30" s="65">
        <v>0</v>
      </c>
      <c r="K30" s="65">
        <v>0.99506499999999998</v>
      </c>
      <c r="L30" s="70" t="s">
        <v>9</v>
      </c>
      <c r="M30" s="71" t="s">
        <v>19</v>
      </c>
      <c r="N30" s="71" t="s">
        <v>30</v>
      </c>
      <c r="O30" s="71" t="s">
        <v>21</v>
      </c>
      <c r="P30" s="71" t="s">
        <v>24</v>
      </c>
    </row>
    <row r="31" spans="1:16" x14ac:dyDescent="0.3">
      <c r="A31" s="62" t="s">
        <v>50</v>
      </c>
      <c r="B31" s="62" t="s">
        <v>16</v>
      </c>
      <c r="C31" s="62" t="s">
        <v>17</v>
      </c>
      <c r="D31" s="63">
        <v>6.9770000000000003</v>
      </c>
      <c r="E31" s="63">
        <v>18.29</v>
      </c>
      <c r="F31" s="64">
        <v>0.92720000000000002</v>
      </c>
      <c r="G31" s="62" t="s">
        <v>18</v>
      </c>
      <c r="H31" s="65">
        <v>0</v>
      </c>
      <c r="I31" s="65">
        <v>2.1675E-2</v>
      </c>
      <c r="J31" s="65">
        <v>0</v>
      </c>
      <c r="K31" s="65">
        <v>0.978325</v>
      </c>
      <c r="L31" s="70" t="s">
        <v>9</v>
      </c>
      <c r="M31" s="71" t="s">
        <v>19</v>
      </c>
      <c r="N31" s="71" t="s">
        <v>30</v>
      </c>
      <c r="O31" s="71" t="s">
        <v>21</v>
      </c>
      <c r="P31" s="71" t="s">
        <v>22</v>
      </c>
    </row>
    <row r="32" spans="1:16" x14ac:dyDescent="0.3">
      <c r="A32" s="62" t="s">
        <v>51</v>
      </c>
      <c r="B32" s="62" t="s">
        <v>16</v>
      </c>
      <c r="C32" s="62" t="s">
        <v>17</v>
      </c>
      <c r="D32" s="63">
        <v>6.577</v>
      </c>
      <c r="E32" s="63">
        <v>17.190000000000001</v>
      </c>
      <c r="F32" s="64">
        <v>0.90559999999999996</v>
      </c>
      <c r="G32" s="62" t="s">
        <v>18</v>
      </c>
      <c r="H32" s="65">
        <v>0</v>
      </c>
      <c r="I32" s="65">
        <v>1.096E-3</v>
      </c>
      <c r="J32" s="65">
        <v>0</v>
      </c>
      <c r="K32" s="65">
        <v>0.99890400000000001</v>
      </c>
      <c r="L32" s="70" t="s">
        <v>9</v>
      </c>
      <c r="M32" s="71" t="s">
        <v>19</v>
      </c>
      <c r="N32" s="71" t="s">
        <v>30</v>
      </c>
      <c r="O32" s="71" t="s">
        <v>21</v>
      </c>
      <c r="P32" s="71" t="s">
        <v>24</v>
      </c>
    </row>
    <row r="33" spans="1:16" x14ac:dyDescent="0.3">
      <c r="A33" s="62" t="s">
        <v>52</v>
      </c>
      <c r="B33" s="62" t="s">
        <v>16</v>
      </c>
      <c r="C33" s="62" t="s">
        <v>53</v>
      </c>
      <c r="D33" s="63">
        <v>9.7804383000000001</v>
      </c>
      <c r="E33" s="63">
        <v>25.68</v>
      </c>
      <c r="F33" s="64">
        <v>0.95860000000000001</v>
      </c>
      <c r="G33" s="62" t="s">
        <v>18</v>
      </c>
      <c r="H33" s="65">
        <v>0</v>
      </c>
      <c r="I33" s="65">
        <v>1</v>
      </c>
      <c r="J33" s="65">
        <v>0</v>
      </c>
      <c r="K33" s="65">
        <v>0</v>
      </c>
      <c r="L33" s="70" t="s">
        <v>7</v>
      </c>
      <c r="M33" s="71" t="s">
        <v>19</v>
      </c>
      <c r="N33" s="71" t="s">
        <v>30</v>
      </c>
      <c r="O33" s="71" t="s">
        <v>41</v>
      </c>
      <c r="P33" s="71" t="s">
        <v>22</v>
      </c>
    </row>
    <row r="34" spans="1:16" x14ac:dyDescent="0.3">
      <c r="A34" s="62" t="s">
        <v>54</v>
      </c>
      <c r="B34" s="62" t="s">
        <v>16</v>
      </c>
      <c r="C34" s="62" t="s">
        <v>53</v>
      </c>
      <c r="D34" s="63">
        <v>10.6645728</v>
      </c>
      <c r="E34" s="63">
        <v>28.12</v>
      </c>
      <c r="F34" s="64">
        <v>0.96830000000000005</v>
      </c>
      <c r="G34" s="62" t="s">
        <v>18</v>
      </c>
      <c r="H34" s="65">
        <v>0</v>
      </c>
      <c r="I34" s="65">
        <v>1</v>
      </c>
      <c r="J34" s="65">
        <v>0</v>
      </c>
      <c r="K34" s="65">
        <v>0</v>
      </c>
      <c r="L34" s="70" t="s">
        <v>7</v>
      </c>
      <c r="M34" s="71" t="s">
        <v>19</v>
      </c>
      <c r="N34" s="71" t="s">
        <v>30</v>
      </c>
      <c r="O34" s="71" t="s">
        <v>41</v>
      </c>
      <c r="P34" s="71" t="s">
        <v>22</v>
      </c>
    </row>
    <row r="35" spans="1:16" x14ac:dyDescent="0.3">
      <c r="A35" s="62" t="s">
        <v>55</v>
      </c>
      <c r="B35" s="62" t="s">
        <v>16</v>
      </c>
      <c r="C35" s="62" t="s">
        <v>53</v>
      </c>
      <c r="D35" s="63">
        <v>8.7648083999999997</v>
      </c>
      <c r="E35" s="63">
        <v>23.02</v>
      </c>
      <c r="F35" s="64">
        <v>0.9667</v>
      </c>
      <c r="G35" s="62" t="s">
        <v>18</v>
      </c>
      <c r="H35" s="65">
        <v>0</v>
      </c>
      <c r="I35" s="65">
        <v>1</v>
      </c>
      <c r="J35" s="65">
        <v>0</v>
      </c>
      <c r="K35" s="65">
        <v>0</v>
      </c>
      <c r="L35" s="70" t="s">
        <v>7</v>
      </c>
      <c r="M35" s="71" t="s">
        <v>19</v>
      </c>
      <c r="N35" s="71" t="s">
        <v>20</v>
      </c>
      <c r="O35" s="71" t="s">
        <v>41</v>
      </c>
      <c r="P35" s="71" t="s">
        <v>24</v>
      </c>
    </row>
    <row r="36" spans="1:16" x14ac:dyDescent="0.3">
      <c r="A36" s="62" t="s">
        <v>56</v>
      </c>
      <c r="B36" s="62" t="s">
        <v>16</v>
      </c>
      <c r="C36" s="62" t="s">
        <v>53</v>
      </c>
      <c r="D36" s="63">
        <v>7.3001946000000002</v>
      </c>
      <c r="E36" s="63">
        <v>19.239999999999998</v>
      </c>
      <c r="F36" s="64">
        <v>0.97060000000000002</v>
      </c>
      <c r="G36" s="62" t="s">
        <v>18</v>
      </c>
      <c r="H36" s="65">
        <v>0</v>
      </c>
      <c r="I36" s="65">
        <v>1</v>
      </c>
      <c r="J36" s="65">
        <v>0</v>
      </c>
      <c r="K36" s="65">
        <v>0</v>
      </c>
      <c r="L36" s="70" t="s">
        <v>7</v>
      </c>
      <c r="M36" s="71" t="s">
        <v>19</v>
      </c>
      <c r="N36" s="71" t="s">
        <v>20</v>
      </c>
      <c r="O36" s="71" t="s">
        <v>21</v>
      </c>
      <c r="P36" s="71" t="s">
        <v>22</v>
      </c>
    </row>
    <row r="37" spans="1:16" x14ac:dyDescent="0.3">
      <c r="A37" s="62" t="s">
        <v>57</v>
      </c>
      <c r="B37" s="62" t="s">
        <v>16</v>
      </c>
      <c r="C37" s="62" t="s">
        <v>53</v>
      </c>
      <c r="D37" s="63">
        <v>7.7999675999999996</v>
      </c>
      <c r="E37" s="63">
        <v>20.53</v>
      </c>
      <c r="F37" s="64">
        <v>0.97189999999999999</v>
      </c>
      <c r="G37" s="62" t="s">
        <v>18</v>
      </c>
      <c r="H37" s="65">
        <v>0</v>
      </c>
      <c r="I37" s="65">
        <v>1</v>
      </c>
      <c r="J37" s="65">
        <v>0</v>
      </c>
      <c r="K37" s="65">
        <v>0</v>
      </c>
      <c r="L37" s="70" t="s">
        <v>7</v>
      </c>
      <c r="M37" s="71" t="s">
        <v>19</v>
      </c>
      <c r="N37" s="71" t="s">
        <v>30</v>
      </c>
      <c r="O37" s="71" t="s">
        <v>41</v>
      </c>
      <c r="P37" s="71" t="s">
        <v>22</v>
      </c>
    </row>
    <row r="38" spans="1:16" x14ac:dyDescent="0.3">
      <c r="A38" s="62" t="s">
        <v>58</v>
      </c>
      <c r="B38" s="62" t="s">
        <v>16</v>
      </c>
      <c r="C38" s="62" t="s">
        <v>53</v>
      </c>
      <c r="D38" s="63">
        <v>9.2601554999999998</v>
      </c>
      <c r="E38" s="63">
        <v>24.36</v>
      </c>
      <c r="F38" s="64">
        <v>0.96619999999999995</v>
      </c>
      <c r="G38" s="62" t="s">
        <v>18</v>
      </c>
      <c r="H38" s="65">
        <v>0</v>
      </c>
      <c r="I38" s="65">
        <v>1</v>
      </c>
      <c r="J38" s="65">
        <v>0</v>
      </c>
      <c r="K38" s="65">
        <v>0</v>
      </c>
      <c r="L38" s="70" t="s">
        <v>7</v>
      </c>
      <c r="M38" s="71" t="s">
        <v>19</v>
      </c>
      <c r="N38" s="71" t="s">
        <v>30</v>
      </c>
      <c r="O38" s="71" t="s">
        <v>41</v>
      </c>
      <c r="P38" s="71" t="s">
        <v>24</v>
      </c>
    </row>
    <row r="39" spans="1:16" x14ac:dyDescent="0.3">
      <c r="A39" s="62" t="s">
        <v>59</v>
      </c>
      <c r="B39" s="62" t="s">
        <v>16</v>
      </c>
      <c r="C39" s="62" t="s">
        <v>53</v>
      </c>
      <c r="D39" s="63">
        <v>9.3669165000000003</v>
      </c>
      <c r="E39" s="63">
        <v>24.59</v>
      </c>
      <c r="F39" s="64">
        <v>0.96260000000000001</v>
      </c>
      <c r="G39" s="62" t="s">
        <v>18</v>
      </c>
      <c r="H39" s="65">
        <v>0</v>
      </c>
      <c r="I39" s="65">
        <v>1</v>
      </c>
      <c r="J39" s="65">
        <v>0</v>
      </c>
      <c r="K39" s="65">
        <v>0</v>
      </c>
      <c r="L39" s="70" t="s">
        <v>7</v>
      </c>
      <c r="M39" s="71" t="s">
        <v>19</v>
      </c>
      <c r="N39" s="71" t="s">
        <v>20</v>
      </c>
      <c r="O39" s="71" t="s">
        <v>41</v>
      </c>
      <c r="P39" s="71" t="s">
        <v>24</v>
      </c>
    </row>
    <row r="40" spans="1:16" x14ac:dyDescent="0.3">
      <c r="A40" s="62" t="s">
        <v>60</v>
      </c>
      <c r="B40" s="62" t="s">
        <v>16</v>
      </c>
      <c r="C40" s="62" t="s">
        <v>53</v>
      </c>
      <c r="D40" s="63">
        <v>9.6632241000000008</v>
      </c>
      <c r="E40" s="63">
        <v>25.33</v>
      </c>
      <c r="F40" s="64">
        <v>0.96699999999999997</v>
      </c>
      <c r="G40" s="62" t="s">
        <v>18</v>
      </c>
      <c r="H40" s="65">
        <v>0</v>
      </c>
      <c r="I40" s="65">
        <v>1</v>
      </c>
      <c r="J40" s="65">
        <v>0</v>
      </c>
      <c r="K40" s="65">
        <v>0</v>
      </c>
      <c r="L40" s="70" t="s">
        <v>7</v>
      </c>
      <c r="M40" s="71" t="s">
        <v>19</v>
      </c>
      <c r="N40" s="71" t="s">
        <v>30</v>
      </c>
      <c r="O40" s="71" t="s">
        <v>41</v>
      </c>
      <c r="P40" s="71" t="s">
        <v>24</v>
      </c>
    </row>
    <row r="41" spans="1:16" x14ac:dyDescent="0.3">
      <c r="A41" s="62" t="s">
        <v>61</v>
      </c>
      <c r="B41" s="62" t="s">
        <v>16</v>
      </c>
      <c r="C41" s="62" t="s">
        <v>62</v>
      </c>
      <c r="D41" s="63">
        <v>7.9630000000000001</v>
      </c>
      <c r="E41" s="63">
        <v>21.04</v>
      </c>
      <c r="F41" s="64">
        <v>0.96440000000000003</v>
      </c>
      <c r="G41" s="62" t="s">
        <v>18</v>
      </c>
      <c r="H41" s="65">
        <v>0</v>
      </c>
      <c r="I41" s="65">
        <v>1</v>
      </c>
      <c r="J41" s="65">
        <v>0</v>
      </c>
      <c r="K41" s="65">
        <v>0</v>
      </c>
      <c r="L41" s="70" t="s">
        <v>7</v>
      </c>
      <c r="M41" s="71" t="s">
        <v>19</v>
      </c>
      <c r="N41" s="71" t="s">
        <v>30</v>
      </c>
      <c r="O41" s="71" t="s">
        <v>21</v>
      </c>
      <c r="P41" s="71" t="s">
        <v>22</v>
      </c>
    </row>
    <row r="42" spans="1:16" x14ac:dyDescent="0.3">
      <c r="A42" s="62" t="s">
        <v>63</v>
      </c>
      <c r="B42" s="62" t="s">
        <v>16</v>
      </c>
      <c r="C42" s="62" t="s">
        <v>62</v>
      </c>
      <c r="D42" s="63">
        <v>6.2489999999999997</v>
      </c>
      <c r="E42" s="63">
        <v>16.27</v>
      </c>
      <c r="F42" s="64">
        <v>0.91290000000000004</v>
      </c>
      <c r="G42" s="62" t="s">
        <v>18</v>
      </c>
      <c r="H42" s="65">
        <v>0</v>
      </c>
      <c r="I42" s="65">
        <v>1.689E-3</v>
      </c>
      <c r="J42" s="65">
        <v>0</v>
      </c>
      <c r="K42" s="65">
        <v>0.99831099999999995</v>
      </c>
      <c r="L42" s="70" t="s">
        <v>9</v>
      </c>
      <c r="M42" s="71" t="s">
        <v>19</v>
      </c>
      <c r="N42" s="71" t="s">
        <v>30</v>
      </c>
      <c r="O42" s="71" t="s">
        <v>21</v>
      </c>
      <c r="P42" s="71" t="s">
        <v>22</v>
      </c>
    </row>
    <row r="43" spans="1:16" x14ac:dyDescent="0.3">
      <c r="A43" s="62" t="s">
        <v>64</v>
      </c>
      <c r="B43" s="62" t="s">
        <v>16</v>
      </c>
      <c r="C43" s="62" t="s">
        <v>62</v>
      </c>
      <c r="D43" s="63">
        <v>6.1680000000000001</v>
      </c>
      <c r="E43" s="63">
        <v>16.02</v>
      </c>
      <c r="F43" s="64">
        <v>0.90900000000000003</v>
      </c>
      <c r="G43" s="62" t="s">
        <v>18</v>
      </c>
      <c r="H43" s="65">
        <v>0</v>
      </c>
      <c r="I43" s="65">
        <v>0</v>
      </c>
      <c r="J43" s="65">
        <v>0</v>
      </c>
      <c r="K43" s="65">
        <v>1</v>
      </c>
      <c r="L43" s="70" t="s">
        <v>9</v>
      </c>
      <c r="M43" s="71" t="s">
        <v>19</v>
      </c>
      <c r="N43" s="71" t="s">
        <v>30</v>
      </c>
      <c r="O43" s="71" t="s">
        <v>21</v>
      </c>
      <c r="P43" s="71" t="s">
        <v>22</v>
      </c>
    </row>
    <row r="44" spans="1:16" x14ac:dyDescent="0.3">
      <c r="A44" s="62" t="s">
        <v>65</v>
      </c>
      <c r="B44" s="62" t="s">
        <v>16</v>
      </c>
      <c r="C44" s="62" t="s">
        <v>62</v>
      </c>
      <c r="D44" s="63">
        <v>6.6219999999999999</v>
      </c>
      <c r="E44" s="63">
        <v>17.28</v>
      </c>
      <c r="F44" s="64">
        <v>0.91110000000000002</v>
      </c>
      <c r="G44" s="62" t="s">
        <v>18</v>
      </c>
      <c r="H44" s="65">
        <v>0</v>
      </c>
      <c r="I44" s="65">
        <v>0</v>
      </c>
      <c r="J44" s="65">
        <v>0</v>
      </c>
      <c r="K44" s="65">
        <v>1</v>
      </c>
      <c r="L44" s="70" t="s">
        <v>9</v>
      </c>
      <c r="M44" s="71" t="s">
        <v>19</v>
      </c>
      <c r="N44" s="71" t="s">
        <v>30</v>
      </c>
      <c r="O44" s="71" t="s">
        <v>21</v>
      </c>
      <c r="P44" s="71" t="s">
        <v>22</v>
      </c>
    </row>
    <row r="45" spans="1:16" x14ac:dyDescent="0.3">
      <c r="A45" s="62" t="s">
        <v>66</v>
      </c>
      <c r="B45" s="62" t="s">
        <v>16</v>
      </c>
      <c r="C45" s="62" t="s">
        <v>62</v>
      </c>
      <c r="D45" s="63">
        <v>6.7050000000000001</v>
      </c>
      <c r="E45" s="63">
        <v>17.38</v>
      </c>
      <c r="F45" s="64">
        <v>0.9002</v>
      </c>
      <c r="G45" s="62" t="s">
        <v>18</v>
      </c>
      <c r="H45" s="65">
        <v>0</v>
      </c>
      <c r="I45" s="65">
        <v>0</v>
      </c>
      <c r="J45" s="65">
        <v>0</v>
      </c>
      <c r="K45" s="65">
        <v>1</v>
      </c>
      <c r="L45" s="70" t="s">
        <v>9</v>
      </c>
      <c r="M45" s="71" t="s">
        <v>19</v>
      </c>
      <c r="N45" s="71" t="s">
        <v>30</v>
      </c>
      <c r="O45" s="71" t="s">
        <v>21</v>
      </c>
      <c r="P45" s="71" t="s">
        <v>22</v>
      </c>
    </row>
    <row r="46" spans="1:16" x14ac:dyDescent="0.3">
      <c r="A46" s="62" t="s">
        <v>67</v>
      </c>
      <c r="B46" s="62" t="s">
        <v>16</v>
      </c>
      <c r="C46" s="62" t="s">
        <v>62</v>
      </c>
      <c r="D46" s="63">
        <v>7.1959999999999997</v>
      </c>
      <c r="E46" s="63">
        <v>18.77</v>
      </c>
      <c r="F46" s="64">
        <v>0.90349999999999997</v>
      </c>
      <c r="G46" s="62" t="s">
        <v>18</v>
      </c>
      <c r="H46" s="65">
        <v>0</v>
      </c>
      <c r="I46" s="65">
        <v>0</v>
      </c>
      <c r="J46" s="65">
        <v>0</v>
      </c>
      <c r="K46" s="65">
        <v>1</v>
      </c>
      <c r="L46" s="70" t="s">
        <v>9</v>
      </c>
      <c r="M46" s="71" t="s">
        <v>19</v>
      </c>
      <c r="N46" s="71" t="s">
        <v>30</v>
      </c>
      <c r="O46" s="71" t="s">
        <v>21</v>
      </c>
      <c r="P46" s="71" t="s">
        <v>22</v>
      </c>
    </row>
    <row r="47" spans="1:16" x14ac:dyDescent="0.3">
      <c r="A47" s="62" t="s">
        <v>68</v>
      </c>
      <c r="B47" s="62" t="s">
        <v>16</v>
      </c>
      <c r="C47" s="62" t="s">
        <v>62</v>
      </c>
      <c r="D47" s="63">
        <v>8.32</v>
      </c>
      <c r="E47" s="63">
        <v>21.69</v>
      </c>
      <c r="F47" s="64">
        <v>0.91590000000000005</v>
      </c>
      <c r="G47" s="62" t="s">
        <v>18</v>
      </c>
      <c r="H47" s="65">
        <v>0</v>
      </c>
      <c r="I47" s="65">
        <v>0</v>
      </c>
      <c r="J47" s="65">
        <v>0</v>
      </c>
      <c r="K47" s="65">
        <v>1</v>
      </c>
      <c r="L47" s="70" t="s">
        <v>9</v>
      </c>
      <c r="M47" s="71" t="s">
        <v>19</v>
      </c>
      <c r="N47" s="71" t="s">
        <v>30</v>
      </c>
      <c r="O47" s="71" t="s">
        <v>21</v>
      </c>
      <c r="P47" s="71" t="s">
        <v>22</v>
      </c>
    </row>
    <row r="48" spans="1:16" x14ac:dyDescent="0.3">
      <c r="A48" s="62" t="s">
        <v>69</v>
      </c>
      <c r="B48" s="62" t="s">
        <v>16</v>
      </c>
      <c r="C48" s="62" t="s">
        <v>62</v>
      </c>
      <c r="D48" s="63">
        <v>8.0559999999999992</v>
      </c>
      <c r="E48" s="63">
        <v>21.18</v>
      </c>
      <c r="F48" s="64">
        <v>0.91180000000000005</v>
      </c>
      <c r="G48" s="62" t="s">
        <v>18</v>
      </c>
      <c r="H48" s="65">
        <v>0</v>
      </c>
      <c r="I48" s="65">
        <v>1.9239999999999999E-3</v>
      </c>
      <c r="J48" s="65">
        <v>0</v>
      </c>
      <c r="K48" s="65">
        <v>0.99807599999999996</v>
      </c>
      <c r="L48" s="70" t="s">
        <v>9</v>
      </c>
      <c r="M48" s="71" t="s">
        <v>19</v>
      </c>
      <c r="N48" s="71" t="s">
        <v>30</v>
      </c>
      <c r="O48" s="71" t="s">
        <v>21</v>
      </c>
      <c r="P48" s="71" t="s">
        <v>22</v>
      </c>
    </row>
    <row r="49" spans="1:16" x14ac:dyDescent="0.3">
      <c r="A49" s="62" t="s">
        <v>70</v>
      </c>
      <c r="B49" s="62" t="s">
        <v>16</v>
      </c>
      <c r="C49" s="62" t="s">
        <v>62</v>
      </c>
      <c r="D49" s="63">
        <v>5.6269999999999998</v>
      </c>
      <c r="E49" s="63">
        <v>14.58</v>
      </c>
      <c r="F49" s="64">
        <v>0.90749999999999997</v>
      </c>
      <c r="G49" s="62" t="s">
        <v>18</v>
      </c>
      <c r="H49" s="65">
        <v>0</v>
      </c>
      <c r="I49" s="65">
        <v>0</v>
      </c>
      <c r="J49" s="65">
        <v>0</v>
      </c>
      <c r="K49" s="65">
        <v>1</v>
      </c>
      <c r="L49" s="70" t="s">
        <v>9</v>
      </c>
      <c r="M49" s="71" t="s">
        <v>19</v>
      </c>
      <c r="N49" s="71" t="s">
        <v>30</v>
      </c>
      <c r="O49" s="71" t="s">
        <v>21</v>
      </c>
      <c r="P49" s="71" t="s">
        <v>22</v>
      </c>
    </row>
    <row r="50" spans="1:16" x14ac:dyDescent="0.3">
      <c r="A50" s="62" t="s">
        <v>71</v>
      </c>
      <c r="B50" s="62" t="s">
        <v>16</v>
      </c>
      <c r="C50" s="62" t="s">
        <v>62</v>
      </c>
      <c r="D50" s="63">
        <v>7.1849999999999996</v>
      </c>
      <c r="E50" s="63">
        <v>18.79</v>
      </c>
      <c r="F50" s="64">
        <v>0.9365</v>
      </c>
      <c r="G50" s="62" t="s">
        <v>18</v>
      </c>
      <c r="H50" s="65">
        <v>0</v>
      </c>
      <c r="I50" s="65">
        <v>8.9803999999999995E-2</v>
      </c>
      <c r="J50" s="65">
        <v>0</v>
      </c>
      <c r="K50" s="65">
        <v>0.91019600000000001</v>
      </c>
      <c r="L50" s="70" t="s">
        <v>9</v>
      </c>
      <c r="M50" s="71" t="s">
        <v>19</v>
      </c>
      <c r="N50" s="71" t="s">
        <v>30</v>
      </c>
      <c r="O50" s="71" t="s">
        <v>21</v>
      </c>
      <c r="P50" s="71" t="s">
        <v>22</v>
      </c>
    </row>
    <row r="51" spans="1:16" x14ac:dyDescent="0.3">
      <c r="A51" s="62" t="s">
        <v>72</v>
      </c>
      <c r="B51" s="62" t="s">
        <v>16</v>
      </c>
      <c r="C51" s="62" t="s">
        <v>62</v>
      </c>
      <c r="D51" s="63">
        <v>5.649</v>
      </c>
      <c r="E51" s="63">
        <v>14.56</v>
      </c>
      <c r="F51" s="64">
        <v>0.90810000000000002</v>
      </c>
      <c r="G51" s="62" t="s">
        <v>18</v>
      </c>
      <c r="H51" s="65">
        <v>0</v>
      </c>
      <c r="I51" s="65">
        <v>0</v>
      </c>
      <c r="J51" s="65">
        <v>0</v>
      </c>
      <c r="K51" s="65">
        <v>1</v>
      </c>
      <c r="L51" s="70" t="s">
        <v>9</v>
      </c>
      <c r="M51" s="71" t="s">
        <v>19</v>
      </c>
      <c r="N51" s="71" t="s">
        <v>30</v>
      </c>
      <c r="O51" s="71" t="s">
        <v>21</v>
      </c>
      <c r="P51" s="71" t="s">
        <v>22</v>
      </c>
    </row>
    <row r="52" spans="1:16" x14ac:dyDescent="0.3">
      <c r="A52" s="62" t="s">
        <v>73</v>
      </c>
      <c r="B52" s="62" t="s">
        <v>16</v>
      </c>
      <c r="C52" s="62" t="s">
        <v>62</v>
      </c>
      <c r="D52" s="63">
        <v>5.9459999999999997</v>
      </c>
      <c r="E52" s="63">
        <v>15.3</v>
      </c>
      <c r="F52" s="64">
        <v>0.90800000000000003</v>
      </c>
      <c r="G52" s="62" t="s">
        <v>18</v>
      </c>
      <c r="H52" s="65">
        <v>0</v>
      </c>
      <c r="I52" s="65">
        <v>0</v>
      </c>
      <c r="J52" s="65">
        <v>0</v>
      </c>
      <c r="K52" s="65">
        <v>1</v>
      </c>
      <c r="L52" s="70" t="s">
        <v>9</v>
      </c>
      <c r="M52" s="71" t="s">
        <v>19</v>
      </c>
      <c r="N52" s="71" t="s">
        <v>30</v>
      </c>
      <c r="O52" s="71" t="s">
        <v>21</v>
      </c>
      <c r="P52" s="71" t="s">
        <v>22</v>
      </c>
    </row>
    <row r="53" spans="1:16" x14ac:dyDescent="0.3">
      <c r="A53" s="62" t="s">
        <v>74</v>
      </c>
      <c r="B53" s="62" t="s">
        <v>16</v>
      </c>
      <c r="C53" s="62" t="s">
        <v>62</v>
      </c>
      <c r="D53" s="63">
        <v>5.7220000000000004</v>
      </c>
      <c r="E53" s="63">
        <v>14.85</v>
      </c>
      <c r="F53" s="64">
        <v>0.90810000000000002</v>
      </c>
      <c r="G53" s="62" t="s">
        <v>18</v>
      </c>
      <c r="H53" s="65">
        <v>0</v>
      </c>
      <c r="I53" s="65">
        <v>0</v>
      </c>
      <c r="J53" s="65">
        <v>0</v>
      </c>
      <c r="K53" s="65">
        <v>1</v>
      </c>
      <c r="L53" s="70" t="s">
        <v>9</v>
      </c>
      <c r="M53" s="71" t="s">
        <v>19</v>
      </c>
      <c r="N53" s="71" t="s">
        <v>30</v>
      </c>
      <c r="O53" s="71" t="s">
        <v>21</v>
      </c>
      <c r="P53" s="71" t="s">
        <v>22</v>
      </c>
    </row>
    <row r="54" spans="1:16" x14ac:dyDescent="0.3">
      <c r="A54" s="62" t="s">
        <v>75</v>
      </c>
      <c r="B54" s="62" t="s">
        <v>16</v>
      </c>
      <c r="C54" s="62" t="s">
        <v>62</v>
      </c>
      <c r="D54" s="63">
        <v>5.6260000000000003</v>
      </c>
      <c r="E54" s="63">
        <v>14.63</v>
      </c>
      <c r="F54" s="64">
        <v>0.90600000000000003</v>
      </c>
      <c r="G54" s="62" t="s">
        <v>18</v>
      </c>
      <c r="H54" s="65">
        <v>0</v>
      </c>
      <c r="I54" s="65">
        <v>5.0980000000000001E-3</v>
      </c>
      <c r="J54" s="65">
        <v>0</v>
      </c>
      <c r="K54" s="65">
        <v>0.99490199999999995</v>
      </c>
      <c r="L54" s="70" t="s">
        <v>9</v>
      </c>
      <c r="M54" s="71" t="s">
        <v>19</v>
      </c>
      <c r="N54" s="71" t="s">
        <v>30</v>
      </c>
      <c r="O54" s="71" t="s">
        <v>21</v>
      </c>
      <c r="P54" s="71" t="s">
        <v>22</v>
      </c>
    </row>
    <row r="55" spans="1:16" x14ac:dyDescent="0.3">
      <c r="A55" s="62" t="s">
        <v>76</v>
      </c>
      <c r="B55" s="62" t="s">
        <v>16</v>
      </c>
      <c r="C55" s="62" t="s">
        <v>62</v>
      </c>
      <c r="D55" s="63">
        <v>6.2350000000000003</v>
      </c>
      <c r="E55" s="63">
        <v>16.25</v>
      </c>
      <c r="F55" s="64">
        <v>0.91090000000000004</v>
      </c>
      <c r="G55" s="62" t="s">
        <v>18</v>
      </c>
      <c r="H55" s="65">
        <v>0</v>
      </c>
      <c r="I55" s="65">
        <v>4.1134999999999998E-2</v>
      </c>
      <c r="J55" s="65">
        <v>0</v>
      </c>
      <c r="K55" s="65">
        <v>0.95886499999999997</v>
      </c>
      <c r="L55" s="70" t="s">
        <v>9</v>
      </c>
      <c r="M55" s="71" t="s">
        <v>19</v>
      </c>
      <c r="N55" s="71" t="s">
        <v>30</v>
      </c>
      <c r="O55" s="71" t="s">
        <v>21</v>
      </c>
      <c r="P55" s="71" t="s">
        <v>22</v>
      </c>
    </row>
    <row r="56" spans="1:16" x14ac:dyDescent="0.3">
      <c r="A56" s="62" t="s">
        <v>77</v>
      </c>
      <c r="B56" s="62" t="s">
        <v>16</v>
      </c>
      <c r="C56" s="62" t="s">
        <v>62</v>
      </c>
      <c r="D56" s="63">
        <v>6.1950000000000003</v>
      </c>
      <c r="E56" s="63">
        <v>16.14</v>
      </c>
      <c r="F56" s="64">
        <v>0.90969999999999995</v>
      </c>
      <c r="G56" s="62" t="s">
        <v>18</v>
      </c>
      <c r="H56" s="65">
        <v>0</v>
      </c>
      <c r="I56" s="65">
        <v>0</v>
      </c>
      <c r="J56" s="65">
        <v>0</v>
      </c>
      <c r="K56" s="65">
        <v>1</v>
      </c>
      <c r="L56" s="70" t="s">
        <v>9</v>
      </c>
      <c r="M56" s="71" t="s">
        <v>19</v>
      </c>
      <c r="N56" s="71" t="s">
        <v>30</v>
      </c>
      <c r="O56" s="71" t="s">
        <v>21</v>
      </c>
      <c r="P56" s="71" t="s">
        <v>22</v>
      </c>
    </row>
    <row r="57" spans="1:16" x14ac:dyDescent="0.3">
      <c r="A57" s="62" t="s">
        <v>78</v>
      </c>
      <c r="B57" s="62" t="s">
        <v>16</v>
      </c>
      <c r="C57" s="62" t="s">
        <v>62</v>
      </c>
      <c r="D57" s="63">
        <v>8.1199999999999992</v>
      </c>
      <c r="E57" s="63">
        <v>21.25</v>
      </c>
      <c r="F57" s="64">
        <v>0.91569999999999996</v>
      </c>
      <c r="G57" s="62" t="s">
        <v>18</v>
      </c>
      <c r="H57" s="65">
        <v>0</v>
      </c>
      <c r="I57" s="65">
        <v>0</v>
      </c>
      <c r="J57" s="65">
        <v>0</v>
      </c>
      <c r="K57" s="65">
        <v>1</v>
      </c>
      <c r="L57" s="70" t="s">
        <v>9</v>
      </c>
      <c r="M57" s="71" t="s">
        <v>19</v>
      </c>
      <c r="N57" s="71" t="s">
        <v>30</v>
      </c>
      <c r="O57" s="71" t="s">
        <v>21</v>
      </c>
      <c r="P57" s="71" t="s">
        <v>22</v>
      </c>
    </row>
    <row r="58" spans="1:16" x14ac:dyDescent="0.3">
      <c r="A58" s="62" t="s">
        <v>79</v>
      </c>
      <c r="B58" s="62" t="s">
        <v>16</v>
      </c>
      <c r="C58" s="62" t="s">
        <v>62</v>
      </c>
      <c r="D58" s="63">
        <v>8.5129999999999999</v>
      </c>
      <c r="E58" s="63">
        <v>22.35</v>
      </c>
      <c r="F58" s="64">
        <v>0.91579999999999995</v>
      </c>
      <c r="G58" s="62" t="s">
        <v>18</v>
      </c>
      <c r="H58" s="65">
        <v>0</v>
      </c>
      <c r="I58" s="65">
        <v>0</v>
      </c>
      <c r="J58" s="65">
        <v>0</v>
      </c>
      <c r="K58" s="65">
        <v>1</v>
      </c>
      <c r="L58" s="70" t="s">
        <v>9</v>
      </c>
      <c r="M58" s="71" t="s">
        <v>19</v>
      </c>
      <c r="N58" s="71" t="s">
        <v>30</v>
      </c>
      <c r="O58" s="71" t="s">
        <v>21</v>
      </c>
      <c r="P58" s="71" t="s">
        <v>22</v>
      </c>
    </row>
    <row r="59" spans="1:16" x14ac:dyDescent="0.3">
      <c r="A59" s="62" t="s">
        <v>80</v>
      </c>
      <c r="B59" s="62" t="s">
        <v>16</v>
      </c>
      <c r="C59" s="62" t="s">
        <v>62</v>
      </c>
      <c r="D59" s="63">
        <v>7.56</v>
      </c>
      <c r="E59" s="63">
        <v>19.84</v>
      </c>
      <c r="F59" s="64">
        <v>0.91139999999999999</v>
      </c>
      <c r="G59" s="62" t="s">
        <v>18</v>
      </c>
      <c r="H59" s="65">
        <v>0</v>
      </c>
      <c r="I59" s="65">
        <v>0</v>
      </c>
      <c r="J59" s="65">
        <v>0</v>
      </c>
      <c r="K59" s="65">
        <v>1</v>
      </c>
      <c r="L59" s="70" t="s">
        <v>9</v>
      </c>
      <c r="M59" s="71" t="s">
        <v>19</v>
      </c>
      <c r="N59" s="71" t="s">
        <v>30</v>
      </c>
      <c r="O59" s="71" t="s">
        <v>21</v>
      </c>
      <c r="P59" s="71" t="s">
        <v>22</v>
      </c>
    </row>
    <row r="60" spans="1:16" x14ac:dyDescent="0.3">
      <c r="A60" s="62" t="s">
        <v>81</v>
      </c>
      <c r="B60" s="62" t="s">
        <v>16</v>
      </c>
      <c r="C60" s="62" t="s">
        <v>62</v>
      </c>
      <c r="D60" s="63">
        <v>6.6849999999999996</v>
      </c>
      <c r="E60" s="63">
        <v>17.399999999999999</v>
      </c>
      <c r="F60" s="64">
        <v>0.9123</v>
      </c>
      <c r="G60" s="62" t="s">
        <v>18</v>
      </c>
      <c r="H60" s="65">
        <v>0</v>
      </c>
      <c r="I60" s="65">
        <v>0</v>
      </c>
      <c r="J60" s="65">
        <v>0</v>
      </c>
      <c r="K60" s="65">
        <v>1</v>
      </c>
      <c r="L60" s="70" t="s">
        <v>9</v>
      </c>
      <c r="M60" s="71" t="s">
        <v>19</v>
      </c>
      <c r="N60" s="71" t="s">
        <v>20</v>
      </c>
      <c r="O60" s="71" t="s">
        <v>21</v>
      </c>
      <c r="P60" s="71" t="s">
        <v>22</v>
      </c>
    </row>
    <row r="61" spans="1:16" x14ac:dyDescent="0.3">
      <c r="A61" s="62" t="s">
        <v>82</v>
      </c>
      <c r="B61" s="62" t="s">
        <v>16</v>
      </c>
      <c r="C61" s="62" t="s">
        <v>62</v>
      </c>
      <c r="D61" s="63">
        <v>5.9470000000000001</v>
      </c>
      <c r="E61" s="63">
        <v>15.51</v>
      </c>
      <c r="F61" s="64">
        <v>0.90900000000000003</v>
      </c>
      <c r="G61" s="62" t="s">
        <v>18</v>
      </c>
      <c r="H61" s="65">
        <v>0</v>
      </c>
      <c r="I61" s="65">
        <v>0</v>
      </c>
      <c r="J61" s="65">
        <v>0</v>
      </c>
      <c r="K61" s="65">
        <v>1</v>
      </c>
      <c r="L61" s="70" t="s">
        <v>9</v>
      </c>
      <c r="M61" s="71" t="s">
        <v>19</v>
      </c>
      <c r="N61" s="71" t="s">
        <v>30</v>
      </c>
      <c r="O61" s="71" t="s">
        <v>21</v>
      </c>
      <c r="P61" s="71" t="s">
        <v>22</v>
      </c>
    </row>
    <row r="62" spans="1:16" x14ac:dyDescent="0.3">
      <c r="A62" s="62" t="s">
        <v>83</v>
      </c>
      <c r="B62" s="62" t="s">
        <v>16</v>
      </c>
      <c r="C62" s="62" t="s">
        <v>62</v>
      </c>
      <c r="D62" s="63">
        <v>6.6829999999999998</v>
      </c>
      <c r="E62" s="63">
        <v>17.420000000000002</v>
      </c>
      <c r="F62" s="64">
        <v>0.91190000000000004</v>
      </c>
      <c r="G62" s="62" t="s">
        <v>18</v>
      </c>
      <c r="H62" s="65">
        <v>0</v>
      </c>
      <c r="I62" s="65">
        <v>0</v>
      </c>
      <c r="J62" s="65">
        <v>0</v>
      </c>
      <c r="K62" s="65">
        <v>1</v>
      </c>
      <c r="L62" s="70" t="s">
        <v>9</v>
      </c>
      <c r="M62" s="71" t="s">
        <v>19</v>
      </c>
      <c r="N62" s="71" t="s">
        <v>30</v>
      </c>
      <c r="O62" s="71" t="s">
        <v>21</v>
      </c>
      <c r="P62" s="71" t="s">
        <v>22</v>
      </c>
    </row>
    <row r="63" spans="1:16" x14ac:dyDescent="0.3">
      <c r="A63" s="62" t="s">
        <v>84</v>
      </c>
      <c r="B63" s="62" t="s">
        <v>16</v>
      </c>
      <c r="C63" s="62" t="s">
        <v>62</v>
      </c>
      <c r="D63" s="63">
        <v>6.8029999999999999</v>
      </c>
      <c r="E63" s="63">
        <v>17.79</v>
      </c>
      <c r="F63" s="64">
        <v>0.91210000000000002</v>
      </c>
      <c r="G63" s="62" t="s">
        <v>18</v>
      </c>
      <c r="H63" s="65">
        <v>0</v>
      </c>
      <c r="I63" s="65">
        <v>0</v>
      </c>
      <c r="J63" s="65">
        <v>0</v>
      </c>
      <c r="K63" s="65">
        <v>1</v>
      </c>
      <c r="L63" s="70" t="s">
        <v>9</v>
      </c>
      <c r="M63" s="71" t="s">
        <v>19</v>
      </c>
      <c r="N63" s="71" t="s">
        <v>20</v>
      </c>
      <c r="O63" s="71" t="s">
        <v>21</v>
      </c>
      <c r="P63" s="71" t="s">
        <v>22</v>
      </c>
    </row>
    <row r="64" spans="1:16" x14ac:dyDescent="0.3">
      <c r="A64" s="62" t="s">
        <v>85</v>
      </c>
      <c r="B64" s="62" t="s">
        <v>16</v>
      </c>
      <c r="C64" s="62" t="s">
        <v>62</v>
      </c>
      <c r="D64" s="63">
        <v>6.0170000000000003</v>
      </c>
      <c r="E64" s="63">
        <v>15.69</v>
      </c>
      <c r="F64" s="64">
        <v>0.91210000000000002</v>
      </c>
      <c r="G64" s="62" t="s">
        <v>18</v>
      </c>
      <c r="H64" s="65">
        <v>0</v>
      </c>
      <c r="I64" s="65">
        <v>2.5533E-2</v>
      </c>
      <c r="J64" s="65">
        <v>0</v>
      </c>
      <c r="K64" s="65">
        <v>0.97446699999999997</v>
      </c>
      <c r="L64" s="70" t="s">
        <v>9</v>
      </c>
      <c r="M64" s="71" t="s">
        <v>19</v>
      </c>
      <c r="N64" s="71" t="s">
        <v>30</v>
      </c>
      <c r="O64" s="71" t="s">
        <v>21</v>
      </c>
      <c r="P64" s="71" t="s">
        <v>22</v>
      </c>
    </row>
    <row r="65" spans="1:16" x14ac:dyDescent="0.3">
      <c r="A65" s="62" t="s">
        <v>86</v>
      </c>
      <c r="B65" s="62" t="s">
        <v>16</v>
      </c>
      <c r="C65" s="62" t="s">
        <v>62</v>
      </c>
      <c r="D65" s="63">
        <v>10.734</v>
      </c>
      <c r="E65" s="63">
        <v>24.78</v>
      </c>
      <c r="F65" s="64">
        <v>0.91759999999999997</v>
      </c>
      <c r="G65" s="62" t="s">
        <v>18</v>
      </c>
      <c r="H65" s="65">
        <v>0</v>
      </c>
      <c r="I65" s="65">
        <v>0</v>
      </c>
      <c r="J65" s="65">
        <v>0</v>
      </c>
      <c r="K65" s="65">
        <v>1</v>
      </c>
      <c r="L65" s="70" t="s">
        <v>9</v>
      </c>
      <c r="M65" s="71" t="s">
        <v>19</v>
      </c>
      <c r="N65" s="71" t="s">
        <v>20</v>
      </c>
      <c r="O65" s="71" t="s">
        <v>21</v>
      </c>
      <c r="P65" s="71" t="s">
        <v>22</v>
      </c>
    </row>
    <row r="66" spans="1:16" x14ac:dyDescent="0.3">
      <c r="A66" s="62" t="s">
        <v>87</v>
      </c>
      <c r="B66" s="62" t="s">
        <v>16</v>
      </c>
      <c r="C66" s="62" t="s">
        <v>62</v>
      </c>
      <c r="D66" s="63">
        <v>5.3630000000000004</v>
      </c>
      <c r="E66" s="63">
        <v>14.01</v>
      </c>
      <c r="F66" s="64">
        <v>0.91210000000000002</v>
      </c>
      <c r="G66" s="62" t="s">
        <v>18</v>
      </c>
      <c r="H66" s="65">
        <v>0</v>
      </c>
      <c r="I66" s="65">
        <v>2.0999999999999999E-5</v>
      </c>
      <c r="J66" s="65">
        <v>0</v>
      </c>
      <c r="K66" s="65">
        <v>0.99997899999999995</v>
      </c>
      <c r="L66" s="70" t="s">
        <v>9</v>
      </c>
      <c r="M66" s="71" t="s">
        <v>19</v>
      </c>
      <c r="N66" s="71" t="s">
        <v>30</v>
      </c>
      <c r="O66" s="71" t="s">
        <v>21</v>
      </c>
      <c r="P66" s="71" t="s">
        <v>22</v>
      </c>
    </row>
    <row r="67" spans="1:16" x14ac:dyDescent="0.3">
      <c r="A67" s="62" t="s">
        <v>88</v>
      </c>
      <c r="B67" s="62" t="s">
        <v>16</v>
      </c>
      <c r="C67" s="62" t="s">
        <v>62</v>
      </c>
      <c r="D67" s="63">
        <v>5.992</v>
      </c>
      <c r="E67" s="63">
        <v>15.58</v>
      </c>
      <c r="F67" s="64">
        <v>0.91020000000000001</v>
      </c>
      <c r="G67" s="62" t="s">
        <v>18</v>
      </c>
      <c r="H67" s="65">
        <v>0</v>
      </c>
      <c r="I67" s="65">
        <v>0</v>
      </c>
      <c r="J67" s="65">
        <v>0</v>
      </c>
      <c r="K67" s="65">
        <v>1</v>
      </c>
      <c r="L67" s="70" t="s">
        <v>9</v>
      </c>
      <c r="M67" s="71" t="s">
        <v>19</v>
      </c>
      <c r="N67" s="71" t="s">
        <v>30</v>
      </c>
      <c r="O67" s="71" t="s">
        <v>21</v>
      </c>
      <c r="P67" s="71" t="s">
        <v>22</v>
      </c>
    </row>
    <row r="68" spans="1:16" x14ac:dyDescent="0.3">
      <c r="A68" s="62" t="s">
        <v>89</v>
      </c>
      <c r="B68" s="62" t="s">
        <v>16</v>
      </c>
      <c r="C68" s="62" t="s">
        <v>62</v>
      </c>
      <c r="D68" s="63">
        <v>5.84</v>
      </c>
      <c r="E68" s="63">
        <v>15.3</v>
      </c>
      <c r="F68" s="64">
        <v>0.91279999999999994</v>
      </c>
      <c r="G68" s="62" t="s">
        <v>18</v>
      </c>
      <c r="H68" s="65">
        <v>0</v>
      </c>
      <c r="I68" s="65">
        <v>6.8320000000000004E-3</v>
      </c>
      <c r="J68" s="65">
        <v>0</v>
      </c>
      <c r="K68" s="65">
        <v>0.99316800000000005</v>
      </c>
      <c r="L68" s="70" t="s">
        <v>9</v>
      </c>
      <c r="M68" s="71" t="s">
        <v>19</v>
      </c>
      <c r="N68" s="71" t="s">
        <v>30</v>
      </c>
      <c r="O68" s="71" t="s">
        <v>41</v>
      </c>
      <c r="P68" s="71" t="s">
        <v>22</v>
      </c>
    </row>
    <row r="69" spans="1:16" x14ac:dyDescent="0.3">
      <c r="A69" s="62" t="s">
        <v>90</v>
      </c>
      <c r="B69" s="62" t="s">
        <v>16</v>
      </c>
      <c r="C69" s="62" t="s">
        <v>62</v>
      </c>
      <c r="D69" s="63">
        <v>5.14</v>
      </c>
      <c r="E69" s="63">
        <v>13.4</v>
      </c>
      <c r="F69" s="64">
        <v>0.9093</v>
      </c>
      <c r="G69" s="62" t="s">
        <v>18</v>
      </c>
      <c r="H69" s="65">
        <v>0</v>
      </c>
      <c r="I69" s="65">
        <v>0</v>
      </c>
      <c r="J69" s="65">
        <v>0</v>
      </c>
      <c r="K69" s="65">
        <v>1</v>
      </c>
      <c r="L69" s="70" t="s">
        <v>9</v>
      </c>
      <c r="M69" s="71" t="s">
        <v>19</v>
      </c>
      <c r="N69" s="71" t="s">
        <v>30</v>
      </c>
      <c r="O69" s="71" t="s">
        <v>21</v>
      </c>
      <c r="P69" s="71" t="s">
        <v>22</v>
      </c>
    </row>
    <row r="70" spans="1:16" x14ac:dyDescent="0.3">
      <c r="A70" s="62" t="s">
        <v>91</v>
      </c>
      <c r="B70" s="62" t="s">
        <v>16</v>
      </c>
      <c r="C70" s="62" t="s">
        <v>62</v>
      </c>
      <c r="D70" s="63">
        <v>5.9809999999999999</v>
      </c>
      <c r="E70" s="63">
        <v>15.67</v>
      </c>
      <c r="F70" s="64">
        <v>0.91110000000000002</v>
      </c>
      <c r="G70" s="62" t="s">
        <v>18</v>
      </c>
      <c r="H70" s="65">
        <v>0</v>
      </c>
      <c r="I70" s="65">
        <v>0</v>
      </c>
      <c r="J70" s="65">
        <v>0</v>
      </c>
      <c r="K70" s="65">
        <v>1</v>
      </c>
      <c r="L70" s="70" t="s">
        <v>9</v>
      </c>
      <c r="M70" s="71" t="s">
        <v>19</v>
      </c>
      <c r="N70" s="71" t="s">
        <v>30</v>
      </c>
      <c r="O70" s="71" t="s">
        <v>21</v>
      </c>
      <c r="P70" s="71" t="s">
        <v>22</v>
      </c>
    </row>
    <row r="71" spans="1:16" x14ac:dyDescent="0.3">
      <c r="A71" s="62" t="s">
        <v>92</v>
      </c>
      <c r="B71" s="62" t="s">
        <v>16</v>
      </c>
      <c r="C71" s="62" t="s">
        <v>62</v>
      </c>
      <c r="D71" s="63">
        <v>5.3780000000000001</v>
      </c>
      <c r="E71" s="63">
        <v>14.06</v>
      </c>
      <c r="F71" s="64">
        <v>0.91169999999999995</v>
      </c>
      <c r="G71" s="62" t="s">
        <v>18</v>
      </c>
      <c r="H71" s="65">
        <v>0</v>
      </c>
      <c r="I71" s="65">
        <v>1.768E-3</v>
      </c>
      <c r="J71" s="65">
        <v>0</v>
      </c>
      <c r="K71" s="65">
        <v>0.99823200000000001</v>
      </c>
      <c r="L71" s="70" t="s">
        <v>9</v>
      </c>
      <c r="M71" s="71" t="s">
        <v>19</v>
      </c>
      <c r="N71" s="71" t="s">
        <v>30</v>
      </c>
      <c r="O71" s="71" t="s">
        <v>21</v>
      </c>
      <c r="P71" s="71" t="s">
        <v>22</v>
      </c>
    </row>
    <row r="72" spans="1:16" x14ac:dyDescent="0.3">
      <c r="A72" s="62" t="s">
        <v>93</v>
      </c>
      <c r="B72" s="62" t="s">
        <v>16</v>
      </c>
      <c r="C72" s="62" t="s">
        <v>62</v>
      </c>
      <c r="D72" s="63">
        <v>5.726</v>
      </c>
      <c r="E72" s="63">
        <v>14.99</v>
      </c>
      <c r="F72" s="64">
        <v>0.90710000000000002</v>
      </c>
      <c r="G72" s="62" t="s">
        <v>18</v>
      </c>
      <c r="H72" s="65">
        <v>0</v>
      </c>
      <c r="I72" s="65">
        <v>1.062E-3</v>
      </c>
      <c r="J72" s="65">
        <v>0</v>
      </c>
      <c r="K72" s="65">
        <v>0.99893799999999999</v>
      </c>
      <c r="L72" s="70" t="s">
        <v>9</v>
      </c>
      <c r="M72" s="71" t="s">
        <v>19</v>
      </c>
      <c r="N72" s="71" t="s">
        <v>30</v>
      </c>
      <c r="O72" s="71" t="s">
        <v>21</v>
      </c>
      <c r="P72" s="71" t="s">
        <v>22</v>
      </c>
    </row>
    <row r="73" spans="1:16" x14ac:dyDescent="0.3">
      <c r="A73" s="62" t="s">
        <v>94</v>
      </c>
      <c r="B73" s="62" t="s">
        <v>16</v>
      </c>
      <c r="C73" s="62" t="s">
        <v>62</v>
      </c>
      <c r="D73" s="63">
        <v>6.0869999999999997</v>
      </c>
      <c r="E73" s="63">
        <v>15.98</v>
      </c>
      <c r="F73" s="64">
        <v>0.91080000000000005</v>
      </c>
      <c r="G73" s="62" t="s">
        <v>18</v>
      </c>
      <c r="H73" s="65">
        <v>0</v>
      </c>
      <c r="I73" s="65">
        <v>1.5020000000000001E-3</v>
      </c>
      <c r="J73" s="65">
        <v>1.9400000000000001E-3</v>
      </c>
      <c r="K73" s="65">
        <v>0.99655700000000003</v>
      </c>
      <c r="L73" s="70" t="s">
        <v>9</v>
      </c>
      <c r="M73" s="71" t="s">
        <v>19</v>
      </c>
      <c r="N73" s="71" t="s">
        <v>30</v>
      </c>
      <c r="O73" s="71" t="s">
        <v>21</v>
      </c>
      <c r="P73" s="71" t="s">
        <v>22</v>
      </c>
    </row>
    <row r="74" spans="1:16" x14ac:dyDescent="0.3">
      <c r="A74" s="62" t="s">
        <v>95</v>
      </c>
      <c r="B74" s="62" t="s">
        <v>16</v>
      </c>
      <c r="C74" s="62" t="s">
        <v>62</v>
      </c>
      <c r="D74" s="63">
        <v>5.5890000000000004</v>
      </c>
      <c r="E74" s="63">
        <v>14.61</v>
      </c>
      <c r="F74" s="64">
        <v>0.90880000000000005</v>
      </c>
      <c r="G74" s="62" t="s">
        <v>18</v>
      </c>
      <c r="H74" s="65">
        <v>0</v>
      </c>
      <c r="I74" s="65">
        <v>0</v>
      </c>
      <c r="J74" s="65">
        <v>0</v>
      </c>
      <c r="K74" s="65">
        <v>1</v>
      </c>
      <c r="L74" s="70" t="s">
        <v>9</v>
      </c>
      <c r="M74" s="71" t="s">
        <v>19</v>
      </c>
      <c r="N74" s="71" t="s">
        <v>30</v>
      </c>
      <c r="O74" s="71" t="s">
        <v>21</v>
      </c>
      <c r="P74" s="71" t="s">
        <v>22</v>
      </c>
    </row>
    <row r="75" spans="1:16" x14ac:dyDescent="0.3">
      <c r="A75" s="62" t="s">
        <v>96</v>
      </c>
      <c r="B75" s="62" t="s">
        <v>16</v>
      </c>
      <c r="C75" s="62" t="s">
        <v>62</v>
      </c>
      <c r="D75" s="63">
        <v>7.1470000000000002</v>
      </c>
      <c r="E75" s="63">
        <v>18.61</v>
      </c>
      <c r="F75" s="64">
        <v>0.91449999999999998</v>
      </c>
      <c r="G75" s="62" t="s">
        <v>18</v>
      </c>
      <c r="H75" s="65">
        <v>0</v>
      </c>
      <c r="I75" s="65">
        <v>0</v>
      </c>
      <c r="J75" s="65">
        <v>0</v>
      </c>
      <c r="K75" s="65">
        <v>1</v>
      </c>
      <c r="L75" s="70" t="s">
        <v>9</v>
      </c>
      <c r="M75" s="71" t="s">
        <v>19</v>
      </c>
      <c r="N75" s="71" t="s">
        <v>30</v>
      </c>
      <c r="O75" s="71" t="s">
        <v>21</v>
      </c>
      <c r="P75" s="71" t="s">
        <v>22</v>
      </c>
    </row>
    <row r="76" spans="1:16" x14ac:dyDescent="0.3">
      <c r="A76" s="62" t="s">
        <v>97</v>
      </c>
      <c r="B76" s="62" t="s">
        <v>16</v>
      </c>
      <c r="C76" s="62" t="s">
        <v>62</v>
      </c>
      <c r="D76" s="63">
        <v>6.298</v>
      </c>
      <c r="E76" s="63">
        <v>16.39</v>
      </c>
      <c r="F76" s="64">
        <v>0.90859999999999996</v>
      </c>
      <c r="G76" s="62" t="s">
        <v>18</v>
      </c>
      <c r="H76" s="65">
        <v>0</v>
      </c>
      <c r="I76" s="65">
        <v>0</v>
      </c>
      <c r="J76" s="65">
        <v>0</v>
      </c>
      <c r="K76" s="65">
        <v>1</v>
      </c>
      <c r="L76" s="70" t="s">
        <v>9</v>
      </c>
      <c r="M76" s="71" t="s">
        <v>19</v>
      </c>
      <c r="N76" s="71" t="s">
        <v>30</v>
      </c>
      <c r="O76" s="71" t="s">
        <v>21</v>
      </c>
      <c r="P76" s="71" t="s">
        <v>22</v>
      </c>
    </row>
    <row r="77" spans="1:16" x14ac:dyDescent="0.3">
      <c r="A77" s="62" t="s">
        <v>98</v>
      </c>
      <c r="B77" s="62" t="s">
        <v>16</v>
      </c>
      <c r="C77" s="62" t="s">
        <v>62</v>
      </c>
      <c r="D77" s="63">
        <v>6.89</v>
      </c>
      <c r="E77" s="63">
        <v>18.02</v>
      </c>
      <c r="F77" s="64">
        <v>0.91149999999999998</v>
      </c>
      <c r="G77" s="62" t="s">
        <v>18</v>
      </c>
      <c r="H77" s="65">
        <v>0</v>
      </c>
      <c r="I77" s="65">
        <v>0</v>
      </c>
      <c r="J77" s="65">
        <v>0</v>
      </c>
      <c r="K77" s="65">
        <v>1</v>
      </c>
      <c r="L77" s="70" t="s">
        <v>9</v>
      </c>
      <c r="M77" s="71" t="s">
        <v>19</v>
      </c>
      <c r="N77" s="71" t="s">
        <v>30</v>
      </c>
      <c r="O77" s="71" t="s">
        <v>21</v>
      </c>
      <c r="P77" s="71" t="s">
        <v>22</v>
      </c>
    </row>
    <row r="78" spans="1:16" x14ac:dyDescent="0.3">
      <c r="A78" s="62" t="s">
        <v>99</v>
      </c>
      <c r="B78" s="62" t="s">
        <v>16</v>
      </c>
      <c r="C78" s="62" t="s">
        <v>62</v>
      </c>
      <c r="D78" s="63">
        <v>8.7799999999999994</v>
      </c>
      <c r="E78" s="63">
        <v>23.21</v>
      </c>
      <c r="F78" s="64">
        <v>0.91420000000000001</v>
      </c>
      <c r="G78" s="62" t="s">
        <v>18</v>
      </c>
      <c r="H78" s="65">
        <v>0</v>
      </c>
      <c r="I78" s="65">
        <v>0</v>
      </c>
      <c r="J78" s="65">
        <v>0</v>
      </c>
      <c r="K78" s="65">
        <v>1</v>
      </c>
      <c r="L78" s="70" t="s">
        <v>9</v>
      </c>
      <c r="M78" s="71" t="s">
        <v>19</v>
      </c>
      <c r="N78" s="71" t="s">
        <v>30</v>
      </c>
      <c r="O78" s="71" t="s">
        <v>21</v>
      </c>
      <c r="P78" s="71" t="s">
        <v>22</v>
      </c>
    </row>
    <row r="79" spans="1:16" x14ac:dyDescent="0.3">
      <c r="A79" s="62" t="s">
        <v>100</v>
      </c>
      <c r="B79" s="62" t="s">
        <v>16</v>
      </c>
      <c r="C79" s="62" t="s">
        <v>101</v>
      </c>
      <c r="D79" s="63">
        <v>9.6915720000000007</v>
      </c>
      <c r="E79" s="63">
        <v>25.51</v>
      </c>
      <c r="F79" s="64">
        <v>0.96630000000000005</v>
      </c>
      <c r="G79" s="62" t="s">
        <v>18</v>
      </c>
      <c r="H79" s="65">
        <v>0</v>
      </c>
      <c r="I79" s="65">
        <v>0.95110300000000003</v>
      </c>
      <c r="J79" s="65">
        <v>0</v>
      </c>
      <c r="K79" s="65">
        <v>4.8897000000000003E-2</v>
      </c>
      <c r="L79" s="70" t="s">
        <v>7</v>
      </c>
      <c r="M79" s="71" t="s">
        <v>19</v>
      </c>
      <c r="N79" s="71" t="s">
        <v>30</v>
      </c>
      <c r="O79" s="71" t="s">
        <v>41</v>
      </c>
      <c r="P79" s="71" t="s">
        <v>22</v>
      </c>
    </row>
    <row r="80" spans="1:16" x14ac:dyDescent="0.3">
      <c r="A80" s="62" t="s">
        <v>102</v>
      </c>
      <c r="B80" s="62" t="s">
        <v>16</v>
      </c>
      <c r="C80" s="62" t="s">
        <v>101</v>
      </c>
      <c r="D80" s="63">
        <v>8.8023573000000006</v>
      </c>
      <c r="E80" s="63">
        <v>23.14</v>
      </c>
      <c r="F80" s="64">
        <v>0.97650000000000003</v>
      </c>
      <c r="G80" s="62" t="s">
        <v>18</v>
      </c>
      <c r="H80" s="65">
        <v>0</v>
      </c>
      <c r="I80" s="65">
        <v>1</v>
      </c>
      <c r="J80" s="65">
        <v>0</v>
      </c>
      <c r="K80" s="65">
        <v>0</v>
      </c>
      <c r="L80" s="70" t="s">
        <v>7</v>
      </c>
      <c r="M80" s="71" t="s">
        <v>19</v>
      </c>
      <c r="N80" s="71" t="s">
        <v>30</v>
      </c>
      <c r="O80" s="71" t="s">
        <v>41</v>
      </c>
      <c r="P80" s="71" t="s">
        <v>24</v>
      </c>
    </row>
    <row r="81" spans="1:16" x14ac:dyDescent="0.3">
      <c r="A81" s="62" t="s">
        <v>103</v>
      </c>
      <c r="B81" s="62" t="s">
        <v>16</v>
      </c>
      <c r="C81" s="62" t="s">
        <v>101</v>
      </c>
      <c r="D81" s="63">
        <v>9.3158805000000005</v>
      </c>
      <c r="E81" s="63">
        <v>24.53</v>
      </c>
      <c r="F81" s="64">
        <v>0.96709999999999996</v>
      </c>
      <c r="G81" s="62" t="s">
        <v>18</v>
      </c>
      <c r="H81" s="65">
        <v>4.8999999999999998E-5</v>
      </c>
      <c r="I81" s="65">
        <v>0.94315800000000005</v>
      </c>
      <c r="J81" s="65">
        <v>3.7789999999999998E-3</v>
      </c>
      <c r="K81" s="65">
        <v>5.3013999999999999E-2</v>
      </c>
      <c r="L81" s="70" t="s">
        <v>7</v>
      </c>
      <c r="M81" s="71" t="s">
        <v>19</v>
      </c>
      <c r="N81" s="71" t="s">
        <v>30</v>
      </c>
      <c r="O81" s="71" t="s">
        <v>41</v>
      </c>
      <c r="P81" s="71" t="s">
        <v>22</v>
      </c>
    </row>
    <row r="82" spans="1:16" x14ac:dyDescent="0.3">
      <c r="A82" s="62" t="s">
        <v>104</v>
      </c>
      <c r="B82" s="62" t="s">
        <v>16</v>
      </c>
      <c r="C82" s="62" t="s">
        <v>101</v>
      </c>
      <c r="D82" s="63">
        <v>10.1122728</v>
      </c>
      <c r="E82" s="63">
        <v>26.65</v>
      </c>
      <c r="F82" s="64">
        <v>0.96299999999999997</v>
      </c>
      <c r="G82" s="62" t="s">
        <v>18</v>
      </c>
      <c r="H82" s="65">
        <v>0</v>
      </c>
      <c r="I82" s="65">
        <v>1</v>
      </c>
      <c r="J82" s="65">
        <v>0</v>
      </c>
      <c r="K82" s="65">
        <v>0</v>
      </c>
      <c r="L82" s="70" t="s">
        <v>7</v>
      </c>
      <c r="M82" s="71" t="s">
        <v>19</v>
      </c>
      <c r="N82" s="71" t="s">
        <v>30</v>
      </c>
      <c r="O82" s="71" t="s">
        <v>41</v>
      </c>
      <c r="P82" s="71" t="s">
        <v>22</v>
      </c>
    </row>
    <row r="83" spans="1:16" x14ac:dyDescent="0.3">
      <c r="A83" s="62" t="s">
        <v>105</v>
      </c>
      <c r="B83" s="62" t="s">
        <v>16</v>
      </c>
      <c r="C83" s="62" t="s">
        <v>106</v>
      </c>
      <c r="D83" s="63">
        <v>7.7089999999999996</v>
      </c>
      <c r="E83" s="63">
        <v>19.190000000000001</v>
      </c>
      <c r="F83" s="64">
        <v>0.9587</v>
      </c>
      <c r="G83" s="62" t="s">
        <v>18</v>
      </c>
      <c r="H83" s="65">
        <v>0</v>
      </c>
      <c r="I83" s="65">
        <v>1</v>
      </c>
      <c r="J83" s="65">
        <v>0</v>
      </c>
      <c r="K83" s="65">
        <v>0</v>
      </c>
      <c r="L83" s="70" t="s">
        <v>7</v>
      </c>
      <c r="M83" s="71" t="s">
        <v>19</v>
      </c>
      <c r="N83" s="71" t="s">
        <v>20</v>
      </c>
      <c r="O83" s="71" t="s">
        <v>41</v>
      </c>
      <c r="P83" s="71" t="s">
        <v>22</v>
      </c>
    </row>
    <row r="84" spans="1:16" x14ac:dyDescent="0.3">
      <c r="A84" s="62" t="s">
        <v>107</v>
      </c>
      <c r="B84" s="62" t="s">
        <v>16</v>
      </c>
      <c r="C84" s="62" t="s">
        <v>106</v>
      </c>
      <c r="D84" s="63">
        <v>7.3330000000000002</v>
      </c>
      <c r="E84" s="63">
        <v>19.190000000000001</v>
      </c>
      <c r="F84" s="64">
        <v>0.96260000000000001</v>
      </c>
      <c r="G84" s="62" t="s">
        <v>18</v>
      </c>
      <c r="H84" s="65">
        <v>0</v>
      </c>
      <c r="I84" s="65">
        <v>1</v>
      </c>
      <c r="J84" s="65">
        <v>0</v>
      </c>
      <c r="K84" s="65">
        <v>0</v>
      </c>
      <c r="L84" s="70" t="s">
        <v>7</v>
      </c>
      <c r="M84" s="71" t="s">
        <v>19</v>
      </c>
      <c r="N84" s="71" t="s">
        <v>20</v>
      </c>
      <c r="O84" s="71" t="s">
        <v>41</v>
      </c>
      <c r="P84" s="71" t="s">
        <v>22</v>
      </c>
    </row>
    <row r="85" spans="1:16" x14ac:dyDescent="0.3">
      <c r="A85" s="62" t="s">
        <v>108</v>
      </c>
      <c r="B85" s="62" t="s">
        <v>16</v>
      </c>
      <c r="C85" s="62" t="s">
        <v>106</v>
      </c>
      <c r="D85" s="63">
        <v>7.2279999999999998</v>
      </c>
      <c r="E85" s="63">
        <v>19.059999999999999</v>
      </c>
      <c r="F85" s="64">
        <v>0.96240000000000003</v>
      </c>
      <c r="G85" s="62" t="s">
        <v>18</v>
      </c>
      <c r="H85" s="65">
        <v>0</v>
      </c>
      <c r="I85" s="65">
        <v>1</v>
      </c>
      <c r="J85" s="65">
        <v>0</v>
      </c>
      <c r="K85" s="65">
        <v>0</v>
      </c>
      <c r="L85" s="70" t="s">
        <v>7</v>
      </c>
      <c r="M85" s="71" t="s">
        <v>19</v>
      </c>
      <c r="N85" s="71" t="s">
        <v>20</v>
      </c>
      <c r="O85" s="71" t="s">
        <v>41</v>
      </c>
      <c r="P85" s="71" t="s">
        <v>22</v>
      </c>
    </row>
    <row r="86" spans="1:16" x14ac:dyDescent="0.3">
      <c r="A86" s="62" t="s">
        <v>109</v>
      </c>
      <c r="B86" s="62" t="s">
        <v>16</v>
      </c>
      <c r="C86" s="62" t="s">
        <v>106</v>
      </c>
      <c r="D86" s="63">
        <v>7.9169999999999998</v>
      </c>
      <c r="E86" s="63">
        <v>20.7</v>
      </c>
      <c r="F86" s="64">
        <v>0.96299999999999997</v>
      </c>
      <c r="G86" s="62" t="s">
        <v>18</v>
      </c>
      <c r="H86" s="65">
        <v>0</v>
      </c>
      <c r="I86" s="65">
        <v>1</v>
      </c>
      <c r="J86" s="65">
        <v>0</v>
      </c>
      <c r="K86" s="65">
        <v>0</v>
      </c>
      <c r="L86" s="70" t="s">
        <v>7</v>
      </c>
      <c r="M86" s="71" t="s">
        <v>19</v>
      </c>
      <c r="N86" s="71" t="s">
        <v>20</v>
      </c>
      <c r="O86" s="71" t="s">
        <v>41</v>
      </c>
      <c r="P86" s="71" t="s">
        <v>22</v>
      </c>
    </row>
    <row r="87" spans="1:16" x14ac:dyDescent="0.3">
      <c r="A87" s="62" t="s">
        <v>110</v>
      </c>
      <c r="B87" s="62" t="s">
        <v>16</v>
      </c>
      <c r="C87" s="62" t="s">
        <v>106</v>
      </c>
      <c r="D87" s="63">
        <v>6.4710000000000001</v>
      </c>
      <c r="E87" s="63">
        <v>17.010000000000002</v>
      </c>
      <c r="F87" s="64">
        <v>0.96099999999999997</v>
      </c>
      <c r="G87" s="62" t="s">
        <v>18</v>
      </c>
      <c r="H87" s="65">
        <v>0</v>
      </c>
      <c r="I87" s="65">
        <v>1</v>
      </c>
      <c r="J87" s="65">
        <v>0</v>
      </c>
      <c r="K87" s="65">
        <v>0</v>
      </c>
      <c r="L87" s="70" t="s">
        <v>7</v>
      </c>
      <c r="M87" s="71" t="s">
        <v>19</v>
      </c>
      <c r="N87" s="71" t="s">
        <v>20</v>
      </c>
      <c r="O87" s="71" t="s">
        <v>41</v>
      </c>
      <c r="P87" s="71" t="s">
        <v>22</v>
      </c>
    </row>
    <row r="88" spans="1:16" x14ac:dyDescent="0.3">
      <c r="A88" s="62" t="s">
        <v>111</v>
      </c>
      <c r="B88" s="62" t="s">
        <v>16</v>
      </c>
      <c r="C88" s="62" t="s">
        <v>106</v>
      </c>
      <c r="D88" s="63">
        <v>6.5609999999999999</v>
      </c>
      <c r="E88" s="63">
        <v>17.22</v>
      </c>
      <c r="F88" s="64">
        <v>0.96120000000000005</v>
      </c>
      <c r="G88" s="62" t="s">
        <v>18</v>
      </c>
      <c r="H88" s="65">
        <v>0</v>
      </c>
      <c r="I88" s="65">
        <v>1</v>
      </c>
      <c r="J88" s="65">
        <v>0</v>
      </c>
      <c r="K88" s="65">
        <v>0</v>
      </c>
      <c r="L88" s="70" t="s">
        <v>7</v>
      </c>
      <c r="M88" s="71" t="s">
        <v>19</v>
      </c>
      <c r="N88" s="71" t="s">
        <v>20</v>
      </c>
      <c r="O88" s="71" t="s">
        <v>41</v>
      </c>
      <c r="P88" s="71" t="s">
        <v>22</v>
      </c>
    </row>
    <row r="89" spans="1:16" x14ac:dyDescent="0.3">
      <c r="A89" s="62" t="s">
        <v>112</v>
      </c>
      <c r="B89" s="62" t="s">
        <v>16</v>
      </c>
      <c r="C89" s="62" t="s">
        <v>106</v>
      </c>
      <c r="D89" s="63">
        <v>6.3440000000000003</v>
      </c>
      <c r="E89" s="63">
        <v>16.68</v>
      </c>
      <c r="F89" s="64">
        <v>0.9607</v>
      </c>
      <c r="G89" s="62" t="s">
        <v>18</v>
      </c>
      <c r="H89" s="65">
        <v>0</v>
      </c>
      <c r="I89" s="65">
        <v>1</v>
      </c>
      <c r="J89" s="65">
        <v>0</v>
      </c>
      <c r="K89" s="65">
        <v>0</v>
      </c>
      <c r="L89" s="70" t="s">
        <v>7</v>
      </c>
      <c r="M89" s="71" t="s">
        <v>19</v>
      </c>
      <c r="N89" s="71" t="s">
        <v>20</v>
      </c>
      <c r="O89" s="71" t="s">
        <v>41</v>
      </c>
      <c r="P89" s="71" t="s">
        <v>22</v>
      </c>
    </row>
    <row r="90" spans="1:16" x14ac:dyDescent="0.3">
      <c r="A90" s="62" t="s">
        <v>113</v>
      </c>
      <c r="B90" s="62" t="s">
        <v>16</v>
      </c>
      <c r="C90" s="62" t="s">
        <v>106</v>
      </c>
      <c r="D90" s="63">
        <v>5.6859999999999999</v>
      </c>
      <c r="E90" s="63">
        <v>14.9</v>
      </c>
      <c r="F90" s="64">
        <v>0.95940000000000003</v>
      </c>
      <c r="G90" s="62" t="s">
        <v>18</v>
      </c>
      <c r="H90" s="65">
        <v>0</v>
      </c>
      <c r="I90" s="65">
        <v>1</v>
      </c>
      <c r="J90" s="65">
        <v>0</v>
      </c>
      <c r="K90" s="65">
        <v>0</v>
      </c>
      <c r="L90" s="70" t="s">
        <v>7</v>
      </c>
      <c r="M90" s="71" t="s">
        <v>19</v>
      </c>
      <c r="N90" s="71" t="s">
        <v>20</v>
      </c>
      <c r="O90" s="71" t="s">
        <v>41</v>
      </c>
      <c r="P90" s="71" t="s">
        <v>22</v>
      </c>
    </row>
    <row r="91" spans="1:16" x14ac:dyDescent="0.3">
      <c r="A91" s="62" t="s">
        <v>114</v>
      </c>
      <c r="B91" s="62" t="s">
        <v>16</v>
      </c>
      <c r="C91" s="62" t="s">
        <v>106</v>
      </c>
      <c r="D91" s="63">
        <v>6.6630000000000003</v>
      </c>
      <c r="E91" s="63">
        <v>17.53</v>
      </c>
      <c r="F91" s="64">
        <v>0.96209999999999996</v>
      </c>
      <c r="G91" s="62" t="s">
        <v>18</v>
      </c>
      <c r="H91" s="65">
        <v>0</v>
      </c>
      <c r="I91" s="65">
        <v>1</v>
      </c>
      <c r="J91" s="65">
        <v>0</v>
      </c>
      <c r="K91" s="65">
        <v>0</v>
      </c>
      <c r="L91" s="70" t="s">
        <v>7</v>
      </c>
      <c r="M91" s="71" t="s">
        <v>19</v>
      </c>
      <c r="N91" s="71" t="s">
        <v>20</v>
      </c>
      <c r="O91" s="71" t="s">
        <v>41</v>
      </c>
      <c r="P91" s="71" t="s">
        <v>22</v>
      </c>
    </row>
    <row r="92" spans="1:16" x14ac:dyDescent="0.3">
      <c r="A92" s="62" t="s">
        <v>115</v>
      </c>
      <c r="B92" s="62" t="s">
        <v>16</v>
      </c>
      <c r="C92" s="62" t="s">
        <v>106</v>
      </c>
      <c r="D92" s="63">
        <v>6.7759999999999998</v>
      </c>
      <c r="E92" s="63">
        <v>17.82</v>
      </c>
      <c r="F92" s="64">
        <v>0.95720000000000005</v>
      </c>
      <c r="G92" s="62" t="s">
        <v>18</v>
      </c>
      <c r="H92" s="65">
        <v>0</v>
      </c>
      <c r="I92" s="65">
        <v>1</v>
      </c>
      <c r="J92" s="65">
        <v>0</v>
      </c>
      <c r="K92" s="65">
        <v>0</v>
      </c>
      <c r="L92" s="70" t="s">
        <v>7</v>
      </c>
      <c r="M92" s="71" t="s">
        <v>19</v>
      </c>
      <c r="N92" s="71" t="s">
        <v>30</v>
      </c>
      <c r="O92" s="71" t="s">
        <v>41</v>
      </c>
      <c r="P92" s="71" t="s">
        <v>22</v>
      </c>
    </row>
    <row r="93" spans="1:16" x14ac:dyDescent="0.3">
      <c r="A93" s="62" t="s">
        <v>116</v>
      </c>
      <c r="B93" s="62" t="s">
        <v>16</v>
      </c>
      <c r="C93" s="62" t="s">
        <v>106</v>
      </c>
      <c r="D93" s="63">
        <v>7.8840000000000003</v>
      </c>
      <c r="E93" s="63">
        <v>20.83</v>
      </c>
      <c r="F93" s="64">
        <v>0.96089999999999998</v>
      </c>
      <c r="G93" s="62" t="s">
        <v>18</v>
      </c>
      <c r="H93" s="65">
        <v>0</v>
      </c>
      <c r="I93" s="65">
        <v>1</v>
      </c>
      <c r="J93" s="65">
        <v>0</v>
      </c>
      <c r="K93" s="65">
        <v>0</v>
      </c>
      <c r="L93" s="70" t="s">
        <v>7</v>
      </c>
      <c r="M93" s="71" t="s">
        <v>19</v>
      </c>
      <c r="N93" s="71" t="s">
        <v>20</v>
      </c>
      <c r="O93" s="71" t="s">
        <v>41</v>
      </c>
      <c r="P93" s="71" t="s">
        <v>22</v>
      </c>
    </row>
    <row r="94" spans="1:16" x14ac:dyDescent="0.3">
      <c r="A94" s="62" t="s">
        <v>117</v>
      </c>
      <c r="B94" s="62" t="s">
        <v>16</v>
      </c>
      <c r="C94" s="62" t="s">
        <v>106</v>
      </c>
      <c r="D94" s="63">
        <v>7.875</v>
      </c>
      <c r="E94" s="63">
        <v>20.75</v>
      </c>
      <c r="F94" s="64">
        <v>0.96030000000000004</v>
      </c>
      <c r="G94" s="62" t="s">
        <v>18</v>
      </c>
      <c r="H94" s="65">
        <v>0</v>
      </c>
      <c r="I94" s="65">
        <v>1</v>
      </c>
      <c r="J94" s="65">
        <v>0</v>
      </c>
      <c r="K94" s="65">
        <v>0</v>
      </c>
      <c r="L94" s="70" t="s">
        <v>7</v>
      </c>
      <c r="M94" s="71" t="s">
        <v>19</v>
      </c>
      <c r="N94" s="71" t="s">
        <v>20</v>
      </c>
      <c r="O94" s="71" t="s">
        <v>41</v>
      </c>
      <c r="P94" s="71" t="s">
        <v>22</v>
      </c>
    </row>
    <row r="95" spans="1:16" x14ac:dyDescent="0.3">
      <c r="A95" s="62" t="s">
        <v>118</v>
      </c>
      <c r="B95" s="62" t="s">
        <v>16</v>
      </c>
      <c r="C95" s="62" t="s">
        <v>106</v>
      </c>
      <c r="D95" s="63">
        <v>7.7530000000000001</v>
      </c>
      <c r="E95" s="63">
        <v>20.46</v>
      </c>
      <c r="F95" s="64">
        <v>0.95979999999999999</v>
      </c>
      <c r="G95" s="62" t="s">
        <v>18</v>
      </c>
      <c r="H95" s="65">
        <v>0</v>
      </c>
      <c r="I95" s="65">
        <v>1</v>
      </c>
      <c r="J95" s="65">
        <v>0</v>
      </c>
      <c r="K95" s="65">
        <v>0</v>
      </c>
      <c r="L95" s="70" t="s">
        <v>7</v>
      </c>
      <c r="M95" s="71" t="s">
        <v>19</v>
      </c>
      <c r="N95" s="71" t="s">
        <v>30</v>
      </c>
      <c r="O95" s="71" t="s">
        <v>41</v>
      </c>
      <c r="P95" s="71" t="s">
        <v>22</v>
      </c>
    </row>
    <row r="96" spans="1:16" x14ac:dyDescent="0.3">
      <c r="A96" s="62" t="s">
        <v>119</v>
      </c>
      <c r="B96" s="62" t="s">
        <v>16</v>
      </c>
      <c r="C96" s="62" t="s">
        <v>106</v>
      </c>
      <c r="D96" s="63">
        <v>7.38</v>
      </c>
      <c r="E96" s="63">
        <v>19.47</v>
      </c>
      <c r="F96" s="64">
        <v>0.95920000000000005</v>
      </c>
      <c r="G96" s="62" t="s">
        <v>18</v>
      </c>
      <c r="H96" s="65">
        <v>0</v>
      </c>
      <c r="I96" s="65">
        <v>1</v>
      </c>
      <c r="J96" s="65">
        <v>0</v>
      </c>
      <c r="K96" s="65">
        <v>0</v>
      </c>
      <c r="L96" s="70" t="s">
        <v>7</v>
      </c>
      <c r="M96" s="71" t="s">
        <v>19</v>
      </c>
      <c r="N96" s="71" t="s">
        <v>20</v>
      </c>
      <c r="O96" s="71" t="s">
        <v>21</v>
      </c>
      <c r="P96" s="71" t="s">
        <v>22</v>
      </c>
    </row>
    <row r="97" spans="1:16" x14ac:dyDescent="0.3">
      <c r="A97" s="62" t="s">
        <v>120</v>
      </c>
      <c r="B97" s="62" t="s">
        <v>16</v>
      </c>
      <c r="C97" s="62" t="s">
        <v>106</v>
      </c>
      <c r="D97" s="63">
        <v>7.4820000000000002</v>
      </c>
      <c r="E97" s="63">
        <v>18.66</v>
      </c>
      <c r="F97" s="64">
        <v>0.96350000000000002</v>
      </c>
      <c r="G97" s="62" t="s">
        <v>18</v>
      </c>
      <c r="H97" s="65">
        <v>0</v>
      </c>
      <c r="I97" s="65">
        <v>0.97690600000000005</v>
      </c>
      <c r="J97" s="65">
        <v>0</v>
      </c>
      <c r="K97" s="65">
        <v>2.3094E-2</v>
      </c>
      <c r="L97" s="70" t="s">
        <v>7</v>
      </c>
      <c r="M97" s="71" t="s">
        <v>19</v>
      </c>
      <c r="N97" s="71" t="s">
        <v>20</v>
      </c>
      <c r="O97" s="71" t="s">
        <v>41</v>
      </c>
      <c r="P97" s="71" t="s">
        <v>22</v>
      </c>
    </row>
    <row r="98" spans="1:16" x14ac:dyDescent="0.3">
      <c r="A98" s="62" t="s">
        <v>121</v>
      </c>
      <c r="B98" s="62" t="s">
        <v>16</v>
      </c>
      <c r="C98" s="62" t="s">
        <v>106</v>
      </c>
      <c r="D98" s="63">
        <v>7.8289999999999997</v>
      </c>
      <c r="E98" s="63">
        <v>20.62</v>
      </c>
      <c r="F98" s="64">
        <v>0.96260000000000001</v>
      </c>
      <c r="G98" s="62" t="s">
        <v>18</v>
      </c>
      <c r="H98" s="65">
        <v>0</v>
      </c>
      <c r="I98" s="65">
        <v>0.99324100000000004</v>
      </c>
      <c r="J98" s="65">
        <v>0</v>
      </c>
      <c r="K98" s="65">
        <v>6.7590000000000003E-3</v>
      </c>
      <c r="L98" s="70" t="s">
        <v>7</v>
      </c>
      <c r="M98" s="71" t="s">
        <v>19</v>
      </c>
      <c r="N98" s="71" t="s">
        <v>20</v>
      </c>
      <c r="O98" s="71" t="s">
        <v>21</v>
      </c>
      <c r="P98" s="71" t="s">
        <v>22</v>
      </c>
    </row>
    <row r="99" spans="1:16" x14ac:dyDescent="0.3">
      <c r="A99" s="62" t="s">
        <v>122</v>
      </c>
      <c r="B99" s="62" t="s">
        <v>16</v>
      </c>
      <c r="C99" s="62" t="s">
        <v>106</v>
      </c>
      <c r="D99" s="63">
        <v>6.0910000000000002</v>
      </c>
      <c r="E99" s="63">
        <v>15.97</v>
      </c>
      <c r="F99" s="64">
        <v>0.95860000000000001</v>
      </c>
      <c r="G99" s="62" t="s">
        <v>18</v>
      </c>
      <c r="H99" s="65">
        <v>0</v>
      </c>
      <c r="I99" s="65">
        <v>0.99949299999999996</v>
      </c>
      <c r="J99" s="65">
        <v>0</v>
      </c>
      <c r="K99" s="65">
        <v>5.0699999999999996E-4</v>
      </c>
      <c r="L99" s="70" t="s">
        <v>7</v>
      </c>
      <c r="M99" s="71" t="s">
        <v>19</v>
      </c>
      <c r="N99" s="71" t="s">
        <v>20</v>
      </c>
      <c r="O99" s="71" t="s">
        <v>21</v>
      </c>
      <c r="P99" s="71" t="s">
        <v>22</v>
      </c>
    </row>
    <row r="100" spans="1:16" x14ac:dyDescent="0.3">
      <c r="A100" s="62" t="s">
        <v>123</v>
      </c>
      <c r="B100" s="62" t="s">
        <v>16</v>
      </c>
      <c r="C100" s="62" t="s">
        <v>106</v>
      </c>
      <c r="D100" s="63">
        <v>5.7779999999999996</v>
      </c>
      <c r="E100" s="63">
        <v>15.24</v>
      </c>
      <c r="F100" s="64">
        <v>0.95669999999999999</v>
      </c>
      <c r="G100" s="62" t="s">
        <v>18</v>
      </c>
      <c r="H100" s="65">
        <v>0</v>
      </c>
      <c r="I100" s="65">
        <v>1</v>
      </c>
      <c r="J100" s="65">
        <v>0</v>
      </c>
      <c r="K100" s="65">
        <v>0</v>
      </c>
      <c r="L100" s="70" t="s">
        <v>7</v>
      </c>
      <c r="M100" s="71" t="s">
        <v>19</v>
      </c>
      <c r="N100" s="71" t="s">
        <v>20</v>
      </c>
      <c r="O100" s="71" t="s">
        <v>21</v>
      </c>
      <c r="P100" s="71" t="s">
        <v>22</v>
      </c>
    </row>
    <row r="101" spans="1:16" x14ac:dyDescent="0.3">
      <c r="A101" s="62" t="s">
        <v>124</v>
      </c>
      <c r="B101" s="62" t="s">
        <v>16</v>
      </c>
      <c r="C101" s="62" t="s">
        <v>106</v>
      </c>
      <c r="D101" s="63">
        <v>5.7270000000000003</v>
      </c>
      <c r="E101" s="63">
        <v>15.03</v>
      </c>
      <c r="F101" s="64">
        <v>0.96050000000000002</v>
      </c>
      <c r="G101" s="62" t="s">
        <v>18</v>
      </c>
      <c r="H101" s="65">
        <v>0</v>
      </c>
      <c r="I101" s="65">
        <v>1</v>
      </c>
      <c r="J101" s="65">
        <v>0</v>
      </c>
      <c r="K101" s="65">
        <v>0</v>
      </c>
      <c r="L101" s="70" t="s">
        <v>7</v>
      </c>
      <c r="M101" s="71" t="s">
        <v>19</v>
      </c>
      <c r="N101" s="71" t="s">
        <v>20</v>
      </c>
      <c r="O101" s="71" t="s">
        <v>41</v>
      </c>
      <c r="P101" s="71" t="s">
        <v>22</v>
      </c>
    </row>
    <row r="102" spans="1:16" x14ac:dyDescent="0.3">
      <c r="A102" s="62" t="s">
        <v>125</v>
      </c>
      <c r="B102" s="62" t="s">
        <v>16</v>
      </c>
      <c r="C102" s="62" t="s">
        <v>106</v>
      </c>
      <c r="D102" s="63">
        <v>5.5330000000000004</v>
      </c>
      <c r="E102" s="63">
        <v>14.49</v>
      </c>
      <c r="F102" s="64">
        <v>0.96089999999999998</v>
      </c>
      <c r="G102" s="62" t="s">
        <v>18</v>
      </c>
      <c r="H102" s="65">
        <v>0</v>
      </c>
      <c r="I102" s="65">
        <v>1</v>
      </c>
      <c r="J102" s="65">
        <v>0</v>
      </c>
      <c r="K102" s="65">
        <v>0</v>
      </c>
      <c r="L102" s="70" t="s">
        <v>7</v>
      </c>
      <c r="M102" s="71" t="s">
        <v>19</v>
      </c>
      <c r="N102" s="71" t="s">
        <v>20</v>
      </c>
      <c r="O102" s="71" t="s">
        <v>41</v>
      </c>
      <c r="P102" s="71" t="s">
        <v>22</v>
      </c>
    </row>
    <row r="103" spans="1:16" x14ac:dyDescent="0.3">
      <c r="A103" s="62" t="s">
        <v>126</v>
      </c>
      <c r="B103" s="62" t="s">
        <v>16</v>
      </c>
      <c r="C103" s="62" t="s">
        <v>106</v>
      </c>
      <c r="D103" s="63">
        <v>6.1719999999999997</v>
      </c>
      <c r="E103" s="63">
        <v>16.170000000000002</v>
      </c>
      <c r="F103" s="64">
        <v>0.9617</v>
      </c>
      <c r="G103" s="62" t="s">
        <v>18</v>
      </c>
      <c r="H103" s="65">
        <v>0</v>
      </c>
      <c r="I103" s="65">
        <v>1</v>
      </c>
      <c r="J103" s="65">
        <v>0</v>
      </c>
      <c r="K103" s="65">
        <v>0</v>
      </c>
      <c r="L103" s="70" t="s">
        <v>7</v>
      </c>
      <c r="M103" s="71" t="s">
        <v>19</v>
      </c>
      <c r="N103" s="71" t="s">
        <v>20</v>
      </c>
      <c r="O103" s="71" t="s">
        <v>41</v>
      </c>
      <c r="P103" s="71" t="s">
        <v>22</v>
      </c>
    </row>
    <row r="104" spans="1:16" x14ac:dyDescent="0.3">
      <c r="A104" s="62" t="s">
        <v>127</v>
      </c>
      <c r="B104" s="62" t="s">
        <v>16</v>
      </c>
      <c r="C104" s="62" t="s">
        <v>106</v>
      </c>
      <c r="D104" s="63">
        <v>5.92</v>
      </c>
      <c r="E104" s="63">
        <v>15.52</v>
      </c>
      <c r="F104" s="64">
        <v>0.95789999999999997</v>
      </c>
      <c r="G104" s="62" t="s">
        <v>18</v>
      </c>
      <c r="H104" s="65">
        <v>0</v>
      </c>
      <c r="I104" s="65">
        <v>1</v>
      </c>
      <c r="J104" s="65">
        <v>0</v>
      </c>
      <c r="K104" s="65">
        <v>0</v>
      </c>
      <c r="L104" s="70" t="s">
        <v>7</v>
      </c>
      <c r="M104" s="71" t="s">
        <v>19</v>
      </c>
      <c r="N104" s="71" t="s">
        <v>20</v>
      </c>
      <c r="O104" s="71" t="s">
        <v>41</v>
      </c>
      <c r="P104" s="71" t="s">
        <v>22</v>
      </c>
    </row>
    <row r="105" spans="1:16" x14ac:dyDescent="0.3">
      <c r="A105" s="62" t="s">
        <v>128</v>
      </c>
      <c r="B105" s="62" t="s">
        <v>16</v>
      </c>
      <c r="C105" s="62" t="s">
        <v>106</v>
      </c>
      <c r="D105" s="63">
        <v>7.9</v>
      </c>
      <c r="E105" s="63">
        <v>20.9</v>
      </c>
      <c r="F105" s="64">
        <v>0.96330000000000005</v>
      </c>
      <c r="G105" s="62" t="s">
        <v>18</v>
      </c>
      <c r="H105" s="65">
        <v>0</v>
      </c>
      <c r="I105" s="65">
        <v>1</v>
      </c>
      <c r="J105" s="65">
        <v>0</v>
      </c>
      <c r="K105" s="65">
        <v>0</v>
      </c>
      <c r="L105" s="70" t="s">
        <v>7</v>
      </c>
      <c r="M105" s="71" t="s">
        <v>19</v>
      </c>
      <c r="N105" s="71" t="s">
        <v>20</v>
      </c>
      <c r="O105" s="71" t="s">
        <v>41</v>
      </c>
      <c r="P105" s="71" t="s">
        <v>22</v>
      </c>
    </row>
    <row r="106" spans="1:16" x14ac:dyDescent="0.3">
      <c r="A106" s="62" t="s">
        <v>129</v>
      </c>
      <c r="B106" s="62" t="s">
        <v>16</v>
      </c>
      <c r="C106" s="62" t="s">
        <v>106</v>
      </c>
      <c r="D106" s="63">
        <v>5.8179999999999996</v>
      </c>
      <c r="E106" s="63">
        <v>15.25</v>
      </c>
      <c r="F106" s="64">
        <v>0.95779999999999998</v>
      </c>
      <c r="G106" s="62" t="s">
        <v>18</v>
      </c>
      <c r="H106" s="65">
        <v>0</v>
      </c>
      <c r="I106" s="65">
        <v>1</v>
      </c>
      <c r="J106" s="65">
        <v>0</v>
      </c>
      <c r="K106" s="65">
        <v>0</v>
      </c>
      <c r="L106" s="70" t="s">
        <v>7</v>
      </c>
      <c r="M106" s="71" t="s">
        <v>19</v>
      </c>
      <c r="N106" s="71" t="s">
        <v>30</v>
      </c>
      <c r="O106" s="71" t="s">
        <v>41</v>
      </c>
      <c r="P106" s="71" t="s">
        <v>22</v>
      </c>
    </row>
    <row r="107" spans="1:16" x14ac:dyDescent="0.3">
      <c r="A107" s="62" t="s">
        <v>130</v>
      </c>
      <c r="B107" s="62" t="s">
        <v>16</v>
      </c>
      <c r="C107" s="62" t="s">
        <v>106</v>
      </c>
      <c r="D107" s="63">
        <v>6.556</v>
      </c>
      <c r="E107" s="63">
        <v>17.22</v>
      </c>
      <c r="F107" s="64">
        <v>0.9597</v>
      </c>
      <c r="G107" s="62" t="s">
        <v>18</v>
      </c>
      <c r="H107" s="65">
        <v>0</v>
      </c>
      <c r="I107" s="65">
        <v>0.99929400000000002</v>
      </c>
      <c r="J107" s="65">
        <v>0</v>
      </c>
      <c r="K107" s="65">
        <v>7.0500000000000001E-4</v>
      </c>
      <c r="L107" s="70" t="s">
        <v>7</v>
      </c>
      <c r="M107" s="71" t="s">
        <v>19</v>
      </c>
      <c r="N107" s="71" t="s">
        <v>20</v>
      </c>
      <c r="O107" s="71" t="s">
        <v>41</v>
      </c>
      <c r="P107" s="71" t="s">
        <v>22</v>
      </c>
    </row>
    <row r="108" spans="1:16" x14ac:dyDescent="0.3">
      <c r="A108" s="62" t="s">
        <v>131</v>
      </c>
      <c r="B108" s="62" t="s">
        <v>16</v>
      </c>
      <c r="C108" s="62" t="s">
        <v>106</v>
      </c>
      <c r="D108" s="63">
        <v>6.3289999999999997</v>
      </c>
      <c r="E108" s="63">
        <v>16.64</v>
      </c>
      <c r="F108" s="64">
        <v>0.96179999999999999</v>
      </c>
      <c r="G108" s="62" t="s">
        <v>18</v>
      </c>
      <c r="H108" s="65">
        <v>0</v>
      </c>
      <c r="I108" s="65">
        <v>1</v>
      </c>
      <c r="J108" s="65">
        <v>0</v>
      </c>
      <c r="K108" s="65">
        <v>0</v>
      </c>
      <c r="L108" s="70" t="s">
        <v>7</v>
      </c>
      <c r="M108" s="71" t="s">
        <v>19</v>
      </c>
      <c r="N108" s="71" t="s">
        <v>20</v>
      </c>
      <c r="O108" s="71" t="s">
        <v>41</v>
      </c>
      <c r="P108" s="71" t="s">
        <v>22</v>
      </c>
    </row>
    <row r="109" spans="1:16" x14ac:dyDescent="0.3">
      <c r="A109" s="62" t="s">
        <v>132</v>
      </c>
      <c r="B109" s="62" t="s">
        <v>16</v>
      </c>
      <c r="C109" s="62" t="s">
        <v>106</v>
      </c>
      <c r="D109" s="63">
        <v>6.0780000000000003</v>
      </c>
      <c r="E109" s="63">
        <v>15.96</v>
      </c>
      <c r="F109" s="64">
        <v>0.9627</v>
      </c>
      <c r="G109" s="62" t="s">
        <v>18</v>
      </c>
      <c r="H109" s="65">
        <v>0</v>
      </c>
      <c r="I109" s="65">
        <v>1</v>
      </c>
      <c r="J109" s="65">
        <v>0</v>
      </c>
      <c r="K109" s="65">
        <v>0</v>
      </c>
      <c r="L109" s="70" t="s">
        <v>7</v>
      </c>
      <c r="M109" s="71" t="s">
        <v>19</v>
      </c>
      <c r="N109" s="71" t="s">
        <v>20</v>
      </c>
      <c r="O109" s="71" t="s">
        <v>41</v>
      </c>
      <c r="P109" s="71" t="s">
        <v>22</v>
      </c>
    </row>
    <row r="110" spans="1:16" x14ac:dyDescent="0.3">
      <c r="A110" s="62" t="s">
        <v>133</v>
      </c>
      <c r="B110" s="62" t="s">
        <v>16</v>
      </c>
      <c r="C110" s="62" t="s">
        <v>106</v>
      </c>
      <c r="D110" s="63">
        <v>6.0730000000000004</v>
      </c>
      <c r="E110" s="63">
        <v>15.93</v>
      </c>
      <c r="F110" s="64">
        <v>0.96760000000000002</v>
      </c>
      <c r="G110" s="62" t="s">
        <v>18</v>
      </c>
      <c r="H110" s="65">
        <v>0</v>
      </c>
      <c r="I110" s="65">
        <v>1</v>
      </c>
      <c r="J110" s="65">
        <v>0</v>
      </c>
      <c r="K110" s="65">
        <v>0</v>
      </c>
      <c r="L110" s="70" t="s">
        <v>7</v>
      </c>
      <c r="M110" s="71" t="s">
        <v>19</v>
      </c>
      <c r="N110" s="71" t="s">
        <v>30</v>
      </c>
      <c r="O110" s="71" t="s">
        <v>41</v>
      </c>
      <c r="P110" s="71" t="s">
        <v>22</v>
      </c>
    </row>
    <row r="111" spans="1:16" x14ac:dyDescent="0.3">
      <c r="A111" s="62" t="s">
        <v>134</v>
      </c>
      <c r="B111" s="62" t="s">
        <v>16</v>
      </c>
      <c r="C111" s="62" t="s">
        <v>106</v>
      </c>
      <c r="D111" s="63">
        <v>6.181</v>
      </c>
      <c r="E111" s="63">
        <v>16.23</v>
      </c>
      <c r="F111" s="64">
        <v>0.96850000000000003</v>
      </c>
      <c r="G111" s="62" t="s">
        <v>18</v>
      </c>
      <c r="H111" s="65">
        <v>0</v>
      </c>
      <c r="I111" s="65">
        <v>1</v>
      </c>
      <c r="J111" s="65">
        <v>0</v>
      </c>
      <c r="K111" s="65">
        <v>0</v>
      </c>
      <c r="L111" s="70" t="s">
        <v>7</v>
      </c>
      <c r="M111" s="71" t="s">
        <v>19</v>
      </c>
      <c r="N111" s="71" t="s">
        <v>30</v>
      </c>
      <c r="O111" s="71" t="s">
        <v>21</v>
      </c>
      <c r="P111" s="71" t="s">
        <v>22</v>
      </c>
    </row>
    <row r="112" spans="1:16" x14ac:dyDescent="0.3">
      <c r="A112" s="62" t="s">
        <v>135</v>
      </c>
      <c r="B112" s="62" t="s">
        <v>16</v>
      </c>
      <c r="C112" s="62" t="s">
        <v>106</v>
      </c>
      <c r="D112" s="63">
        <v>7.9320000000000004</v>
      </c>
      <c r="E112" s="63">
        <v>20.8</v>
      </c>
      <c r="F112" s="64">
        <v>0.97150000000000003</v>
      </c>
      <c r="G112" s="62" t="s">
        <v>18</v>
      </c>
      <c r="H112" s="65">
        <v>0</v>
      </c>
      <c r="I112" s="65">
        <v>1</v>
      </c>
      <c r="J112" s="65">
        <v>0</v>
      </c>
      <c r="K112" s="65">
        <v>0</v>
      </c>
      <c r="L112" s="70" t="s">
        <v>7</v>
      </c>
      <c r="M112" s="71" t="s">
        <v>19</v>
      </c>
      <c r="N112" s="71" t="s">
        <v>30</v>
      </c>
      <c r="O112" s="71" t="s">
        <v>21</v>
      </c>
      <c r="P112" s="71" t="s">
        <v>22</v>
      </c>
    </row>
    <row r="113" spans="1:16" x14ac:dyDescent="0.3">
      <c r="A113" s="62" t="s">
        <v>136</v>
      </c>
      <c r="B113" s="62" t="s">
        <v>16</v>
      </c>
      <c r="C113" s="62" t="s">
        <v>106</v>
      </c>
      <c r="D113" s="63">
        <v>6.0819999999999999</v>
      </c>
      <c r="E113" s="63">
        <v>15.98</v>
      </c>
      <c r="F113" s="64">
        <v>0.95509999999999995</v>
      </c>
      <c r="G113" s="62" t="s">
        <v>18</v>
      </c>
      <c r="H113" s="65">
        <v>0</v>
      </c>
      <c r="I113" s="65">
        <v>1</v>
      </c>
      <c r="J113" s="65">
        <v>0</v>
      </c>
      <c r="K113" s="65">
        <v>0</v>
      </c>
      <c r="L113" s="70" t="s">
        <v>7</v>
      </c>
      <c r="M113" s="71" t="s">
        <v>19</v>
      </c>
      <c r="N113" s="71" t="s">
        <v>20</v>
      </c>
      <c r="O113" s="71" t="s">
        <v>41</v>
      </c>
      <c r="P113" s="71" t="s">
        <v>22</v>
      </c>
    </row>
    <row r="114" spans="1:16" x14ac:dyDescent="0.3">
      <c r="A114" s="62" t="s">
        <v>137</v>
      </c>
      <c r="B114" s="62" t="s">
        <v>16</v>
      </c>
      <c r="C114" s="62" t="s">
        <v>106</v>
      </c>
      <c r="D114" s="63">
        <v>7.423</v>
      </c>
      <c r="E114" s="63">
        <v>18.97</v>
      </c>
      <c r="F114" s="64">
        <v>0.95960000000000001</v>
      </c>
      <c r="G114" s="62" t="s">
        <v>18</v>
      </c>
      <c r="H114" s="65">
        <v>0</v>
      </c>
      <c r="I114" s="65">
        <v>1</v>
      </c>
      <c r="J114" s="65">
        <v>0</v>
      </c>
      <c r="K114" s="65">
        <v>0</v>
      </c>
      <c r="L114" s="70" t="s">
        <v>7</v>
      </c>
      <c r="M114" s="71" t="s">
        <v>19</v>
      </c>
      <c r="N114" s="71" t="s">
        <v>30</v>
      </c>
      <c r="O114" s="71" t="s">
        <v>41</v>
      </c>
      <c r="P114" s="71" t="s">
        <v>22</v>
      </c>
    </row>
    <row r="115" spans="1:16" x14ac:dyDescent="0.3">
      <c r="A115" s="62" t="s">
        <v>138</v>
      </c>
      <c r="B115" s="62" t="s">
        <v>16</v>
      </c>
      <c r="C115" s="62" t="s">
        <v>106</v>
      </c>
      <c r="D115" s="63">
        <v>8.1010000000000009</v>
      </c>
      <c r="E115" s="63">
        <v>21.37</v>
      </c>
      <c r="F115" s="64">
        <v>0.96919999999999995</v>
      </c>
      <c r="G115" s="62" t="s">
        <v>18</v>
      </c>
      <c r="H115" s="65">
        <v>0</v>
      </c>
      <c r="I115" s="65">
        <v>1</v>
      </c>
      <c r="J115" s="65">
        <v>0</v>
      </c>
      <c r="K115" s="65">
        <v>0</v>
      </c>
      <c r="L115" s="70" t="s">
        <v>7</v>
      </c>
      <c r="M115" s="71" t="s">
        <v>19</v>
      </c>
      <c r="N115" s="71" t="s">
        <v>20</v>
      </c>
      <c r="O115" s="71" t="s">
        <v>41</v>
      </c>
      <c r="P115" s="71" t="s">
        <v>22</v>
      </c>
    </row>
    <row r="116" spans="1:16" x14ac:dyDescent="0.3">
      <c r="A116" s="62" t="s">
        <v>139</v>
      </c>
      <c r="B116" s="62" t="s">
        <v>16</v>
      </c>
      <c r="C116" s="62" t="s">
        <v>106</v>
      </c>
      <c r="D116" s="63">
        <v>6.806</v>
      </c>
      <c r="E116" s="63">
        <v>17.88</v>
      </c>
      <c r="F116" s="64">
        <v>0.96060000000000001</v>
      </c>
      <c r="G116" s="62" t="s">
        <v>18</v>
      </c>
      <c r="H116" s="65">
        <v>0</v>
      </c>
      <c r="I116" s="65">
        <v>1</v>
      </c>
      <c r="J116" s="65">
        <v>0</v>
      </c>
      <c r="K116" s="65">
        <v>0</v>
      </c>
      <c r="L116" s="70" t="s">
        <v>7</v>
      </c>
      <c r="M116" s="71" t="s">
        <v>19</v>
      </c>
      <c r="N116" s="71" t="s">
        <v>20</v>
      </c>
      <c r="O116" s="71" t="s">
        <v>41</v>
      </c>
      <c r="P116" s="71" t="s">
        <v>22</v>
      </c>
    </row>
    <row r="117" spans="1:16" x14ac:dyDescent="0.3">
      <c r="A117" s="62" t="s">
        <v>140</v>
      </c>
      <c r="B117" s="62" t="s">
        <v>16</v>
      </c>
      <c r="C117" s="62" t="s">
        <v>106</v>
      </c>
      <c r="D117" s="63">
        <v>6.8109999999999999</v>
      </c>
      <c r="E117" s="63">
        <v>17.96</v>
      </c>
      <c r="F117" s="64">
        <v>0.95760000000000001</v>
      </c>
      <c r="G117" s="62" t="s">
        <v>18</v>
      </c>
      <c r="H117" s="65">
        <v>0</v>
      </c>
      <c r="I117" s="65">
        <v>1</v>
      </c>
      <c r="J117" s="65">
        <v>0</v>
      </c>
      <c r="K117" s="65">
        <v>0</v>
      </c>
      <c r="L117" s="70" t="s">
        <v>7</v>
      </c>
      <c r="M117" s="71" t="s">
        <v>19</v>
      </c>
      <c r="N117" s="71" t="s">
        <v>30</v>
      </c>
      <c r="O117" s="71" t="s">
        <v>21</v>
      </c>
      <c r="P117" s="71" t="s">
        <v>22</v>
      </c>
    </row>
    <row r="118" spans="1:16" x14ac:dyDescent="0.3">
      <c r="A118" s="62" t="s">
        <v>141</v>
      </c>
      <c r="B118" s="62" t="s">
        <v>16</v>
      </c>
      <c r="C118" s="62" t="s">
        <v>106</v>
      </c>
      <c r="D118" s="63">
        <v>7.3890000000000002</v>
      </c>
      <c r="E118" s="63">
        <v>19.53</v>
      </c>
      <c r="F118" s="64">
        <v>0.96609999999999996</v>
      </c>
      <c r="G118" s="62" t="s">
        <v>18</v>
      </c>
      <c r="H118" s="65">
        <v>0</v>
      </c>
      <c r="I118" s="65">
        <v>0.98617299999999997</v>
      </c>
      <c r="J118" s="65">
        <v>0</v>
      </c>
      <c r="K118" s="65">
        <v>1.3827000000000001E-2</v>
      </c>
      <c r="L118" s="70" t="s">
        <v>7</v>
      </c>
      <c r="M118" s="71" t="s">
        <v>19</v>
      </c>
      <c r="N118" s="71" t="s">
        <v>30</v>
      </c>
      <c r="O118" s="71" t="s">
        <v>41</v>
      </c>
      <c r="P118" s="71" t="s">
        <v>22</v>
      </c>
    </row>
    <row r="119" spans="1:16" x14ac:dyDescent="0.3">
      <c r="A119" s="62" t="s">
        <v>142</v>
      </c>
      <c r="B119" s="62" t="s">
        <v>16</v>
      </c>
      <c r="C119" s="62" t="s">
        <v>106</v>
      </c>
      <c r="D119" s="63">
        <v>6.6319999999999997</v>
      </c>
      <c r="E119" s="63">
        <v>17.32</v>
      </c>
      <c r="F119" s="64">
        <v>0.96309999999999996</v>
      </c>
      <c r="G119" s="62" t="s">
        <v>18</v>
      </c>
      <c r="H119" s="65">
        <v>0</v>
      </c>
      <c r="I119" s="65">
        <v>1</v>
      </c>
      <c r="J119" s="65">
        <v>0</v>
      </c>
      <c r="K119" s="65">
        <v>0</v>
      </c>
      <c r="L119" s="70" t="s">
        <v>7</v>
      </c>
      <c r="M119" s="71" t="s">
        <v>19</v>
      </c>
      <c r="N119" s="71" t="s">
        <v>30</v>
      </c>
      <c r="O119" s="71" t="s">
        <v>41</v>
      </c>
      <c r="P119" s="71" t="s">
        <v>22</v>
      </c>
    </row>
    <row r="120" spans="1:16" x14ac:dyDescent="0.3">
      <c r="A120" s="62" t="s">
        <v>143</v>
      </c>
      <c r="B120" s="62" t="s">
        <v>16</v>
      </c>
      <c r="C120" s="62" t="s">
        <v>106</v>
      </c>
      <c r="D120" s="63">
        <v>7.2939999999999996</v>
      </c>
      <c r="E120" s="63">
        <v>19.27</v>
      </c>
      <c r="F120" s="64">
        <v>0.9829</v>
      </c>
      <c r="G120" s="62" t="s">
        <v>18</v>
      </c>
      <c r="H120" s="65">
        <v>0</v>
      </c>
      <c r="I120" s="65">
        <v>1</v>
      </c>
      <c r="J120" s="65">
        <v>0</v>
      </c>
      <c r="K120" s="65">
        <v>0</v>
      </c>
      <c r="L120" s="70" t="s">
        <v>7</v>
      </c>
      <c r="M120" s="71" t="s">
        <v>19</v>
      </c>
      <c r="N120" s="71" t="s">
        <v>30</v>
      </c>
      <c r="O120" s="71" t="s">
        <v>41</v>
      </c>
      <c r="P120" s="71" t="s">
        <v>22</v>
      </c>
    </row>
    <row r="121" spans="1:16" x14ac:dyDescent="0.3">
      <c r="A121" s="62" t="s">
        <v>144</v>
      </c>
      <c r="B121" s="62" t="s">
        <v>16</v>
      </c>
      <c r="C121" s="62" t="s">
        <v>106</v>
      </c>
      <c r="D121" s="63">
        <v>7.5720000000000001</v>
      </c>
      <c r="E121" s="63">
        <v>20.010000000000002</v>
      </c>
      <c r="F121" s="64">
        <v>0.96260000000000001</v>
      </c>
      <c r="G121" s="62" t="s">
        <v>18</v>
      </c>
      <c r="H121" s="65">
        <v>0</v>
      </c>
      <c r="I121" s="65">
        <v>1</v>
      </c>
      <c r="J121" s="65">
        <v>0</v>
      </c>
      <c r="K121" s="65">
        <v>0</v>
      </c>
      <c r="L121" s="70" t="s">
        <v>7</v>
      </c>
      <c r="M121" s="71" t="s">
        <v>19</v>
      </c>
      <c r="N121" s="71" t="s">
        <v>20</v>
      </c>
      <c r="O121" s="71" t="s">
        <v>21</v>
      </c>
      <c r="P121" s="71" t="s">
        <v>22</v>
      </c>
    </row>
    <row r="122" spans="1:16" x14ac:dyDescent="0.3">
      <c r="A122" s="62" t="s">
        <v>145</v>
      </c>
      <c r="B122" s="62" t="s">
        <v>16</v>
      </c>
      <c r="C122" s="62" t="s">
        <v>106</v>
      </c>
      <c r="D122" s="63">
        <v>8.9920000000000009</v>
      </c>
      <c r="E122" s="63">
        <v>20.75</v>
      </c>
      <c r="F122" s="64">
        <v>0.97270000000000001</v>
      </c>
      <c r="G122" s="62" t="s">
        <v>18</v>
      </c>
      <c r="H122" s="65">
        <v>0</v>
      </c>
      <c r="I122" s="65">
        <v>0.95652899999999996</v>
      </c>
      <c r="J122" s="65">
        <v>0</v>
      </c>
      <c r="K122" s="65">
        <v>4.3471000000000003E-2</v>
      </c>
      <c r="L122" s="70" t="s">
        <v>7</v>
      </c>
      <c r="M122" s="71" t="s">
        <v>19</v>
      </c>
      <c r="N122" s="71" t="s">
        <v>20</v>
      </c>
      <c r="O122" s="71" t="s">
        <v>41</v>
      </c>
      <c r="P122" s="71" t="s">
        <v>22</v>
      </c>
    </row>
    <row r="123" spans="1:16" x14ac:dyDescent="0.3">
      <c r="A123" s="62" t="s">
        <v>146</v>
      </c>
      <c r="B123" s="62" t="s">
        <v>16</v>
      </c>
      <c r="C123" s="62" t="s">
        <v>106</v>
      </c>
      <c r="D123" s="63">
        <v>6.3250000000000002</v>
      </c>
      <c r="E123" s="63">
        <v>16.52</v>
      </c>
      <c r="F123" s="64">
        <v>0.95750000000000002</v>
      </c>
      <c r="G123" s="62" t="s">
        <v>18</v>
      </c>
      <c r="H123" s="65">
        <v>0</v>
      </c>
      <c r="I123" s="65">
        <v>1</v>
      </c>
      <c r="J123" s="65">
        <v>0</v>
      </c>
      <c r="K123" s="65">
        <v>0</v>
      </c>
      <c r="L123" s="70" t="s">
        <v>7</v>
      </c>
      <c r="M123" s="71" t="s">
        <v>19</v>
      </c>
      <c r="N123" s="71" t="s">
        <v>30</v>
      </c>
      <c r="O123" s="71" t="s">
        <v>21</v>
      </c>
      <c r="P123" s="71" t="s">
        <v>22</v>
      </c>
    </row>
    <row r="124" spans="1:16" x14ac:dyDescent="0.3">
      <c r="A124" s="62" t="s">
        <v>147</v>
      </c>
      <c r="B124" s="62" t="s">
        <v>16</v>
      </c>
      <c r="C124" s="62" t="s">
        <v>106</v>
      </c>
      <c r="D124" s="63">
        <v>6.4790000000000001</v>
      </c>
      <c r="E124" s="63">
        <v>16.739999999999998</v>
      </c>
      <c r="F124" s="64">
        <v>0.9587</v>
      </c>
      <c r="G124" s="62" t="s">
        <v>18</v>
      </c>
      <c r="H124" s="65">
        <v>0</v>
      </c>
      <c r="I124" s="65">
        <v>1</v>
      </c>
      <c r="J124" s="65">
        <v>0</v>
      </c>
      <c r="K124" s="65">
        <v>0</v>
      </c>
      <c r="L124" s="70" t="s">
        <v>7</v>
      </c>
      <c r="M124" s="71" t="s">
        <v>19</v>
      </c>
      <c r="N124" s="71" t="s">
        <v>20</v>
      </c>
      <c r="O124" s="71" t="s">
        <v>41</v>
      </c>
      <c r="P124" s="71" t="s">
        <v>22</v>
      </c>
    </row>
    <row r="125" spans="1:16" x14ac:dyDescent="0.3">
      <c r="A125" s="62" t="s">
        <v>148</v>
      </c>
      <c r="B125" s="62" t="s">
        <v>16</v>
      </c>
      <c r="C125" s="62" t="s">
        <v>106</v>
      </c>
      <c r="D125" s="63">
        <v>6.2560000000000002</v>
      </c>
      <c r="E125" s="63">
        <v>16.47</v>
      </c>
      <c r="F125" s="64">
        <v>0.9758</v>
      </c>
      <c r="G125" s="62" t="s">
        <v>18</v>
      </c>
      <c r="H125" s="65">
        <v>0</v>
      </c>
      <c r="I125" s="65">
        <v>0.96398700000000004</v>
      </c>
      <c r="J125" s="65">
        <v>0</v>
      </c>
      <c r="K125" s="65">
        <v>3.6013000000000003E-2</v>
      </c>
      <c r="L125" s="70" t="s">
        <v>7</v>
      </c>
      <c r="M125" s="71" t="s">
        <v>19</v>
      </c>
      <c r="N125" s="71" t="s">
        <v>20</v>
      </c>
      <c r="O125" s="71" t="s">
        <v>41</v>
      </c>
      <c r="P125" s="71" t="s">
        <v>22</v>
      </c>
    </row>
    <row r="126" spans="1:16" x14ac:dyDescent="0.3">
      <c r="A126" s="62" t="s">
        <v>149</v>
      </c>
      <c r="B126" s="62" t="s">
        <v>16</v>
      </c>
      <c r="C126" s="62" t="s">
        <v>106</v>
      </c>
      <c r="D126" s="63">
        <v>6.524</v>
      </c>
      <c r="E126" s="63">
        <v>17.190000000000001</v>
      </c>
      <c r="F126" s="64">
        <v>0.97929999999999995</v>
      </c>
      <c r="G126" s="62" t="s">
        <v>18</v>
      </c>
      <c r="H126" s="65">
        <v>0</v>
      </c>
      <c r="I126" s="65">
        <v>1</v>
      </c>
      <c r="J126" s="65">
        <v>0</v>
      </c>
      <c r="K126" s="65">
        <v>0</v>
      </c>
      <c r="L126" s="70" t="s">
        <v>7</v>
      </c>
      <c r="M126" s="71" t="s">
        <v>19</v>
      </c>
      <c r="N126" s="71" t="s">
        <v>30</v>
      </c>
      <c r="O126" s="71" t="s">
        <v>41</v>
      </c>
      <c r="P126" s="71" t="s">
        <v>22</v>
      </c>
    </row>
    <row r="127" spans="1:16" x14ac:dyDescent="0.3">
      <c r="A127" s="62" t="s">
        <v>150</v>
      </c>
      <c r="B127" s="62" t="s">
        <v>16</v>
      </c>
      <c r="C127" s="62" t="s">
        <v>106</v>
      </c>
      <c r="D127" s="63">
        <v>6.8209999999999997</v>
      </c>
      <c r="E127" s="63">
        <v>17.98</v>
      </c>
      <c r="F127" s="64">
        <v>0.95730000000000004</v>
      </c>
      <c r="G127" s="62" t="s">
        <v>18</v>
      </c>
      <c r="H127" s="65">
        <v>0</v>
      </c>
      <c r="I127" s="65">
        <v>1</v>
      </c>
      <c r="J127" s="65">
        <v>0</v>
      </c>
      <c r="K127" s="65">
        <v>0</v>
      </c>
      <c r="L127" s="70" t="s">
        <v>7</v>
      </c>
      <c r="M127" s="71" t="s">
        <v>19</v>
      </c>
      <c r="N127" s="71" t="s">
        <v>20</v>
      </c>
      <c r="O127" s="71" t="s">
        <v>41</v>
      </c>
      <c r="P127" s="71" t="s">
        <v>22</v>
      </c>
    </row>
    <row r="128" spans="1:16" x14ac:dyDescent="0.3">
      <c r="A128" s="62" t="s">
        <v>151</v>
      </c>
      <c r="B128" s="62" t="s">
        <v>16</v>
      </c>
      <c r="C128" s="62" t="s">
        <v>106</v>
      </c>
      <c r="D128" s="63">
        <v>5.5140000000000002</v>
      </c>
      <c r="E128" s="63">
        <v>14.35</v>
      </c>
      <c r="F128" s="64">
        <v>0.95699999999999996</v>
      </c>
      <c r="G128" s="62" t="s">
        <v>18</v>
      </c>
      <c r="H128" s="65">
        <v>0</v>
      </c>
      <c r="I128" s="65">
        <v>1</v>
      </c>
      <c r="J128" s="65">
        <v>0</v>
      </c>
      <c r="K128" s="65">
        <v>0</v>
      </c>
      <c r="L128" s="70" t="s">
        <v>7</v>
      </c>
      <c r="M128" s="71" t="s">
        <v>19</v>
      </c>
      <c r="N128" s="71" t="s">
        <v>20</v>
      </c>
      <c r="O128" s="71" t="s">
        <v>41</v>
      </c>
      <c r="P128" s="71" t="s">
        <v>22</v>
      </c>
    </row>
    <row r="129" spans="1:16" x14ac:dyDescent="0.3">
      <c r="A129" s="62" t="s">
        <v>152</v>
      </c>
      <c r="B129" s="62" t="s">
        <v>16</v>
      </c>
      <c r="C129" s="62" t="s">
        <v>106</v>
      </c>
      <c r="D129" s="63">
        <v>5.3780000000000001</v>
      </c>
      <c r="E129" s="63">
        <v>14.15</v>
      </c>
      <c r="F129" s="64">
        <v>0.97270000000000001</v>
      </c>
      <c r="G129" s="62" t="s">
        <v>18</v>
      </c>
      <c r="H129" s="65">
        <v>0</v>
      </c>
      <c r="I129" s="65">
        <v>0.97086399999999995</v>
      </c>
      <c r="J129" s="65">
        <v>0</v>
      </c>
      <c r="K129" s="65">
        <v>2.9135999999999999E-2</v>
      </c>
      <c r="L129" s="70" t="s">
        <v>7</v>
      </c>
      <c r="M129" s="71" t="s">
        <v>19</v>
      </c>
      <c r="N129" s="71" t="s">
        <v>30</v>
      </c>
      <c r="O129" s="71" t="s">
        <v>41</v>
      </c>
      <c r="P129" s="71" t="s">
        <v>22</v>
      </c>
    </row>
    <row r="130" spans="1:16" x14ac:dyDescent="0.3">
      <c r="A130" s="62" t="s">
        <v>153</v>
      </c>
      <c r="B130" s="62" t="s">
        <v>16</v>
      </c>
      <c r="C130" s="62" t="s">
        <v>106</v>
      </c>
      <c r="D130" s="63">
        <v>6.8339999999999996</v>
      </c>
      <c r="E130" s="63">
        <v>17.98</v>
      </c>
      <c r="F130" s="64">
        <v>0.96179999999999999</v>
      </c>
      <c r="G130" s="62" t="s">
        <v>18</v>
      </c>
      <c r="H130" s="65">
        <v>0</v>
      </c>
      <c r="I130" s="65">
        <v>1</v>
      </c>
      <c r="J130" s="65">
        <v>0</v>
      </c>
      <c r="K130" s="65">
        <v>0</v>
      </c>
      <c r="L130" s="70" t="s">
        <v>7</v>
      </c>
      <c r="M130" s="71" t="s">
        <v>19</v>
      </c>
      <c r="N130" s="71" t="s">
        <v>20</v>
      </c>
      <c r="O130" s="71" t="s">
        <v>41</v>
      </c>
      <c r="P130" s="71" t="s">
        <v>22</v>
      </c>
    </row>
    <row r="131" spans="1:16" x14ac:dyDescent="0.3">
      <c r="A131" s="62" t="s">
        <v>154</v>
      </c>
      <c r="B131" s="62" t="s">
        <v>16</v>
      </c>
      <c r="C131" s="62" t="s">
        <v>106</v>
      </c>
      <c r="D131" s="63">
        <v>5.2610000000000001</v>
      </c>
      <c r="E131" s="63">
        <v>13.74</v>
      </c>
      <c r="F131" s="64">
        <v>0.95709999999999995</v>
      </c>
      <c r="G131" s="62" t="s">
        <v>18</v>
      </c>
      <c r="H131" s="65">
        <v>0</v>
      </c>
      <c r="I131" s="65">
        <v>1</v>
      </c>
      <c r="J131" s="65">
        <v>0</v>
      </c>
      <c r="K131" s="65">
        <v>0</v>
      </c>
      <c r="L131" s="70" t="s">
        <v>7</v>
      </c>
      <c r="M131" s="71" t="s">
        <v>19</v>
      </c>
      <c r="N131" s="71" t="s">
        <v>20</v>
      </c>
      <c r="O131" s="71" t="s">
        <v>41</v>
      </c>
      <c r="P131" s="71" t="s">
        <v>22</v>
      </c>
    </row>
    <row r="132" spans="1:16" x14ac:dyDescent="0.3">
      <c r="A132" s="62" t="s">
        <v>155</v>
      </c>
      <c r="B132" s="62" t="s">
        <v>16</v>
      </c>
      <c r="C132" s="62" t="s">
        <v>106</v>
      </c>
      <c r="D132" s="63">
        <v>5.3040000000000003</v>
      </c>
      <c r="E132" s="63">
        <v>13.75</v>
      </c>
      <c r="F132" s="64">
        <v>0.98409999999999997</v>
      </c>
      <c r="G132" s="62" t="s">
        <v>18</v>
      </c>
      <c r="H132" s="65">
        <v>0</v>
      </c>
      <c r="I132" s="65">
        <v>1</v>
      </c>
      <c r="J132" s="65">
        <v>0</v>
      </c>
      <c r="K132" s="65">
        <v>0</v>
      </c>
      <c r="L132" s="70" t="s">
        <v>7</v>
      </c>
      <c r="M132" s="71" t="s">
        <v>19</v>
      </c>
      <c r="N132" s="71" t="s">
        <v>30</v>
      </c>
      <c r="O132" s="71" t="s">
        <v>21</v>
      </c>
      <c r="P132" s="71" t="s">
        <v>22</v>
      </c>
    </row>
    <row r="133" spans="1:16" x14ac:dyDescent="0.3">
      <c r="A133" s="62" t="s">
        <v>156</v>
      </c>
      <c r="B133" s="62" t="s">
        <v>16</v>
      </c>
      <c r="C133" s="62" t="s">
        <v>106</v>
      </c>
      <c r="D133" s="63">
        <v>6.7469999999999999</v>
      </c>
      <c r="E133" s="63">
        <v>17.41</v>
      </c>
      <c r="F133" s="64">
        <v>0.97699999999999998</v>
      </c>
      <c r="G133" s="62" t="s">
        <v>18</v>
      </c>
      <c r="H133" s="65">
        <v>0</v>
      </c>
      <c r="I133" s="65">
        <v>1</v>
      </c>
      <c r="J133" s="65">
        <v>0</v>
      </c>
      <c r="K133" s="65">
        <v>0</v>
      </c>
      <c r="L133" s="70" t="s">
        <v>7</v>
      </c>
      <c r="M133" s="71" t="s">
        <v>19</v>
      </c>
      <c r="N133" s="71" t="s">
        <v>30</v>
      </c>
      <c r="O133" s="71" t="s">
        <v>41</v>
      </c>
      <c r="P133" s="71" t="s">
        <v>22</v>
      </c>
    </row>
    <row r="134" spans="1:16" x14ac:dyDescent="0.3">
      <c r="A134" s="62" t="s">
        <v>157</v>
      </c>
      <c r="B134" s="62" t="s">
        <v>16</v>
      </c>
      <c r="C134" s="62" t="s">
        <v>106</v>
      </c>
      <c r="D134" s="63">
        <v>5.92</v>
      </c>
      <c r="E134" s="63">
        <v>15.6</v>
      </c>
      <c r="F134" s="64">
        <v>0.96089999999999998</v>
      </c>
      <c r="G134" s="62" t="s">
        <v>18</v>
      </c>
      <c r="H134" s="65">
        <v>0</v>
      </c>
      <c r="I134" s="65">
        <v>1</v>
      </c>
      <c r="J134" s="65">
        <v>0</v>
      </c>
      <c r="K134" s="65">
        <v>0</v>
      </c>
      <c r="L134" s="70" t="s">
        <v>7</v>
      </c>
      <c r="M134" s="71" t="s">
        <v>19</v>
      </c>
      <c r="N134" s="71" t="s">
        <v>30</v>
      </c>
      <c r="O134" s="71" t="s">
        <v>21</v>
      </c>
      <c r="P134" s="71" t="s">
        <v>22</v>
      </c>
    </row>
    <row r="135" spans="1:16" x14ac:dyDescent="0.3">
      <c r="A135" s="62" t="s">
        <v>158</v>
      </c>
      <c r="B135" s="62" t="s">
        <v>16</v>
      </c>
      <c r="C135" s="62" t="s">
        <v>106</v>
      </c>
      <c r="D135" s="63">
        <v>5.9329999999999998</v>
      </c>
      <c r="E135" s="63">
        <v>15.46</v>
      </c>
      <c r="F135" s="64">
        <v>0.95720000000000005</v>
      </c>
      <c r="G135" s="62" t="s">
        <v>18</v>
      </c>
      <c r="H135" s="65">
        <v>0</v>
      </c>
      <c r="I135" s="65">
        <v>1</v>
      </c>
      <c r="J135" s="65">
        <v>0</v>
      </c>
      <c r="K135" s="65">
        <v>0</v>
      </c>
      <c r="L135" s="70" t="s">
        <v>7</v>
      </c>
      <c r="M135" s="71" t="s">
        <v>19</v>
      </c>
      <c r="N135" s="71" t="s">
        <v>20</v>
      </c>
      <c r="O135" s="71" t="s">
        <v>41</v>
      </c>
      <c r="P135" s="71" t="s">
        <v>22</v>
      </c>
    </row>
    <row r="136" spans="1:16" x14ac:dyDescent="0.3">
      <c r="A136" s="62" t="s">
        <v>159</v>
      </c>
      <c r="B136" s="62" t="s">
        <v>16</v>
      </c>
      <c r="C136" s="62" t="s">
        <v>106</v>
      </c>
      <c r="D136" s="63">
        <v>7.8920000000000003</v>
      </c>
      <c r="E136" s="63">
        <v>20.57</v>
      </c>
      <c r="F136" s="64">
        <v>0.97109999999999996</v>
      </c>
      <c r="G136" s="62" t="s">
        <v>18</v>
      </c>
      <c r="H136" s="65">
        <v>0</v>
      </c>
      <c r="I136" s="65">
        <v>1</v>
      </c>
      <c r="J136" s="65">
        <v>0</v>
      </c>
      <c r="K136" s="65">
        <v>0</v>
      </c>
      <c r="L136" s="70" t="s">
        <v>7</v>
      </c>
      <c r="M136" s="71" t="s">
        <v>19</v>
      </c>
      <c r="N136" s="71" t="s">
        <v>30</v>
      </c>
      <c r="O136" s="71" t="s">
        <v>41</v>
      </c>
      <c r="P136" s="71" t="s">
        <v>22</v>
      </c>
    </row>
    <row r="137" spans="1:16" x14ac:dyDescent="0.3">
      <c r="A137" s="62" t="s">
        <v>160</v>
      </c>
      <c r="B137" s="62" t="s">
        <v>16</v>
      </c>
      <c r="C137" s="62" t="s">
        <v>106</v>
      </c>
      <c r="D137" s="63">
        <v>7.3310000000000004</v>
      </c>
      <c r="E137" s="63">
        <v>19.34</v>
      </c>
      <c r="F137" s="64">
        <v>0.98150000000000004</v>
      </c>
      <c r="G137" s="62" t="s">
        <v>18</v>
      </c>
      <c r="H137" s="65">
        <v>0</v>
      </c>
      <c r="I137" s="65">
        <v>0.857823</v>
      </c>
      <c r="J137" s="65">
        <v>0</v>
      </c>
      <c r="K137" s="65">
        <v>0.142177</v>
      </c>
      <c r="L137" s="70" t="s">
        <v>7</v>
      </c>
      <c r="M137" s="71" t="s">
        <v>19</v>
      </c>
      <c r="N137" s="71" t="s">
        <v>20</v>
      </c>
      <c r="O137" s="71" t="s">
        <v>41</v>
      </c>
      <c r="P137" s="71" t="s">
        <v>22</v>
      </c>
    </row>
    <row r="138" spans="1:16" x14ac:dyDescent="0.3">
      <c r="A138" s="62" t="s">
        <v>161</v>
      </c>
      <c r="B138" s="62" t="s">
        <v>16</v>
      </c>
      <c r="C138" s="62" t="s">
        <v>106</v>
      </c>
      <c r="D138" s="63">
        <v>6.6779999999999999</v>
      </c>
      <c r="E138" s="63">
        <v>17.600000000000001</v>
      </c>
      <c r="F138" s="64">
        <v>0.96299999999999997</v>
      </c>
      <c r="G138" s="62" t="s">
        <v>18</v>
      </c>
      <c r="H138" s="65">
        <v>0</v>
      </c>
      <c r="I138" s="65">
        <v>0.93495200000000001</v>
      </c>
      <c r="J138" s="65">
        <v>0</v>
      </c>
      <c r="K138" s="65">
        <v>6.5047999999999995E-2</v>
      </c>
      <c r="L138" s="70" t="s">
        <v>7</v>
      </c>
      <c r="M138" s="71" t="s">
        <v>19</v>
      </c>
      <c r="N138" s="71" t="s">
        <v>20</v>
      </c>
      <c r="O138" s="71" t="s">
        <v>21</v>
      </c>
      <c r="P138" s="71" t="s">
        <v>22</v>
      </c>
    </row>
    <row r="139" spans="1:16" x14ac:dyDescent="0.3">
      <c r="A139" s="62" t="s">
        <v>162</v>
      </c>
      <c r="B139" s="62" t="s">
        <v>16</v>
      </c>
      <c r="C139" s="62" t="s">
        <v>106</v>
      </c>
      <c r="D139" s="63">
        <v>5.7869999999999999</v>
      </c>
      <c r="E139" s="63">
        <v>15.12</v>
      </c>
      <c r="F139" s="64">
        <v>0.90890000000000004</v>
      </c>
      <c r="G139" s="62" t="s">
        <v>18</v>
      </c>
      <c r="H139" s="65">
        <v>0</v>
      </c>
      <c r="I139" s="65">
        <v>2.9039999999999999E-3</v>
      </c>
      <c r="J139" s="65">
        <v>0</v>
      </c>
      <c r="K139" s="65">
        <v>0.99709599999999998</v>
      </c>
      <c r="L139" s="70" t="s">
        <v>9</v>
      </c>
      <c r="M139" s="71" t="s">
        <v>19</v>
      </c>
      <c r="N139" s="71" t="s">
        <v>20</v>
      </c>
      <c r="O139" s="71" t="s">
        <v>41</v>
      </c>
      <c r="P139" s="71" t="s">
        <v>22</v>
      </c>
    </row>
    <row r="140" spans="1:16" x14ac:dyDescent="0.3">
      <c r="A140" s="62" t="s">
        <v>163</v>
      </c>
      <c r="B140" s="62" t="s">
        <v>16</v>
      </c>
      <c r="C140" s="62" t="s">
        <v>106</v>
      </c>
      <c r="D140" s="63">
        <v>6.798</v>
      </c>
      <c r="E140" s="63">
        <v>17.63</v>
      </c>
      <c r="F140" s="64">
        <v>0.91020000000000001</v>
      </c>
      <c r="G140" s="62" t="s">
        <v>18</v>
      </c>
      <c r="H140" s="65">
        <v>0</v>
      </c>
      <c r="I140" s="65">
        <v>3.2944000000000001E-2</v>
      </c>
      <c r="J140" s="65">
        <v>0</v>
      </c>
      <c r="K140" s="65">
        <v>0.96705600000000003</v>
      </c>
      <c r="L140" s="70" t="s">
        <v>9</v>
      </c>
      <c r="M140" s="71" t="s">
        <v>19</v>
      </c>
      <c r="N140" s="71" t="s">
        <v>30</v>
      </c>
      <c r="O140" s="71" t="s">
        <v>21</v>
      </c>
      <c r="P140" s="71" t="s">
        <v>22</v>
      </c>
    </row>
    <row r="141" spans="1:16" x14ac:dyDescent="0.3">
      <c r="A141" s="62" t="s">
        <v>1208</v>
      </c>
      <c r="B141" s="62" t="s">
        <v>16</v>
      </c>
      <c r="C141" s="62" t="s">
        <v>106</v>
      </c>
      <c r="D141" s="63">
        <v>7.72</v>
      </c>
      <c r="E141" s="63">
        <v>20.239999999999998</v>
      </c>
      <c r="F141" s="64">
        <v>0.9153</v>
      </c>
      <c r="G141" s="62" t="s">
        <v>18</v>
      </c>
      <c r="H141" s="65">
        <v>0</v>
      </c>
      <c r="I141" s="65">
        <v>0</v>
      </c>
      <c r="J141" s="65">
        <v>1</v>
      </c>
      <c r="K141" s="65">
        <v>0</v>
      </c>
      <c r="L141" s="70" t="s">
        <v>8</v>
      </c>
      <c r="M141" s="71" t="s">
        <v>19</v>
      </c>
      <c r="N141" s="71" t="s">
        <v>30</v>
      </c>
      <c r="O141" s="71" t="s">
        <v>41</v>
      </c>
      <c r="P141" s="71" t="s">
        <v>22</v>
      </c>
    </row>
    <row r="142" spans="1:16" x14ac:dyDescent="0.3">
      <c r="A142" s="62" t="s">
        <v>164</v>
      </c>
      <c r="B142" s="62" t="s">
        <v>16</v>
      </c>
      <c r="C142" s="62" t="s">
        <v>165</v>
      </c>
      <c r="D142" s="63">
        <v>5.92</v>
      </c>
      <c r="E142" s="63">
        <v>15.65</v>
      </c>
      <c r="F142" s="64">
        <v>0.96630000000000005</v>
      </c>
      <c r="G142" s="62" t="s">
        <v>18</v>
      </c>
      <c r="H142" s="65">
        <v>0</v>
      </c>
      <c r="I142" s="65">
        <v>1</v>
      </c>
      <c r="J142" s="65">
        <v>0</v>
      </c>
      <c r="K142" s="65">
        <v>0</v>
      </c>
      <c r="L142" s="70" t="s">
        <v>7</v>
      </c>
      <c r="M142" s="71" t="s">
        <v>19</v>
      </c>
      <c r="N142" s="71" t="s">
        <v>30</v>
      </c>
      <c r="O142" s="71" t="s">
        <v>21</v>
      </c>
      <c r="P142" s="71" t="s">
        <v>22</v>
      </c>
    </row>
    <row r="143" spans="1:16" x14ac:dyDescent="0.3">
      <c r="A143" s="62" t="s">
        <v>166</v>
      </c>
      <c r="B143" s="62" t="s">
        <v>16</v>
      </c>
      <c r="C143" s="62" t="s">
        <v>165</v>
      </c>
      <c r="D143" s="63">
        <v>5.532</v>
      </c>
      <c r="E143" s="63">
        <v>14.64</v>
      </c>
      <c r="F143" s="64">
        <v>0.95889999999999997</v>
      </c>
      <c r="G143" s="62" t="s">
        <v>18</v>
      </c>
      <c r="H143" s="65">
        <v>0</v>
      </c>
      <c r="I143" s="65">
        <v>1</v>
      </c>
      <c r="J143" s="65">
        <v>0</v>
      </c>
      <c r="K143" s="65">
        <v>0</v>
      </c>
      <c r="L143" s="70" t="s">
        <v>7</v>
      </c>
      <c r="M143" s="71" t="s">
        <v>19</v>
      </c>
      <c r="N143" s="71" t="s">
        <v>30</v>
      </c>
      <c r="O143" s="71" t="s">
        <v>41</v>
      </c>
      <c r="P143" s="71" t="s">
        <v>22</v>
      </c>
    </row>
    <row r="144" spans="1:16" x14ac:dyDescent="0.3">
      <c r="A144" s="62" t="s">
        <v>167</v>
      </c>
      <c r="B144" s="62" t="s">
        <v>16</v>
      </c>
      <c r="C144" s="62" t="s">
        <v>165</v>
      </c>
      <c r="D144" s="63">
        <v>5.3630000000000004</v>
      </c>
      <c r="E144" s="63">
        <v>14.1</v>
      </c>
      <c r="F144" s="64">
        <v>0.96050000000000002</v>
      </c>
      <c r="G144" s="62" t="s">
        <v>18</v>
      </c>
      <c r="H144" s="65">
        <v>0</v>
      </c>
      <c r="I144" s="65">
        <v>1</v>
      </c>
      <c r="J144" s="65">
        <v>0</v>
      </c>
      <c r="K144" s="65">
        <v>0</v>
      </c>
      <c r="L144" s="70" t="s">
        <v>7</v>
      </c>
      <c r="M144" s="71" t="s">
        <v>19</v>
      </c>
      <c r="N144" s="71" t="s">
        <v>30</v>
      </c>
      <c r="O144" s="71" t="s">
        <v>41</v>
      </c>
      <c r="P144" s="71" t="s">
        <v>22</v>
      </c>
    </row>
    <row r="145" spans="1:16" x14ac:dyDescent="0.3">
      <c r="A145" s="62" t="s">
        <v>168</v>
      </c>
      <c r="B145" s="62" t="s">
        <v>16</v>
      </c>
      <c r="C145" s="62" t="s">
        <v>165</v>
      </c>
      <c r="D145" s="63">
        <v>6.2370000000000001</v>
      </c>
      <c r="E145" s="63">
        <v>16.48</v>
      </c>
      <c r="F145" s="64">
        <v>0.96240000000000003</v>
      </c>
      <c r="G145" s="62" t="s">
        <v>18</v>
      </c>
      <c r="H145" s="65">
        <v>0</v>
      </c>
      <c r="I145" s="65">
        <v>1</v>
      </c>
      <c r="J145" s="65">
        <v>0</v>
      </c>
      <c r="K145" s="65">
        <v>0</v>
      </c>
      <c r="L145" s="70" t="s">
        <v>7</v>
      </c>
      <c r="M145" s="71" t="s">
        <v>19</v>
      </c>
      <c r="N145" s="71" t="s">
        <v>30</v>
      </c>
      <c r="O145" s="71" t="s">
        <v>41</v>
      </c>
      <c r="P145" s="71" t="s">
        <v>22</v>
      </c>
    </row>
    <row r="146" spans="1:16" x14ac:dyDescent="0.3">
      <c r="A146" s="62" t="s">
        <v>169</v>
      </c>
      <c r="B146" s="62" t="s">
        <v>16</v>
      </c>
      <c r="C146" s="62" t="s">
        <v>165</v>
      </c>
      <c r="D146" s="63">
        <v>6.2060000000000004</v>
      </c>
      <c r="E146" s="63">
        <v>16.43</v>
      </c>
      <c r="F146" s="64">
        <v>0.96199999999999997</v>
      </c>
      <c r="G146" s="62" t="s">
        <v>18</v>
      </c>
      <c r="H146" s="65">
        <v>0</v>
      </c>
      <c r="I146" s="65">
        <v>1</v>
      </c>
      <c r="J146" s="65">
        <v>0</v>
      </c>
      <c r="K146" s="65">
        <v>0</v>
      </c>
      <c r="L146" s="70" t="s">
        <v>7</v>
      </c>
      <c r="M146" s="71" t="s">
        <v>19</v>
      </c>
      <c r="N146" s="71" t="s">
        <v>30</v>
      </c>
      <c r="O146" s="71" t="s">
        <v>41</v>
      </c>
      <c r="P146" s="71" t="s">
        <v>22</v>
      </c>
    </row>
    <row r="147" spans="1:16" x14ac:dyDescent="0.3">
      <c r="A147" s="62" t="s">
        <v>170</v>
      </c>
      <c r="B147" s="62" t="s">
        <v>16</v>
      </c>
      <c r="C147" s="62" t="s">
        <v>165</v>
      </c>
      <c r="D147" s="63">
        <v>3.9380000000000002</v>
      </c>
      <c r="E147" s="63">
        <v>10.32</v>
      </c>
      <c r="F147" s="64">
        <v>0.97030000000000005</v>
      </c>
      <c r="G147" s="62" t="s">
        <v>18</v>
      </c>
      <c r="H147" s="65">
        <v>0</v>
      </c>
      <c r="I147" s="65">
        <v>1</v>
      </c>
      <c r="J147" s="65">
        <v>0</v>
      </c>
      <c r="K147" s="65">
        <v>0</v>
      </c>
      <c r="L147" s="70" t="s">
        <v>7</v>
      </c>
      <c r="M147" s="71" t="s">
        <v>19</v>
      </c>
      <c r="N147" s="71" t="s">
        <v>30</v>
      </c>
      <c r="O147" s="71" t="s">
        <v>21</v>
      </c>
      <c r="P147" s="71" t="s">
        <v>22</v>
      </c>
    </row>
    <row r="148" spans="1:16" x14ac:dyDescent="0.3">
      <c r="A148" s="62" t="s">
        <v>171</v>
      </c>
      <c r="B148" s="62" t="s">
        <v>16</v>
      </c>
      <c r="C148" s="62" t="s">
        <v>165</v>
      </c>
      <c r="D148" s="63">
        <v>7.1959999999999997</v>
      </c>
      <c r="E148" s="63">
        <v>19.07</v>
      </c>
      <c r="F148" s="64">
        <v>0.96709999999999996</v>
      </c>
      <c r="G148" s="62" t="s">
        <v>18</v>
      </c>
      <c r="H148" s="65">
        <v>0</v>
      </c>
      <c r="I148" s="65">
        <v>1</v>
      </c>
      <c r="J148" s="65">
        <v>0</v>
      </c>
      <c r="K148" s="65">
        <v>0</v>
      </c>
      <c r="L148" s="70" t="s">
        <v>7</v>
      </c>
      <c r="M148" s="71" t="s">
        <v>19</v>
      </c>
      <c r="N148" s="71" t="s">
        <v>30</v>
      </c>
      <c r="O148" s="71" t="s">
        <v>41</v>
      </c>
      <c r="P148" s="71" t="s">
        <v>22</v>
      </c>
    </row>
    <row r="149" spans="1:16" x14ac:dyDescent="0.3">
      <c r="A149" s="62" t="s">
        <v>172</v>
      </c>
      <c r="B149" s="62" t="s">
        <v>16</v>
      </c>
      <c r="C149" s="62" t="s">
        <v>165</v>
      </c>
      <c r="D149" s="63">
        <v>5.5780000000000003</v>
      </c>
      <c r="E149" s="63">
        <v>14.74</v>
      </c>
      <c r="F149" s="64">
        <v>0.97360000000000002</v>
      </c>
      <c r="G149" s="62" t="s">
        <v>18</v>
      </c>
      <c r="H149" s="65">
        <v>0</v>
      </c>
      <c r="I149" s="65">
        <v>1</v>
      </c>
      <c r="J149" s="65">
        <v>0</v>
      </c>
      <c r="K149" s="65">
        <v>0</v>
      </c>
      <c r="L149" s="70" t="s">
        <v>7</v>
      </c>
      <c r="M149" s="71" t="s">
        <v>19</v>
      </c>
      <c r="N149" s="71" t="s">
        <v>20</v>
      </c>
      <c r="O149" s="71" t="s">
        <v>41</v>
      </c>
      <c r="P149" s="71" t="s">
        <v>22</v>
      </c>
    </row>
    <row r="150" spans="1:16" x14ac:dyDescent="0.3">
      <c r="A150" s="62" t="s">
        <v>173</v>
      </c>
      <c r="B150" s="62" t="s">
        <v>16</v>
      </c>
      <c r="C150" s="62" t="s">
        <v>165</v>
      </c>
      <c r="D150" s="63">
        <v>5.556</v>
      </c>
      <c r="E150" s="63">
        <v>14.28</v>
      </c>
      <c r="F150" s="64">
        <v>0.96819999999999995</v>
      </c>
      <c r="G150" s="62" t="s">
        <v>18</v>
      </c>
      <c r="H150" s="65">
        <v>0</v>
      </c>
      <c r="I150" s="65">
        <v>1</v>
      </c>
      <c r="J150" s="65">
        <v>0</v>
      </c>
      <c r="K150" s="65">
        <v>0</v>
      </c>
      <c r="L150" s="70" t="s">
        <v>7</v>
      </c>
      <c r="M150" s="71" t="s">
        <v>19</v>
      </c>
      <c r="N150" s="71" t="s">
        <v>20</v>
      </c>
      <c r="O150" s="71" t="s">
        <v>41</v>
      </c>
      <c r="P150" s="71" t="s">
        <v>22</v>
      </c>
    </row>
    <row r="151" spans="1:16" x14ac:dyDescent="0.3">
      <c r="A151" s="62" t="s">
        <v>174</v>
      </c>
      <c r="B151" s="62" t="s">
        <v>16</v>
      </c>
      <c r="C151" s="62" t="s">
        <v>165</v>
      </c>
      <c r="D151" s="63">
        <v>7.8819999999999997</v>
      </c>
      <c r="E151" s="63">
        <v>20.94</v>
      </c>
      <c r="F151" s="64">
        <v>0.9647</v>
      </c>
      <c r="G151" s="62" t="s">
        <v>18</v>
      </c>
      <c r="H151" s="65">
        <v>0</v>
      </c>
      <c r="I151" s="65">
        <v>1</v>
      </c>
      <c r="J151" s="65">
        <v>0</v>
      </c>
      <c r="K151" s="65">
        <v>0</v>
      </c>
      <c r="L151" s="70" t="s">
        <v>7</v>
      </c>
      <c r="M151" s="71" t="s">
        <v>19</v>
      </c>
      <c r="N151" s="71" t="s">
        <v>30</v>
      </c>
      <c r="O151" s="71" t="s">
        <v>41</v>
      </c>
      <c r="P151" s="71" t="s">
        <v>22</v>
      </c>
    </row>
    <row r="152" spans="1:16" x14ac:dyDescent="0.3">
      <c r="A152" s="62" t="s">
        <v>175</v>
      </c>
      <c r="B152" s="62" t="s">
        <v>16</v>
      </c>
      <c r="C152" s="62" t="s">
        <v>165</v>
      </c>
      <c r="D152" s="63">
        <v>6.87</v>
      </c>
      <c r="E152" s="63">
        <v>18.18</v>
      </c>
      <c r="F152" s="64">
        <v>0.96050000000000002</v>
      </c>
      <c r="G152" s="62" t="s">
        <v>18</v>
      </c>
      <c r="H152" s="65">
        <v>0</v>
      </c>
      <c r="I152" s="65">
        <v>1</v>
      </c>
      <c r="J152" s="65">
        <v>0</v>
      </c>
      <c r="K152" s="65">
        <v>0</v>
      </c>
      <c r="L152" s="70" t="s">
        <v>7</v>
      </c>
      <c r="M152" s="71" t="s">
        <v>19</v>
      </c>
      <c r="N152" s="71" t="s">
        <v>20</v>
      </c>
      <c r="O152" s="71" t="s">
        <v>41</v>
      </c>
      <c r="P152" s="71" t="s">
        <v>22</v>
      </c>
    </row>
    <row r="153" spans="1:16" x14ac:dyDescent="0.3">
      <c r="A153" s="62" t="s">
        <v>176</v>
      </c>
      <c r="B153" s="62" t="s">
        <v>16</v>
      </c>
      <c r="C153" s="62" t="s">
        <v>165</v>
      </c>
      <c r="D153" s="63">
        <v>7.4509999999999996</v>
      </c>
      <c r="E153" s="63">
        <v>19.77</v>
      </c>
      <c r="F153" s="64">
        <v>0.9708</v>
      </c>
      <c r="G153" s="62" t="s">
        <v>18</v>
      </c>
      <c r="H153" s="65">
        <v>0</v>
      </c>
      <c r="I153" s="65">
        <v>1</v>
      </c>
      <c r="J153" s="65">
        <v>0</v>
      </c>
      <c r="K153" s="65">
        <v>0</v>
      </c>
      <c r="L153" s="70" t="s">
        <v>7</v>
      </c>
      <c r="M153" s="71" t="s">
        <v>19</v>
      </c>
      <c r="N153" s="71" t="s">
        <v>30</v>
      </c>
      <c r="O153" s="71" t="s">
        <v>41</v>
      </c>
      <c r="P153" s="71" t="s">
        <v>22</v>
      </c>
    </row>
    <row r="154" spans="1:16" x14ac:dyDescent="0.3">
      <c r="A154" s="62" t="s">
        <v>177</v>
      </c>
      <c r="B154" s="62" t="s">
        <v>16</v>
      </c>
      <c r="C154" s="62" t="s">
        <v>165</v>
      </c>
      <c r="D154" s="63">
        <v>13.663</v>
      </c>
      <c r="E154" s="63">
        <v>32.880000000000003</v>
      </c>
      <c r="F154" s="64">
        <v>0.97099999999999997</v>
      </c>
      <c r="G154" s="62" t="s">
        <v>18</v>
      </c>
      <c r="H154" s="65">
        <v>0</v>
      </c>
      <c r="I154" s="65">
        <v>1</v>
      </c>
      <c r="J154" s="65">
        <v>0</v>
      </c>
      <c r="K154" s="65">
        <v>0</v>
      </c>
      <c r="L154" s="70" t="s">
        <v>7</v>
      </c>
      <c r="M154" s="71" t="s">
        <v>19</v>
      </c>
      <c r="N154" s="71" t="s">
        <v>30</v>
      </c>
      <c r="O154" s="71" t="s">
        <v>21</v>
      </c>
      <c r="P154" s="71" t="s">
        <v>22</v>
      </c>
    </row>
    <row r="155" spans="1:16" x14ac:dyDescent="0.3">
      <c r="A155" s="62" t="s">
        <v>178</v>
      </c>
      <c r="B155" s="62" t="s">
        <v>16</v>
      </c>
      <c r="C155" s="62" t="s">
        <v>165</v>
      </c>
      <c r="D155" s="63">
        <v>7.3369999999999997</v>
      </c>
      <c r="E155" s="63">
        <v>19.510000000000002</v>
      </c>
      <c r="F155" s="64">
        <v>0.9718</v>
      </c>
      <c r="G155" s="62" t="s">
        <v>18</v>
      </c>
      <c r="H155" s="65">
        <v>0</v>
      </c>
      <c r="I155" s="65">
        <v>1</v>
      </c>
      <c r="J155" s="65">
        <v>0</v>
      </c>
      <c r="K155" s="65">
        <v>0</v>
      </c>
      <c r="L155" s="70" t="s">
        <v>7</v>
      </c>
      <c r="M155" s="71" t="s">
        <v>19</v>
      </c>
      <c r="N155" s="71" t="s">
        <v>30</v>
      </c>
      <c r="O155" s="71" t="s">
        <v>21</v>
      </c>
      <c r="P155" s="71" t="s">
        <v>22</v>
      </c>
    </row>
    <row r="156" spans="1:16" x14ac:dyDescent="0.3">
      <c r="A156" s="62" t="s">
        <v>179</v>
      </c>
      <c r="B156" s="62" t="s">
        <v>16</v>
      </c>
      <c r="C156" s="62" t="s">
        <v>165</v>
      </c>
      <c r="D156" s="63">
        <v>6.423</v>
      </c>
      <c r="E156" s="63">
        <v>16.920000000000002</v>
      </c>
      <c r="F156" s="64">
        <v>0.95909999999999995</v>
      </c>
      <c r="G156" s="62" t="s">
        <v>18</v>
      </c>
      <c r="H156" s="65">
        <v>0</v>
      </c>
      <c r="I156" s="65">
        <v>1</v>
      </c>
      <c r="J156" s="65">
        <v>0</v>
      </c>
      <c r="K156" s="65">
        <v>0</v>
      </c>
      <c r="L156" s="70" t="s">
        <v>7</v>
      </c>
      <c r="M156" s="71" t="s">
        <v>19</v>
      </c>
      <c r="N156" s="71" t="s">
        <v>20</v>
      </c>
      <c r="O156" s="71" t="s">
        <v>41</v>
      </c>
      <c r="P156" s="71" t="s">
        <v>22</v>
      </c>
    </row>
    <row r="157" spans="1:16" x14ac:dyDescent="0.3">
      <c r="A157" s="62" t="s">
        <v>180</v>
      </c>
      <c r="B157" s="62" t="s">
        <v>16</v>
      </c>
      <c r="C157" s="62" t="s">
        <v>165</v>
      </c>
      <c r="D157" s="63">
        <v>8.5280000000000005</v>
      </c>
      <c r="E157" s="63">
        <v>22.72</v>
      </c>
      <c r="F157" s="64">
        <v>0.96419999999999995</v>
      </c>
      <c r="G157" s="62" t="s">
        <v>18</v>
      </c>
      <c r="H157" s="65">
        <v>0</v>
      </c>
      <c r="I157" s="65">
        <v>1</v>
      </c>
      <c r="J157" s="65">
        <v>0</v>
      </c>
      <c r="K157" s="65">
        <v>0</v>
      </c>
      <c r="L157" s="70" t="s">
        <v>7</v>
      </c>
      <c r="M157" s="71" t="s">
        <v>19</v>
      </c>
      <c r="N157" s="71" t="s">
        <v>30</v>
      </c>
      <c r="O157" s="71" t="s">
        <v>21</v>
      </c>
      <c r="P157" s="71" t="s">
        <v>22</v>
      </c>
    </row>
    <row r="158" spans="1:16" x14ac:dyDescent="0.3">
      <c r="A158" s="62" t="s">
        <v>181</v>
      </c>
      <c r="B158" s="62" t="s">
        <v>16</v>
      </c>
      <c r="C158" s="62" t="s">
        <v>165</v>
      </c>
      <c r="D158" s="63">
        <v>4.984</v>
      </c>
      <c r="E158" s="63">
        <v>13.14</v>
      </c>
      <c r="F158" s="64">
        <v>0.96430000000000005</v>
      </c>
      <c r="G158" s="62" t="s">
        <v>18</v>
      </c>
      <c r="H158" s="65">
        <v>0</v>
      </c>
      <c r="I158" s="65">
        <v>1</v>
      </c>
      <c r="J158" s="65">
        <v>0</v>
      </c>
      <c r="K158" s="65">
        <v>0</v>
      </c>
      <c r="L158" s="70" t="s">
        <v>7</v>
      </c>
      <c r="M158" s="71" t="s">
        <v>19</v>
      </c>
      <c r="N158" s="71" t="s">
        <v>30</v>
      </c>
      <c r="O158" s="71" t="s">
        <v>21</v>
      </c>
      <c r="P158" s="71" t="s">
        <v>22</v>
      </c>
    </row>
    <row r="159" spans="1:16" x14ac:dyDescent="0.3">
      <c r="A159" s="62" t="s">
        <v>182</v>
      </c>
      <c r="B159" s="62" t="s">
        <v>16</v>
      </c>
      <c r="C159" s="62" t="s">
        <v>165</v>
      </c>
      <c r="D159" s="63">
        <v>6.0019999999999998</v>
      </c>
      <c r="E159" s="63">
        <v>15.88</v>
      </c>
      <c r="F159" s="64">
        <v>0.95940000000000003</v>
      </c>
      <c r="G159" s="62" t="s">
        <v>18</v>
      </c>
      <c r="H159" s="65">
        <v>0</v>
      </c>
      <c r="I159" s="65">
        <v>1</v>
      </c>
      <c r="J159" s="65">
        <v>0</v>
      </c>
      <c r="K159" s="65">
        <v>0</v>
      </c>
      <c r="L159" s="70" t="s">
        <v>7</v>
      </c>
      <c r="M159" s="71" t="s">
        <v>19</v>
      </c>
      <c r="N159" s="71" t="s">
        <v>30</v>
      </c>
      <c r="O159" s="71" t="s">
        <v>21</v>
      </c>
      <c r="P159" s="71" t="s">
        <v>22</v>
      </c>
    </row>
    <row r="160" spans="1:16" x14ac:dyDescent="0.3">
      <c r="A160" s="62" t="s">
        <v>183</v>
      </c>
      <c r="B160" s="62" t="s">
        <v>16</v>
      </c>
      <c r="C160" s="62" t="s">
        <v>165</v>
      </c>
      <c r="D160" s="63">
        <v>5.5609999999999999</v>
      </c>
      <c r="E160" s="63">
        <v>14.7</v>
      </c>
      <c r="F160" s="64">
        <v>0.96970000000000001</v>
      </c>
      <c r="G160" s="62" t="s">
        <v>18</v>
      </c>
      <c r="H160" s="65">
        <v>0</v>
      </c>
      <c r="I160" s="65">
        <v>1</v>
      </c>
      <c r="J160" s="65">
        <v>0</v>
      </c>
      <c r="K160" s="65">
        <v>0</v>
      </c>
      <c r="L160" s="70" t="s">
        <v>7</v>
      </c>
      <c r="M160" s="71" t="s">
        <v>19</v>
      </c>
      <c r="N160" s="71" t="s">
        <v>30</v>
      </c>
      <c r="O160" s="71" t="s">
        <v>41</v>
      </c>
      <c r="P160" s="71" t="s">
        <v>22</v>
      </c>
    </row>
    <row r="161" spans="1:16" x14ac:dyDescent="0.3">
      <c r="A161" s="62" t="s">
        <v>184</v>
      </c>
      <c r="B161" s="62" t="s">
        <v>16</v>
      </c>
      <c r="C161" s="62" t="s">
        <v>165</v>
      </c>
      <c r="D161" s="63">
        <v>6.9340000000000002</v>
      </c>
      <c r="E161" s="63">
        <v>18.38</v>
      </c>
      <c r="F161" s="64">
        <v>0.96750000000000003</v>
      </c>
      <c r="G161" s="62" t="s">
        <v>18</v>
      </c>
      <c r="H161" s="65">
        <v>0</v>
      </c>
      <c r="I161" s="65">
        <v>1</v>
      </c>
      <c r="J161" s="65">
        <v>0</v>
      </c>
      <c r="K161" s="65">
        <v>0</v>
      </c>
      <c r="L161" s="70" t="s">
        <v>7</v>
      </c>
      <c r="M161" s="71" t="s">
        <v>19</v>
      </c>
      <c r="N161" s="71" t="s">
        <v>30</v>
      </c>
      <c r="O161" s="71" t="s">
        <v>21</v>
      </c>
      <c r="P161" s="71" t="s">
        <v>22</v>
      </c>
    </row>
    <row r="162" spans="1:16" x14ac:dyDescent="0.3">
      <c r="A162" s="62" t="s">
        <v>185</v>
      </c>
      <c r="B162" s="62" t="s">
        <v>16</v>
      </c>
      <c r="C162" s="62" t="s">
        <v>165</v>
      </c>
      <c r="D162" s="63">
        <v>5.8330000000000002</v>
      </c>
      <c r="E162" s="63">
        <v>15.44</v>
      </c>
      <c r="F162" s="64">
        <v>0.97860000000000003</v>
      </c>
      <c r="G162" s="62" t="s">
        <v>18</v>
      </c>
      <c r="H162" s="65">
        <v>0</v>
      </c>
      <c r="I162" s="65">
        <v>1</v>
      </c>
      <c r="J162" s="65">
        <v>0</v>
      </c>
      <c r="K162" s="65">
        <v>0</v>
      </c>
      <c r="L162" s="70" t="s">
        <v>7</v>
      </c>
      <c r="M162" s="71" t="s">
        <v>19</v>
      </c>
      <c r="N162" s="71" t="s">
        <v>30</v>
      </c>
      <c r="O162" s="71" t="s">
        <v>21</v>
      </c>
      <c r="P162" s="71" t="s">
        <v>22</v>
      </c>
    </row>
    <row r="163" spans="1:16" x14ac:dyDescent="0.3">
      <c r="A163" s="62" t="s">
        <v>186</v>
      </c>
      <c r="B163" s="62" t="s">
        <v>16</v>
      </c>
      <c r="C163" s="62" t="s">
        <v>165</v>
      </c>
      <c r="D163" s="63">
        <v>4.4119999999999999</v>
      </c>
      <c r="E163" s="63">
        <v>11.6</v>
      </c>
      <c r="F163" s="64">
        <v>0.96120000000000005</v>
      </c>
      <c r="G163" s="62" t="s">
        <v>18</v>
      </c>
      <c r="H163" s="65">
        <v>0</v>
      </c>
      <c r="I163" s="65">
        <v>1</v>
      </c>
      <c r="J163" s="65">
        <v>0</v>
      </c>
      <c r="K163" s="65">
        <v>0</v>
      </c>
      <c r="L163" s="70" t="s">
        <v>7</v>
      </c>
      <c r="M163" s="71" t="s">
        <v>19</v>
      </c>
      <c r="N163" s="71" t="s">
        <v>30</v>
      </c>
      <c r="O163" s="71" t="s">
        <v>21</v>
      </c>
      <c r="P163" s="71" t="s">
        <v>22</v>
      </c>
    </row>
    <row r="164" spans="1:16" x14ac:dyDescent="0.3">
      <c r="A164" s="62" t="s">
        <v>187</v>
      </c>
      <c r="B164" s="62" t="s">
        <v>16</v>
      </c>
      <c r="C164" s="62" t="s">
        <v>165</v>
      </c>
      <c r="D164" s="63">
        <v>6.03</v>
      </c>
      <c r="E164" s="63">
        <v>15.98</v>
      </c>
      <c r="F164" s="64">
        <v>0.96989999999999998</v>
      </c>
      <c r="G164" s="62" t="s">
        <v>18</v>
      </c>
      <c r="H164" s="65">
        <v>0</v>
      </c>
      <c r="I164" s="65">
        <v>1</v>
      </c>
      <c r="J164" s="65">
        <v>0</v>
      </c>
      <c r="K164" s="65">
        <v>0</v>
      </c>
      <c r="L164" s="70" t="s">
        <v>7</v>
      </c>
      <c r="M164" s="71" t="s">
        <v>19</v>
      </c>
      <c r="N164" s="71" t="s">
        <v>30</v>
      </c>
      <c r="O164" s="71" t="s">
        <v>41</v>
      </c>
      <c r="P164" s="71" t="s">
        <v>22</v>
      </c>
    </row>
    <row r="165" spans="1:16" x14ac:dyDescent="0.3">
      <c r="A165" s="62" t="s">
        <v>188</v>
      </c>
      <c r="B165" s="62" t="s">
        <v>16</v>
      </c>
      <c r="C165" s="62" t="s">
        <v>165</v>
      </c>
      <c r="D165" s="63">
        <v>5.6920000000000002</v>
      </c>
      <c r="E165" s="63">
        <v>14.84</v>
      </c>
      <c r="F165" s="64">
        <v>0.96150000000000002</v>
      </c>
      <c r="G165" s="62" t="s">
        <v>18</v>
      </c>
      <c r="H165" s="65">
        <v>0</v>
      </c>
      <c r="I165" s="65">
        <v>1</v>
      </c>
      <c r="J165" s="65">
        <v>0</v>
      </c>
      <c r="K165" s="65">
        <v>0</v>
      </c>
      <c r="L165" s="70" t="s">
        <v>7</v>
      </c>
      <c r="M165" s="71" t="s">
        <v>19</v>
      </c>
      <c r="N165" s="71" t="s">
        <v>30</v>
      </c>
      <c r="O165" s="71" t="s">
        <v>41</v>
      </c>
      <c r="P165" s="71" t="s">
        <v>22</v>
      </c>
    </row>
    <row r="166" spans="1:16" x14ac:dyDescent="0.3">
      <c r="A166" s="62" t="s">
        <v>189</v>
      </c>
      <c r="B166" s="62" t="s">
        <v>16</v>
      </c>
      <c r="C166" s="62" t="s">
        <v>165</v>
      </c>
      <c r="D166" s="63">
        <v>6.843</v>
      </c>
      <c r="E166" s="63">
        <v>18.16</v>
      </c>
      <c r="F166" s="64">
        <v>0.96789999999999998</v>
      </c>
      <c r="G166" s="62" t="s">
        <v>18</v>
      </c>
      <c r="H166" s="65">
        <v>0</v>
      </c>
      <c r="I166" s="65">
        <v>1</v>
      </c>
      <c r="J166" s="65">
        <v>0</v>
      </c>
      <c r="K166" s="65">
        <v>0</v>
      </c>
      <c r="L166" s="70" t="s">
        <v>7</v>
      </c>
      <c r="M166" s="71" t="s">
        <v>19</v>
      </c>
      <c r="N166" s="71" t="s">
        <v>30</v>
      </c>
      <c r="O166" s="71" t="s">
        <v>21</v>
      </c>
      <c r="P166" s="71" t="s">
        <v>22</v>
      </c>
    </row>
    <row r="167" spans="1:16" x14ac:dyDescent="0.3">
      <c r="A167" s="62" t="s">
        <v>190</v>
      </c>
      <c r="B167" s="62" t="s">
        <v>16</v>
      </c>
      <c r="C167" s="62" t="s">
        <v>165</v>
      </c>
      <c r="D167" s="63">
        <v>5.7039999999999997</v>
      </c>
      <c r="E167" s="63">
        <v>15.03</v>
      </c>
      <c r="F167" s="64">
        <v>0.96160000000000001</v>
      </c>
      <c r="G167" s="62" t="s">
        <v>18</v>
      </c>
      <c r="H167" s="65">
        <v>0</v>
      </c>
      <c r="I167" s="65">
        <v>1</v>
      </c>
      <c r="J167" s="65">
        <v>0</v>
      </c>
      <c r="K167" s="65">
        <v>0</v>
      </c>
      <c r="L167" s="70" t="s">
        <v>7</v>
      </c>
      <c r="M167" s="71" t="s">
        <v>19</v>
      </c>
      <c r="N167" s="71" t="s">
        <v>30</v>
      </c>
      <c r="O167" s="71" t="s">
        <v>41</v>
      </c>
      <c r="P167" s="71" t="s">
        <v>22</v>
      </c>
    </row>
    <row r="168" spans="1:16" x14ac:dyDescent="0.3">
      <c r="A168" s="62" t="s">
        <v>191</v>
      </c>
      <c r="B168" s="62" t="s">
        <v>16</v>
      </c>
      <c r="C168" s="62" t="s">
        <v>165</v>
      </c>
      <c r="D168" s="63">
        <v>5.9409999999999998</v>
      </c>
      <c r="E168" s="63">
        <v>15.75</v>
      </c>
      <c r="F168" s="64">
        <v>0.96589999999999998</v>
      </c>
      <c r="G168" s="62" t="s">
        <v>18</v>
      </c>
      <c r="H168" s="65">
        <v>0</v>
      </c>
      <c r="I168" s="65">
        <v>1</v>
      </c>
      <c r="J168" s="65">
        <v>0</v>
      </c>
      <c r="K168" s="65">
        <v>0</v>
      </c>
      <c r="L168" s="70" t="s">
        <v>7</v>
      </c>
      <c r="M168" s="71" t="s">
        <v>19</v>
      </c>
      <c r="N168" s="71" t="s">
        <v>20</v>
      </c>
      <c r="O168" s="71" t="s">
        <v>41</v>
      </c>
      <c r="P168" s="71" t="s">
        <v>22</v>
      </c>
    </row>
    <row r="169" spans="1:16" x14ac:dyDescent="0.3">
      <c r="A169" s="62" t="s">
        <v>192</v>
      </c>
      <c r="B169" s="62" t="s">
        <v>16</v>
      </c>
      <c r="C169" s="62" t="s">
        <v>165</v>
      </c>
      <c r="D169" s="63">
        <v>5.774</v>
      </c>
      <c r="E169" s="63">
        <v>15.21</v>
      </c>
      <c r="F169" s="64">
        <v>0.96699999999999997</v>
      </c>
      <c r="G169" s="62" t="s">
        <v>18</v>
      </c>
      <c r="H169" s="65">
        <v>0</v>
      </c>
      <c r="I169" s="65">
        <v>0.97828599999999999</v>
      </c>
      <c r="J169" s="65">
        <v>0</v>
      </c>
      <c r="K169" s="65">
        <v>2.1714000000000001E-2</v>
      </c>
      <c r="L169" s="70" t="s">
        <v>7</v>
      </c>
      <c r="M169" s="71" t="s">
        <v>19</v>
      </c>
      <c r="N169" s="71" t="s">
        <v>30</v>
      </c>
      <c r="O169" s="71" t="s">
        <v>41</v>
      </c>
      <c r="P169" s="71" t="s">
        <v>22</v>
      </c>
    </row>
    <row r="170" spans="1:16" x14ac:dyDescent="0.3">
      <c r="A170" s="62" t="s">
        <v>193</v>
      </c>
      <c r="B170" s="62" t="s">
        <v>16</v>
      </c>
      <c r="C170" s="62" t="s">
        <v>165</v>
      </c>
      <c r="D170" s="63">
        <v>5.9340000000000002</v>
      </c>
      <c r="E170" s="63">
        <v>15.7</v>
      </c>
      <c r="F170" s="64">
        <v>0.96460000000000001</v>
      </c>
      <c r="G170" s="62" t="s">
        <v>18</v>
      </c>
      <c r="H170" s="65">
        <v>0</v>
      </c>
      <c r="I170" s="65">
        <v>1</v>
      </c>
      <c r="J170" s="65">
        <v>0</v>
      </c>
      <c r="K170" s="65">
        <v>0</v>
      </c>
      <c r="L170" s="70" t="s">
        <v>7</v>
      </c>
      <c r="M170" s="71" t="s">
        <v>19</v>
      </c>
      <c r="N170" s="71" t="s">
        <v>30</v>
      </c>
      <c r="O170" s="71" t="s">
        <v>21</v>
      </c>
      <c r="P170" s="71" t="s">
        <v>22</v>
      </c>
    </row>
    <row r="171" spans="1:16" x14ac:dyDescent="0.3">
      <c r="A171" s="62" t="s">
        <v>194</v>
      </c>
      <c r="B171" s="62" t="s">
        <v>16</v>
      </c>
      <c r="C171" s="62" t="s">
        <v>165</v>
      </c>
      <c r="D171" s="63">
        <v>5.6189999999999998</v>
      </c>
      <c r="E171" s="63">
        <v>14.85</v>
      </c>
      <c r="F171" s="64">
        <v>0.96150000000000002</v>
      </c>
      <c r="G171" s="62" t="s">
        <v>18</v>
      </c>
      <c r="H171" s="65">
        <v>0</v>
      </c>
      <c r="I171" s="65">
        <v>1</v>
      </c>
      <c r="J171" s="65">
        <v>0</v>
      </c>
      <c r="K171" s="65">
        <v>0</v>
      </c>
      <c r="L171" s="70" t="s">
        <v>7</v>
      </c>
      <c r="M171" s="71" t="s">
        <v>19</v>
      </c>
      <c r="N171" s="71" t="s">
        <v>20</v>
      </c>
      <c r="O171" s="71" t="s">
        <v>41</v>
      </c>
      <c r="P171" s="71" t="s">
        <v>22</v>
      </c>
    </row>
    <row r="172" spans="1:16" x14ac:dyDescent="0.3">
      <c r="A172" s="62" t="s">
        <v>195</v>
      </c>
      <c r="B172" s="62" t="s">
        <v>16</v>
      </c>
      <c r="C172" s="62" t="s">
        <v>196</v>
      </c>
      <c r="D172" s="63">
        <v>8.4604613999999998</v>
      </c>
      <c r="E172" s="63">
        <v>22.32</v>
      </c>
      <c r="F172" s="64">
        <v>0.96970000000000001</v>
      </c>
      <c r="G172" s="62" t="s">
        <v>18</v>
      </c>
      <c r="H172" s="65">
        <v>0</v>
      </c>
      <c r="I172" s="65">
        <v>1</v>
      </c>
      <c r="J172" s="65">
        <v>0</v>
      </c>
      <c r="K172" s="65">
        <v>0</v>
      </c>
      <c r="L172" s="70" t="s">
        <v>7</v>
      </c>
      <c r="M172" s="71" t="s">
        <v>19</v>
      </c>
      <c r="N172" s="71" t="s">
        <v>30</v>
      </c>
      <c r="O172" s="71" t="s">
        <v>41</v>
      </c>
      <c r="P172" s="71" t="s">
        <v>22</v>
      </c>
    </row>
    <row r="173" spans="1:16" x14ac:dyDescent="0.3">
      <c r="A173" s="62" t="s">
        <v>197</v>
      </c>
      <c r="B173" s="62" t="s">
        <v>16</v>
      </c>
      <c r="C173" s="62" t="s">
        <v>196</v>
      </c>
      <c r="D173" s="63">
        <v>9.7134528000000007</v>
      </c>
      <c r="E173" s="63">
        <v>25.61</v>
      </c>
      <c r="F173" s="64">
        <v>0.96660000000000001</v>
      </c>
      <c r="G173" s="62" t="s">
        <v>18</v>
      </c>
      <c r="H173" s="65">
        <v>0</v>
      </c>
      <c r="I173" s="65">
        <v>1</v>
      </c>
      <c r="J173" s="65">
        <v>0</v>
      </c>
      <c r="K173" s="65">
        <v>0</v>
      </c>
      <c r="L173" s="70" t="s">
        <v>7</v>
      </c>
      <c r="M173" s="71" t="s">
        <v>19</v>
      </c>
      <c r="N173" s="71" t="s">
        <v>30</v>
      </c>
      <c r="O173" s="71" t="s">
        <v>41</v>
      </c>
      <c r="P173" s="71" t="s">
        <v>22</v>
      </c>
    </row>
    <row r="174" spans="1:16" x14ac:dyDescent="0.3">
      <c r="A174" s="62" t="s">
        <v>1617</v>
      </c>
      <c r="B174" s="62" t="s">
        <v>16</v>
      </c>
      <c r="C174" s="62" t="s">
        <v>199</v>
      </c>
      <c r="D174" s="63">
        <v>9.2266074000000007</v>
      </c>
      <c r="E174" s="63">
        <v>24.29</v>
      </c>
      <c r="F174" s="64">
        <v>0.93059999999999998</v>
      </c>
      <c r="G174" s="62" t="s">
        <v>18</v>
      </c>
      <c r="H174" s="65">
        <v>0</v>
      </c>
      <c r="I174" s="65">
        <v>0</v>
      </c>
      <c r="J174" s="65">
        <v>0</v>
      </c>
      <c r="K174" s="65">
        <v>1</v>
      </c>
      <c r="L174" s="70" t="s">
        <v>9</v>
      </c>
      <c r="M174" s="71" t="s">
        <v>19</v>
      </c>
      <c r="N174" s="71" t="s">
        <v>30</v>
      </c>
      <c r="O174" s="71" t="s">
        <v>21</v>
      </c>
      <c r="P174" s="71" t="s">
        <v>22</v>
      </c>
    </row>
    <row r="175" spans="1:16" x14ac:dyDescent="0.3">
      <c r="A175" s="62" t="s">
        <v>200</v>
      </c>
      <c r="B175" s="62" t="s">
        <v>16</v>
      </c>
      <c r="C175" s="62" t="s">
        <v>199</v>
      </c>
      <c r="D175" s="63">
        <v>9.2407716000000004</v>
      </c>
      <c r="E175" s="63">
        <v>24.27</v>
      </c>
      <c r="F175" s="64">
        <v>0.92920000000000003</v>
      </c>
      <c r="G175" s="62" t="s">
        <v>18</v>
      </c>
      <c r="H175" s="65">
        <v>0</v>
      </c>
      <c r="I175" s="65">
        <v>0</v>
      </c>
      <c r="J175" s="65">
        <v>0</v>
      </c>
      <c r="K175" s="65">
        <v>1</v>
      </c>
      <c r="L175" s="70" t="s">
        <v>9</v>
      </c>
      <c r="M175" s="71" t="s">
        <v>19</v>
      </c>
      <c r="N175" s="71" t="s">
        <v>30</v>
      </c>
      <c r="O175" s="71" t="s">
        <v>21</v>
      </c>
      <c r="P175" s="71" t="s">
        <v>24</v>
      </c>
    </row>
    <row r="176" spans="1:16" x14ac:dyDescent="0.3">
      <c r="A176" s="62" t="s">
        <v>201</v>
      </c>
      <c r="B176" s="62" t="s">
        <v>16</v>
      </c>
      <c r="C176" s="62" t="s">
        <v>199</v>
      </c>
      <c r="D176" s="63">
        <v>8.7180429000000004</v>
      </c>
      <c r="E176" s="63">
        <v>22.95</v>
      </c>
      <c r="F176" s="64">
        <v>0.92020000000000002</v>
      </c>
      <c r="G176" s="62" t="s">
        <v>18</v>
      </c>
      <c r="H176" s="65">
        <v>0</v>
      </c>
      <c r="I176" s="65">
        <v>0</v>
      </c>
      <c r="J176" s="65">
        <v>0</v>
      </c>
      <c r="K176" s="65">
        <v>1</v>
      </c>
      <c r="L176" s="70" t="s">
        <v>9</v>
      </c>
      <c r="M176" s="71" t="s">
        <v>19</v>
      </c>
      <c r="N176" s="71" t="s">
        <v>30</v>
      </c>
      <c r="O176" s="71" t="s">
        <v>21</v>
      </c>
      <c r="P176" s="71" t="s">
        <v>24</v>
      </c>
    </row>
    <row r="177" spans="1:16" x14ac:dyDescent="0.3">
      <c r="A177" s="62" t="s">
        <v>202</v>
      </c>
      <c r="B177" s="62" t="s">
        <v>16</v>
      </c>
      <c r="C177" s="62" t="s">
        <v>199</v>
      </c>
      <c r="D177" s="63">
        <v>9.5092382999999998</v>
      </c>
      <c r="E177" s="63">
        <v>25.02</v>
      </c>
      <c r="F177" s="64">
        <v>0.92420000000000002</v>
      </c>
      <c r="G177" s="62" t="s">
        <v>18</v>
      </c>
      <c r="H177" s="65">
        <v>0</v>
      </c>
      <c r="I177" s="65">
        <v>9.0150000000000004E-3</v>
      </c>
      <c r="J177" s="65">
        <v>0</v>
      </c>
      <c r="K177" s="65">
        <v>0.990985</v>
      </c>
      <c r="L177" s="70" t="s">
        <v>9</v>
      </c>
      <c r="M177" s="71" t="s">
        <v>19</v>
      </c>
      <c r="N177" s="71" t="s">
        <v>30</v>
      </c>
      <c r="O177" s="71" t="s">
        <v>21</v>
      </c>
      <c r="P177" s="71" t="s">
        <v>22</v>
      </c>
    </row>
    <row r="178" spans="1:16" x14ac:dyDescent="0.3">
      <c r="A178" s="62" t="s">
        <v>203</v>
      </c>
      <c r="B178" s="62" t="s">
        <v>16</v>
      </c>
      <c r="C178" s="62" t="s">
        <v>199</v>
      </c>
      <c r="D178" s="63">
        <v>8.4212624999999992</v>
      </c>
      <c r="E178" s="63">
        <v>22.14</v>
      </c>
      <c r="F178" s="64">
        <v>0.93059999999999998</v>
      </c>
      <c r="G178" s="62" t="s">
        <v>18</v>
      </c>
      <c r="H178" s="65">
        <v>0</v>
      </c>
      <c r="I178" s="65">
        <v>0</v>
      </c>
      <c r="J178" s="65">
        <v>0</v>
      </c>
      <c r="K178" s="65">
        <v>1</v>
      </c>
      <c r="L178" s="70" t="s">
        <v>9</v>
      </c>
      <c r="M178" s="71" t="s">
        <v>19</v>
      </c>
      <c r="N178" s="71" t="s">
        <v>30</v>
      </c>
      <c r="O178" s="71" t="s">
        <v>21</v>
      </c>
      <c r="P178" s="71" t="s">
        <v>22</v>
      </c>
    </row>
    <row r="179" spans="1:16" x14ac:dyDescent="0.3">
      <c r="A179" s="62" t="s">
        <v>204</v>
      </c>
      <c r="B179" s="62" t="s">
        <v>16</v>
      </c>
      <c r="C179" s="62" t="s">
        <v>199</v>
      </c>
      <c r="D179" s="63">
        <v>8.6994182999999996</v>
      </c>
      <c r="E179" s="63">
        <v>22.97</v>
      </c>
      <c r="F179" s="64">
        <v>0.9224</v>
      </c>
      <c r="G179" s="62" t="s">
        <v>18</v>
      </c>
      <c r="H179" s="65">
        <v>0</v>
      </c>
      <c r="I179" s="65">
        <v>1.0678E-2</v>
      </c>
      <c r="J179" s="65">
        <v>0</v>
      </c>
      <c r="K179" s="65">
        <v>0.98932100000000001</v>
      </c>
      <c r="L179" s="70" t="s">
        <v>9</v>
      </c>
      <c r="M179" s="71" t="s">
        <v>19</v>
      </c>
      <c r="N179" s="71" t="s">
        <v>30</v>
      </c>
      <c r="O179" s="71" t="s">
        <v>41</v>
      </c>
      <c r="P179" s="71" t="s">
        <v>22</v>
      </c>
    </row>
    <row r="180" spans="1:16" x14ac:dyDescent="0.3">
      <c r="A180" s="62" t="s">
        <v>205</v>
      </c>
      <c r="B180" s="62" t="s">
        <v>16</v>
      </c>
      <c r="C180" s="62" t="s">
        <v>199</v>
      </c>
      <c r="D180" s="63">
        <v>9.5728503000000007</v>
      </c>
      <c r="E180" s="63">
        <v>25.25</v>
      </c>
      <c r="F180" s="64">
        <v>0.92210000000000003</v>
      </c>
      <c r="G180" s="62" t="s">
        <v>18</v>
      </c>
      <c r="H180" s="65">
        <v>0</v>
      </c>
      <c r="I180" s="65">
        <v>0</v>
      </c>
      <c r="J180" s="65">
        <v>0</v>
      </c>
      <c r="K180" s="65">
        <v>1</v>
      </c>
      <c r="L180" s="70" t="s">
        <v>9</v>
      </c>
      <c r="M180" s="71" t="s">
        <v>19</v>
      </c>
      <c r="N180" s="71" t="s">
        <v>30</v>
      </c>
      <c r="O180" s="71" t="s">
        <v>21</v>
      </c>
      <c r="P180" s="71" t="s">
        <v>22</v>
      </c>
    </row>
    <row r="181" spans="1:16" x14ac:dyDescent="0.3">
      <c r="A181" s="62" t="s">
        <v>206</v>
      </c>
      <c r="B181" s="62" t="s">
        <v>16</v>
      </c>
      <c r="C181" s="62" t="s">
        <v>199</v>
      </c>
      <c r="D181" s="63">
        <v>8.0586371999999997</v>
      </c>
      <c r="E181" s="63">
        <v>21.24</v>
      </c>
      <c r="F181" s="64">
        <v>0.92920000000000003</v>
      </c>
      <c r="G181" s="62" t="s">
        <v>18</v>
      </c>
      <c r="H181" s="65">
        <v>0</v>
      </c>
      <c r="I181" s="65">
        <v>1.3091E-2</v>
      </c>
      <c r="J181" s="65">
        <v>0</v>
      </c>
      <c r="K181" s="65">
        <v>0.98690900000000004</v>
      </c>
      <c r="L181" s="70" t="s">
        <v>9</v>
      </c>
      <c r="M181" s="71" t="s">
        <v>19</v>
      </c>
      <c r="N181" s="71" t="s">
        <v>30</v>
      </c>
      <c r="O181" s="71" t="s">
        <v>41</v>
      </c>
      <c r="P181" s="71" t="s">
        <v>22</v>
      </c>
    </row>
    <row r="182" spans="1:16" x14ac:dyDescent="0.3">
      <c r="A182" s="62" t="s">
        <v>207</v>
      </c>
      <c r="B182" s="62" t="s">
        <v>16</v>
      </c>
      <c r="C182" s="62" t="s">
        <v>199</v>
      </c>
      <c r="D182" s="63">
        <v>12.8376456</v>
      </c>
      <c r="E182" s="63">
        <v>33.85</v>
      </c>
      <c r="F182" s="64">
        <v>0.94259999999999999</v>
      </c>
      <c r="G182" s="62" t="s">
        <v>18</v>
      </c>
      <c r="H182" s="65">
        <v>0</v>
      </c>
      <c r="I182" s="65">
        <v>0.503548</v>
      </c>
      <c r="J182" s="65">
        <v>0</v>
      </c>
      <c r="K182" s="65">
        <v>0.496452</v>
      </c>
      <c r="L182" s="70" t="s">
        <v>208</v>
      </c>
      <c r="M182" s="71" t="s">
        <v>19</v>
      </c>
      <c r="N182" s="71" t="s">
        <v>30</v>
      </c>
      <c r="O182" s="71" t="s">
        <v>21</v>
      </c>
      <c r="P182" s="71" t="s">
        <v>24</v>
      </c>
    </row>
    <row r="183" spans="1:16" x14ac:dyDescent="0.3">
      <c r="A183" s="62" t="s">
        <v>209</v>
      </c>
      <c r="B183" s="62" t="s">
        <v>16</v>
      </c>
      <c r="C183" s="62" t="s">
        <v>199</v>
      </c>
      <c r="D183" s="63">
        <v>8.2754007000000005</v>
      </c>
      <c r="E183" s="63">
        <v>21.54</v>
      </c>
      <c r="F183" s="64">
        <v>0.94479999999999997</v>
      </c>
      <c r="G183" s="62" t="s">
        <v>18</v>
      </c>
      <c r="H183" s="65">
        <v>0</v>
      </c>
      <c r="I183" s="65">
        <v>0.408997</v>
      </c>
      <c r="J183" s="65">
        <v>0</v>
      </c>
      <c r="K183" s="65">
        <v>0.59100299999999995</v>
      </c>
      <c r="L183" s="70" t="s">
        <v>208</v>
      </c>
      <c r="M183" s="71" t="s">
        <v>19</v>
      </c>
      <c r="N183" s="71" t="s">
        <v>30</v>
      </c>
      <c r="O183" s="71" t="s">
        <v>41</v>
      </c>
      <c r="P183" s="71" t="s">
        <v>22</v>
      </c>
    </row>
    <row r="184" spans="1:16" x14ac:dyDescent="0.3">
      <c r="A184" s="62" t="s">
        <v>210</v>
      </c>
      <c r="B184" s="62" t="s">
        <v>211</v>
      </c>
      <c r="C184" s="62" t="s">
        <v>212</v>
      </c>
      <c r="D184" s="63">
        <v>10.830576000000001</v>
      </c>
      <c r="E184" s="63">
        <v>27.66</v>
      </c>
      <c r="F184" s="64">
        <v>0.98040000000000005</v>
      </c>
      <c r="G184" s="62" t="s">
        <v>18</v>
      </c>
      <c r="H184" s="65">
        <v>0</v>
      </c>
      <c r="I184" s="65">
        <v>1</v>
      </c>
      <c r="J184" s="65">
        <v>0</v>
      </c>
      <c r="K184" s="65">
        <v>0</v>
      </c>
      <c r="L184" s="70" t="s">
        <v>7</v>
      </c>
      <c r="M184" s="71" t="s">
        <v>212</v>
      </c>
      <c r="N184" s="71" t="s">
        <v>212</v>
      </c>
      <c r="O184" s="71" t="s">
        <v>212</v>
      </c>
      <c r="P184" s="71" t="s">
        <v>212</v>
      </c>
    </row>
    <row r="185" spans="1:16" x14ac:dyDescent="0.3">
      <c r="A185" s="62" t="s">
        <v>213</v>
      </c>
      <c r="B185" s="62" t="s">
        <v>211</v>
      </c>
      <c r="C185" s="62" t="s">
        <v>212</v>
      </c>
      <c r="D185" s="63">
        <v>9.0578070000000004</v>
      </c>
      <c r="E185" s="63">
        <v>23.43</v>
      </c>
      <c r="F185" s="64">
        <v>0.97470000000000001</v>
      </c>
      <c r="G185" s="62" t="s">
        <v>18</v>
      </c>
      <c r="H185" s="65">
        <v>0</v>
      </c>
      <c r="I185" s="65">
        <v>1</v>
      </c>
      <c r="J185" s="65">
        <v>0</v>
      </c>
      <c r="K185" s="65">
        <v>0</v>
      </c>
      <c r="L185" s="70" t="s">
        <v>7</v>
      </c>
      <c r="M185" s="71" t="s">
        <v>212</v>
      </c>
      <c r="N185" s="71" t="s">
        <v>212</v>
      </c>
      <c r="O185" s="71" t="s">
        <v>212</v>
      </c>
      <c r="P185" s="71" t="s">
        <v>212</v>
      </c>
    </row>
    <row r="186" spans="1:16" x14ac:dyDescent="0.3">
      <c r="A186" s="62" t="s">
        <v>214</v>
      </c>
      <c r="B186" s="62" t="s">
        <v>211</v>
      </c>
      <c r="C186" s="62" t="s">
        <v>212</v>
      </c>
      <c r="D186" s="63">
        <v>8.8512915000000003</v>
      </c>
      <c r="E186" s="63">
        <v>22.84</v>
      </c>
      <c r="F186" s="64">
        <v>0.97860000000000003</v>
      </c>
      <c r="G186" s="62" t="s">
        <v>18</v>
      </c>
      <c r="H186" s="65">
        <v>0</v>
      </c>
      <c r="I186" s="65">
        <v>1</v>
      </c>
      <c r="J186" s="65">
        <v>0</v>
      </c>
      <c r="K186" s="65">
        <v>0</v>
      </c>
      <c r="L186" s="70" t="s">
        <v>7</v>
      </c>
      <c r="M186" s="71" t="s">
        <v>212</v>
      </c>
      <c r="N186" s="71" t="s">
        <v>212</v>
      </c>
      <c r="O186" s="71" t="s">
        <v>212</v>
      </c>
      <c r="P186" s="71" t="s">
        <v>212</v>
      </c>
    </row>
    <row r="187" spans="1:16" x14ac:dyDescent="0.3">
      <c r="A187" s="62" t="s">
        <v>215</v>
      </c>
      <c r="B187" s="62" t="s">
        <v>211</v>
      </c>
      <c r="C187" s="62" t="s">
        <v>212</v>
      </c>
      <c r="D187" s="63">
        <v>8.0799438000000006</v>
      </c>
      <c r="E187" s="63">
        <v>20.85</v>
      </c>
      <c r="F187" s="64">
        <v>0.98019999999999996</v>
      </c>
      <c r="G187" s="62" t="s">
        <v>18</v>
      </c>
      <c r="H187" s="65">
        <v>0</v>
      </c>
      <c r="I187" s="65">
        <v>1</v>
      </c>
      <c r="J187" s="65">
        <v>0</v>
      </c>
      <c r="K187" s="65">
        <v>0</v>
      </c>
      <c r="L187" s="70" t="s">
        <v>7</v>
      </c>
      <c r="M187" s="71" t="s">
        <v>212</v>
      </c>
      <c r="N187" s="71" t="s">
        <v>212</v>
      </c>
      <c r="O187" s="71" t="s">
        <v>212</v>
      </c>
      <c r="P187" s="71" t="s">
        <v>212</v>
      </c>
    </row>
    <row r="188" spans="1:16" x14ac:dyDescent="0.3">
      <c r="A188" s="62" t="s">
        <v>216</v>
      </c>
      <c r="B188" s="62" t="s">
        <v>211</v>
      </c>
      <c r="C188" s="62" t="s">
        <v>212</v>
      </c>
      <c r="D188" s="63">
        <v>8.8947198000000007</v>
      </c>
      <c r="E188" s="63">
        <v>22.83</v>
      </c>
      <c r="F188" s="64">
        <v>0.97960000000000003</v>
      </c>
      <c r="G188" s="62" t="s">
        <v>18</v>
      </c>
      <c r="H188" s="65">
        <v>0</v>
      </c>
      <c r="I188" s="65">
        <v>1</v>
      </c>
      <c r="J188" s="65">
        <v>0</v>
      </c>
      <c r="K188" s="65">
        <v>0</v>
      </c>
      <c r="L188" s="70" t="s">
        <v>7</v>
      </c>
      <c r="M188" s="71" t="s">
        <v>212</v>
      </c>
      <c r="N188" s="71" t="s">
        <v>212</v>
      </c>
      <c r="O188" s="71" t="s">
        <v>212</v>
      </c>
      <c r="P188" s="71" t="s">
        <v>212</v>
      </c>
    </row>
    <row r="189" spans="1:16" x14ac:dyDescent="0.3">
      <c r="A189" s="62" t="s">
        <v>217</v>
      </c>
      <c r="B189" s="62" t="s">
        <v>211</v>
      </c>
      <c r="C189" s="62" t="s">
        <v>212</v>
      </c>
      <c r="D189" s="63">
        <v>9.6218520000000005</v>
      </c>
      <c r="E189" s="63">
        <v>24.74</v>
      </c>
      <c r="F189" s="64">
        <v>0.97789999999999999</v>
      </c>
      <c r="G189" s="62" t="s">
        <v>18</v>
      </c>
      <c r="H189" s="65">
        <v>0</v>
      </c>
      <c r="I189" s="65">
        <v>1</v>
      </c>
      <c r="J189" s="65">
        <v>0</v>
      </c>
      <c r="K189" s="65">
        <v>0</v>
      </c>
      <c r="L189" s="70" t="s">
        <v>7</v>
      </c>
      <c r="M189" s="71" t="s">
        <v>212</v>
      </c>
      <c r="N189" s="71" t="s">
        <v>212</v>
      </c>
      <c r="O189" s="71" t="s">
        <v>212</v>
      </c>
      <c r="P189" s="71" t="s">
        <v>212</v>
      </c>
    </row>
    <row r="190" spans="1:16" x14ac:dyDescent="0.3">
      <c r="A190" s="62" t="s">
        <v>218</v>
      </c>
      <c r="B190" s="62" t="s">
        <v>211</v>
      </c>
      <c r="C190" s="62" t="s">
        <v>212</v>
      </c>
      <c r="D190" s="63">
        <v>9.5606199000000007</v>
      </c>
      <c r="E190" s="63">
        <v>24.73</v>
      </c>
      <c r="F190" s="64">
        <v>0.98019999999999996</v>
      </c>
      <c r="G190" s="62" t="s">
        <v>18</v>
      </c>
      <c r="H190" s="65">
        <v>0</v>
      </c>
      <c r="I190" s="65">
        <v>1</v>
      </c>
      <c r="J190" s="65">
        <v>0</v>
      </c>
      <c r="K190" s="65">
        <v>0</v>
      </c>
      <c r="L190" s="70" t="s">
        <v>7</v>
      </c>
      <c r="M190" s="71" t="s">
        <v>212</v>
      </c>
      <c r="N190" s="71" t="s">
        <v>212</v>
      </c>
      <c r="O190" s="71" t="s">
        <v>212</v>
      </c>
      <c r="P190" s="71" t="s">
        <v>212</v>
      </c>
    </row>
    <row r="191" spans="1:16" x14ac:dyDescent="0.3">
      <c r="A191" s="62" t="s">
        <v>219</v>
      </c>
      <c r="B191" s="62" t="s">
        <v>211</v>
      </c>
      <c r="C191" s="62" t="s">
        <v>212</v>
      </c>
      <c r="D191" s="63">
        <v>9.1875278999999992</v>
      </c>
      <c r="E191" s="63">
        <v>23.67</v>
      </c>
      <c r="F191" s="64">
        <v>0.97689999999999999</v>
      </c>
      <c r="G191" s="62" t="s">
        <v>18</v>
      </c>
      <c r="H191" s="65">
        <v>0</v>
      </c>
      <c r="I191" s="65">
        <v>1</v>
      </c>
      <c r="J191" s="65">
        <v>0</v>
      </c>
      <c r="K191" s="65">
        <v>0</v>
      </c>
      <c r="L191" s="70" t="s">
        <v>7</v>
      </c>
      <c r="M191" s="71" t="s">
        <v>212</v>
      </c>
      <c r="N191" s="71" t="s">
        <v>212</v>
      </c>
      <c r="O191" s="71" t="s">
        <v>212</v>
      </c>
      <c r="P191" s="71" t="s">
        <v>212</v>
      </c>
    </row>
    <row r="192" spans="1:16" x14ac:dyDescent="0.3">
      <c r="A192" s="62" t="s">
        <v>220</v>
      </c>
      <c r="B192" s="62" t="s">
        <v>211</v>
      </c>
      <c r="C192" s="62" t="s">
        <v>212</v>
      </c>
      <c r="D192" s="63">
        <v>8.5930665000000008</v>
      </c>
      <c r="E192" s="63">
        <v>22.14</v>
      </c>
      <c r="F192" s="64">
        <v>0.97719999999999996</v>
      </c>
      <c r="G192" s="62" t="s">
        <v>18</v>
      </c>
      <c r="H192" s="65">
        <v>0</v>
      </c>
      <c r="I192" s="65">
        <v>1</v>
      </c>
      <c r="J192" s="65">
        <v>0</v>
      </c>
      <c r="K192" s="65">
        <v>0</v>
      </c>
      <c r="L192" s="70" t="s">
        <v>7</v>
      </c>
      <c r="M192" s="71" t="s">
        <v>212</v>
      </c>
      <c r="N192" s="71" t="s">
        <v>212</v>
      </c>
      <c r="O192" s="71" t="s">
        <v>212</v>
      </c>
      <c r="P192" s="71" t="s">
        <v>212</v>
      </c>
    </row>
    <row r="193" spans="1:16" x14ac:dyDescent="0.3">
      <c r="A193" s="62" t="s">
        <v>221</v>
      </c>
      <c r="B193" s="62" t="s">
        <v>211</v>
      </c>
      <c r="C193" s="62" t="s">
        <v>212</v>
      </c>
      <c r="D193" s="63">
        <v>9.9186966000000005</v>
      </c>
      <c r="E193" s="63">
        <v>25.43</v>
      </c>
      <c r="F193" s="64">
        <v>0.97609999999999997</v>
      </c>
      <c r="G193" s="62" t="s">
        <v>18</v>
      </c>
      <c r="H193" s="65">
        <v>0</v>
      </c>
      <c r="I193" s="65">
        <v>1</v>
      </c>
      <c r="J193" s="65">
        <v>0</v>
      </c>
      <c r="K193" s="65">
        <v>0</v>
      </c>
      <c r="L193" s="70" t="s">
        <v>7</v>
      </c>
      <c r="M193" s="71" t="s">
        <v>212</v>
      </c>
      <c r="N193" s="71" t="s">
        <v>212</v>
      </c>
      <c r="O193" s="71" t="s">
        <v>212</v>
      </c>
      <c r="P193" s="71" t="s">
        <v>212</v>
      </c>
    </row>
    <row r="194" spans="1:16" x14ac:dyDescent="0.3">
      <c r="A194" s="62" t="s">
        <v>222</v>
      </c>
      <c r="B194" s="62" t="s">
        <v>211</v>
      </c>
      <c r="C194" s="62" t="s">
        <v>212</v>
      </c>
      <c r="D194" s="63">
        <v>9.1662260999999994</v>
      </c>
      <c r="E194" s="63">
        <v>23.6</v>
      </c>
      <c r="F194" s="64">
        <v>0.97809999999999997</v>
      </c>
      <c r="G194" s="62" t="s">
        <v>18</v>
      </c>
      <c r="H194" s="65">
        <v>0</v>
      </c>
      <c r="I194" s="65">
        <v>1</v>
      </c>
      <c r="J194" s="65">
        <v>0</v>
      </c>
      <c r="K194" s="65">
        <v>0</v>
      </c>
      <c r="L194" s="70" t="s">
        <v>7</v>
      </c>
      <c r="M194" s="71" t="s">
        <v>212</v>
      </c>
      <c r="N194" s="71" t="s">
        <v>212</v>
      </c>
      <c r="O194" s="71" t="s">
        <v>212</v>
      </c>
      <c r="P194" s="71" t="s">
        <v>212</v>
      </c>
    </row>
    <row r="195" spans="1:16" x14ac:dyDescent="0.3">
      <c r="A195" s="62" t="s">
        <v>223</v>
      </c>
      <c r="B195" s="62" t="s">
        <v>211</v>
      </c>
      <c r="C195" s="62" t="s">
        <v>212</v>
      </c>
      <c r="D195" s="63">
        <v>9.6790289999999999</v>
      </c>
      <c r="E195" s="63">
        <v>25.05</v>
      </c>
      <c r="F195" s="64">
        <v>0.97760000000000002</v>
      </c>
      <c r="G195" s="62" t="s">
        <v>18</v>
      </c>
      <c r="H195" s="65">
        <v>0</v>
      </c>
      <c r="I195" s="65">
        <v>1</v>
      </c>
      <c r="J195" s="65">
        <v>0</v>
      </c>
      <c r="K195" s="65">
        <v>0</v>
      </c>
      <c r="L195" s="70" t="s">
        <v>7</v>
      </c>
      <c r="M195" s="71" t="s">
        <v>212</v>
      </c>
      <c r="N195" s="71" t="s">
        <v>212</v>
      </c>
      <c r="O195" s="71" t="s">
        <v>212</v>
      </c>
      <c r="P195" s="71" t="s">
        <v>212</v>
      </c>
    </row>
    <row r="196" spans="1:16" x14ac:dyDescent="0.3">
      <c r="A196" s="62" t="s">
        <v>224</v>
      </c>
      <c r="B196" s="62" t="s">
        <v>211</v>
      </c>
      <c r="C196" s="62" t="s">
        <v>212</v>
      </c>
      <c r="D196" s="63">
        <v>9.4632549000000008</v>
      </c>
      <c r="E196" s="63">
        <v>24.29</v>
      </c>
      <c r="F196" s="64">
        <v>0.97760000000000002</v>
      </c>
      <c r="G196" s="62" t="s">
        <v>18</v>
      </c>
      <c r="H196" s="65">
        <v>0</v>
      </c>
      <c r="I196" s="65">
        <v>1</v>
      </c>
      <c r="J196" s="65">
        <v>0</v>
      </c>
      <c r="K196" s="65">
        <v>0</v>
      </c>
      <c r="L196" s="70" t="s">
        <v>7</v>
      </c>
      <c r="M196" s="71" t="s">
        <v>212</v>
      </c>
      <c r="N196" s="71" t="s">
        <v>212</v>
      </c>
      <c r="O196" s="71" t="s">
        <v>212</v>
      </c>
      <c r="P196" s="71" t="s">
        <v>212</v>
      </c>
    </row>
    <row r="197" spans="1:16" x14ac:dyDescent="0.3">
      <c r="A197" s="62" t="s">
        <v>225</v>
      </c>
      <c r="B197" s="62" t="s">
        <v>211</v>
      </c>
      <c r="C197" s="62" t="s">
        <v>212</v>
      </c>
      <c r="D197" s="63">
        <v>9.1940477999999999</v>
      </c>
      <c r="E197" s="63">
        <v>22.88</v>
      </c>
      <c r="F197" s="64">
        <v>0.97899999999999998</v>
      </c>
      <c r="G197" s="62" t="s">
        <v>18</v>
      </c>
      <c r="H197" s="65">
        <v>0</v>
      </c>
      <c r="I197" s="65">
        <v>1</v>
      </c>
      <c r="J197" s="65">
        <v>0</v>
      </c>
      <c r="K197" s="65">
        <v>0</v>
      </c>
      <c r="L197" s="70" t="s">
        <v>7</v>
      </c>
      <c r="M197" s="71" t="s">
        <v>212</v>
      </c>
      <c r="N197" s="71" t="s">
        <v>212</v>
      </c>
      <c r="O197" s="71" t="s">
        <v>212</v>
      </c>
      <c r="P197" s="71" t="s">
        <v>212</v>
      </c>
    </row>
    <row r="198" spans="1:16" x14ac:dyDescent="0.3">
      <c r="A198" s="62" t="s">
        <v>226</v>
      </c>
      <c r="B198" s="62" t="s">
        <v>211</v>
      </c>
      <c r="C198" s="62" t="s">
        <v>212</v>
      </c>
      <c r="D198" s="63">
        <v>11.021508300000001</v>
      </c>
      <c r="E198" s="63">
        <v>27.18</v>
      </c>
      <c r="F198" s="64">
        <v>0.97940000000000005</v>
      </c>
      <c r="G198" s="62" t="s">
        <v>18</v>
      </c>
      <c r="H198" s="65">
        <v>0</v>
      </c>
      <c r="I198" s="65">
        <v>1</v>
      </c>
      <c r="J198" s="65">
        <v>0</v>
      </c>
      <c r="K198" s="65">
        <v>0</v>
      </c>
      <c r="L198" s="70" t="s">
        <v>7</v>
      </c>
      <c r="M198" s="71" t="s">
        <v>212</v>
      </c>
      <c r="N198" s="71" t="s">
        <v>212</v>
      </c>
      <c r="O198" s="71" t="s">
        <v>212</v>
      </c>
      <c r="P198" s="71" t="s">
        <v>212</v>
      </c>
    </row>
    <row r="199" spans="1:16" x14ac:dyDescent="0.3">
      <c r="A199" s="62" t="s">
        <v>227</v>
      </c>
      <c r="B199" s="62" t="s">
        <v>211</v>
      </c>
      <c r="C199" s="62" t="s">
        <v>212</v>
      </c>
      <c r="D199" s="63">
        <v>11.5889799</v>
      </c>
      <c r="E199" s="63">
        <v>28.74</v>
      </c>
      <c r="F199" s="64">
        <v>0.97929999999999995</v>
      </c>
      <c r="G199" s="62" t="s">
        <v>18</v>
      </c>
      <c r="H199" s="65">
        <v>0</v>
      </c>
      <c r="I199" s="65">
        <v>1</v>
      </c>
      <c r="J199" s="65">
        <v>0</v>
      </c>
      <c r="K199" s="65">
        <v>0</v>
      </c>
      <c r="L199" s="70" t="s">
        <v>7</v>
      </c>
      <c r="M199" s="71" t="s">
        <v>212</v>
      </c>
      <c r="N199" s="71" t="s">
        <v>212</v>
      </c>
      <c r="O199" s="71" t="s">
        <v>212</v>
      </c>
      <c r="P199" s="71" t="s">
        <v>212</v>
      </c>
    </row>
    <row r="200" spans="1:16" x14ac:dyDescent="0.3">
      <c r="A200" s="62" t="s">
        <v>228</v>
      </c>
      <c r="B200" s="62" t="s">
        <v>211</v>
      </c>
      <c r="C200" s="62" t="s">
        <v>212</v>
      </c>
      <c r="D200" s="63">
        <v>9.6741825000000006</v>
      </c>
      <c r="E200" s="63">
        <v>23.94</v>
      </c>
      <c r="F200" s="64">
        <v>0.97960000000000003</v>
      </c>
      <c r="G200" s="62" t="s">
        <v>18</v>
      </c>
      <c r="H200" s="65">
        <v>0</v>
      </c>
      <c r="I200" s="65">
        <v>1</v>
      </c>
      <c r="J200" s="65">
        <v>0</v>
      </c>
      <c r="K200" s="65">
        <v>0</v>
      </c>
      <c r="L200" s="70" t="s">
        <v>7</v>
      </c>
      <c r="M200" s="71" t="s">
        <v>212</v>
      </c>
      <c r="N200" s="71" t="s">
        <v>212</v>
      </c>
      <c r="O200" s="71" t="s">
        <v>212</v>
      </c>
      <c r="P200" s="71" t="s">
        <v>212</v>
      </c>
    </row>
    <row r="201" spans="1:16" x14ac:dyDescent="0.3">
      <c r="A201" s="62" t="s">
        <v>229</v>
      </c>
      <c r="B201" s="62" t="s">
        <v>211</v>
      </c>
      <c r="C201" s="62" t="s">
        <v>212</v>
      </c>
      <c r="D201" s="63">
        <v>8.4307511999999996</v>
      </c>
      <c r="E201" s="63">
        <v>20.82</v>
      </c>
      <c r="F201" s="64">
        <v>0.97860000000000003</v>
      </c>
      <c r="G201" s="62" t="s">
        <v>18</v>
      </c>
      <c r="H201" s="65">
        <v>0</v>
      </c>
      <c r="I201" s="65">
        <v>1</v>
      </c>
      <c r="J201" s="65">
        <v>0</v>
      </c>
      <c r="K201" s="65">
        <v>0</v>
      </c>
      <c r="L201" s="70" t="s">
        <v>7</v>
      </c>
      <c r="M201" s="71" t="s">
        <v>212</v>
      </c>
      <c r="N201" s="71" t="s">
        <v>212</v>
      </c>
      <c r="O201" s="71" t="s">
        <v>212</v>
      </c>
      <c r="P201" s="71" t="s">
        <v>212</v>
      </c>
    </row>
    <row r="202" spans="1:16" x14ac:dyDescent="0.3">
      <c r="A202" s="62" t="s">
        <v>230</v>
      </c>
      <c r="B202" s="62" t="s">
        <v>211</v>
      </c>
      <c r="C202" s="62" t="s">
        <v>212</v>
      </c>
      <c r="D202" s="63">
        <v>8.3646446999999995</v>
      </c>
      <c r="E202" s="63">
        <v>20.87</v>
      </c>
      <c r="F202" s="64">
        <v>0.97960000000000003</v>
      </c>
      <c r="G202" s="62" t="s">
        <v>18</v>
      </c>
      <c r="H202" s="65">
        <v>0</v>
      </c>
      <c r="I202" s="65">
        <v>1</v>
      </c>
      <c r="J202" s="65">
        <v>0</v>
      </c>
      <c r="K202" s="65">
        <v>0</v>
      </c>
      <c r="L202" s="70" t="s">
        <v>7</v>
      </c>
      <c r="M202" s="71" t="s">
        <v>212</v>
      </c>
      <c r="N202" s="71" t="s">
        <v>212</v>
      </c>
      <c r="O202" s="71" t="s">
        <v>212</v>
      </c>
      <c r="P202" s="71" t="s">
        <v>212</v>
      </c>
    </row>
    <row r="203" spans="1:16" x14ac:dyDescent="0.3">
      <c r="A203" s="62" t="s">
        <v>231</v>
      </c>
      <c r="B203" s="62" t="s">
        <v>211</v>
      </c>
      <c r="C203" s="62" t="s">
        <v>212</v>
      </c>
      <c r="D203" s="63">
        <v>7.9492181999999998</v>
      </c>
      <c r="E203" s="63">
        <v>19.71</v>
      </c>
      <c r="F203" s="64">
        <v>0.97850000000000004</v>
      </c>
      <c r="G203" s="62" t="s">
        <v>18</v>
      </c>
      <c r="H203" s="65">
        <v>0</v>
      </c>
      <c r="I203" s="65">
        <v>1</v>
      </c>
      <c r="J203" s="65">
        <v>0</v>
      </c>
      <c r="K203" s="65">
        <v>0</v>
      </c>
      <c r="L203" s="70" t="s">
        <v>7</v>
      </c>
      <c r="M203" s="71" t="s">
        <v>212</v>
      </c>
      <c r="N203" s="71" t="s">
        <v>212</v>
      </c>
      <c r="O203" s="71" t="s">
        <v>212</v>
      </c>
      <c r="P203" s="71" t="s">
        <v>212</v>
      </c>
    </row>
    <row r="204" spans="1:16" x14ac:dyDescent="0.3">
      <c r="A204" s="62" t="s">
        <v>232</v>
      </c>
      <c r="B204" s="62" t="s">
        <v>211</v>
      </c>
      <c r="C204" s="62" t="s">
        <v>212</v>
      </c>
      <c r="D204" s="63">
        <v>9.1592588999999993</v>
      </c>
      <c r="E204" s="63">
        <v>22.93</v>
      </c>
      <c r="F204" s="64">
        <v>0.98080000000000001</v>
      </c>
      <c r="G204" s="62" t="s">
        <v>18</v>
      </c>
      <c r="H204" s="65">
        <v>0</v>
      </c>
      <c r="I204" s="65">
        <v>1</v>
      </c>
      <c r="J204" s="65">
        <v>0</v>
      </c>
      <c r="K204" s="65">
        <v>0</v>
      </c>
      <c r="L204" s="70" t="s">
        <v>7</v>
      </c>
      <c r="M204" s="71" t="s">
        <v>212</v>
      </c>
      <c r="N204" s="71" t="s">
        <v>212</v>
      </c>
      <c r="O204" s="71" t="s">
        <v>212</v>
      </c>
      <c r="P204" s="71" t="s">
        <v>212</v>
      </c>
    </row>
    <row r="205" spans="1:16" x14ac:dyDescent="0.3">
      <c r="A205" s="62" t="s">
        <v>233</v>
      </c>
      <c r="B205" s="62" t="s">
        <v>211</v>
      </c>
      <c r="C205" s="62" t="s">
        <v>212</v>
      </c>
      <c r="D205" s="63">
        <v>8.2209038999999997</v>
      </c>
      <c r="E205" s="63">
        <v>20.36</v>
      </c>
      <c r="F205" s="64">
        <v>0.97519999999999996</v>
      </c>
      <c r="G205" s="62" t="s">
        <v>18</v>
      </c>
      <c r="H205" s="65">
        <v>0</v>
      </c>
      <c r="I205" s="65">
        <v>1</v>
      </c>
      <c r="J205" s="65">
        <v>0</v>
      </c>
      <c r="K205" s="65">
        <v>0</v>
      </c>
      <c r="L205" s="70" t="s">
        <v>7</v>
      </c>
      <c r="M205" s="71" t="s">
        <v>212</v>
      </c>
      <c r="N205" s="71" t="s">
        <v>212</v>
      </c>
      <c r="O205" s="71" t="s">
        <v>212</v>
      </c>
      <c r="P205" s="71" t="s">
        <v>212</v>
      </c>
    </row>
    <row r="206" spans="1:16" x14ac:dyDescent="0.3">
      <c r="A206" s="62" t="s">
        <v>234</v>
      </c>
      <c r="B206" s="62" t="s">
        <v>211</v>
      </c>
      <c r="C206" s="62" t="s">
        <v>212</v>
      </c>
      <c r="D206" s="63">
        <v>8.6007549000000001</v>
      </c>
      <c r="E206" s="63">
        <v>21.23</v>
      </c>
      <c r="F206" s="64">
        <v>0.97909999999999997</v>
      </c>
      <c r="G206" s="62" t="s">
        <v>18</v>
      </c>
      <c r="H206" s="65">
        <v>0</v>
      </c>
      <c r="I206" s="65">
        <v>1</v>
      </c>
      <c r="J206" s="65">
        <v>0</v>
      </c>
      <c r="K206" s="65">
        <v>0</v>
      </c>
      <c r="L206" s="70" t="s">
        <v>7</v>
      </c>
      <c r="M206" s="71" t="s">
        <v>212</v>
      </c>
      <c r="N206" s="71" t="s">
        <v>212</v>
      </c>
      <c r="O206" s="71" t="s">
        <v>212</v>
      </c>
      <c r="P206" s="71" t="s">
        <v>212</v>
      </c>
    </row>
    <row r="207" spans="1:16" x14ac:dyDescent="0.3">
      <c r="A207" s="62" t="s">
        <v>235</v>
      </c>
      <c r="B207" s="62" t="s">
        <v>211</v>
      </c>
      <c r="C207" s="62" t="s">
        <v>212</v>
      </c>
      <c r="D207" s="63">
        <v>8.3081309999999995</v>
      </c>
      <c r="E207" s="63">
        <v>20.58</v>
      </c>
      <c r="F207" s="64">
        <v>0.97860000000000003</v>
      </c>
      <c r="G207" s="62" t="s">
        <v>18</v>
      </c>
      <c r="H207" s="65">
        <v>0</v>
      </c>
      <c r="I207" s="65">
        <v>1</v>
      </c>
      <c r="J207" s="65">
        <v>0</v>
      </c>
      <c r="K207" s="65">
        <v>0</v>
      </c>
      <c r="L207" s="70" t="s">
        <v>7</v>
      </c>
      <c r="M207" s="71" t="s">
        <v>212</v>
      </c>
      <c r="N207" s="71" t="s">
        <v>212</v>
      </c>
      <c r="O207" s="71" t="s">
        <v>212</v>
      </c>
      <c r="P207" s="71" t="s">
        <v>212</v>
      </c>
    </row>
    <row r="208" spans="1:16" x14ac:dyDescent="0.3">
      <c r="A208" s="62" t="s">
        <v>236</v>
      </c>
      <c r="B208" s="62" t="s">
        <v>211</v>
      </c>
      <c r="C208" s="62" t="s">
        <v>212</v>
      </c>
      <c r="D208" s="63">
        <v>8.3647712999999992</v>
      </c>
      <c r="E208" s="63">
        <v>20.8</v>
      </c>
      <c r="F208" s="64">
        <v>0.9788</v>
      </c>
      <c r="G208" s="62" t="s">
        <v>18</v>
      </c>
      <c r="H208" s="65">
        <v>0</v>
      </c>
      <c r="I208" s="65">
        <v>1</v>
      </c>
      <c r="J208" s="65">
        <v>0</v>
      </c>
      <c r="K208" s="65">
        <v>0</v>
      </c>
      <c r="L208" s="70" t="s">
        <v>7</v>
      </c>
      <c r="M208" s="71" t="s">
        <v>212</v>
      </c>
      <c r="N208" s="71" t="s">
        <v>212</v>
      </c>
      <c r="O208" s="71" t="s">
        <v>212</v>
      </c>
      <c r="P208" s="71" t="s">
        <v>212</v>
      </c>
    </row>
    <row r="209" spans="1:16" x14ac:dyDescent="0.3">
      <c r="A209" s="62" t="s">
        <v>237</v>
      </c>
      <c r="B209" s="62" t="s">
        <v>211</v>
      </c>
      <c r="C209" s="62" t="s">
        <v>212</v>
      </c>
      <c r="D209" s="63">
        <v>9.0284946000000001</v>
      </c>
      <c r="E209" s="63">
        <v>22.48</v>
      </c>
      <c r="F209" s="64">
        <v>0.96630000000000005</v>
      </c>
      <c r="G209" s="62" t="s">
        <v>18</v>
      </c>
      <c r="H209" s="65">
        <v>0</v>
      </c>
      <c r="I209" s="65">
        <v>0.97092800000000001</v>
      </c>
      <c r="J209" s="65">
        <v>0</v>
      </c>
      <c r="K209" s="65">
        <v>2.9072000000000001E-2</v>
      </c>
      <c r="L209" s="70" t="s">
        <v>7</v>
      </c>
      <c r="M209" s="71" t="s">
        <v>212</v>
      </c>
      <c r="N209" s="71" t="s">
        <v>212</v>
      </c>
      <c r="O209" s="71" t="s">
        <v>212</v>
      </c>
      <c r="P209" s="71" t="s">
        <v>212</v>
      </c>
    </row>
    <row r="210" spans="1:16" x14ac:dyDescent="0.3">
      <c r="A210" s="62" t="s">
        <v>238</v>
      </c>
      <c r="B210" s="62" t="s">
        <v>211</v>
      </c>
      <c r="C210" s="62" t="s">
        <v>212</v>
      </c>
      <c r="D210" s="63">
        <v>9.8115357000000003</v>
      </c>
      <c r="E210" s="63">
        <v>24.7</v>
      </c>
      <c r="F210" s="64">
        <v>0.97509999999999997</v>
      </c>
      <c r="G210" s="62" t="s">
        <v>18</v>
      </c>
      <c r="H210" s="65">
        <v>0</v>
      </c>
      <c r="I210" s="65">
        <v>0.96656299999999995</v>
      </c>
      <c r="J210" s="65">
        <v>0</v>
      </c>
      <c r="K210" s="65">
        <v>3.3437000000000001E-2</v>
      </c>
      <c r="L210" s="70" t="s">
        <v>7</v>
      </c>
      <c r="M210" s="71" t="s">
        <v>212</v>
      </c>
      <c r="N210" s="71" t="s">
        <v>212</v>
      </c>
      <c r="O210" s="71" t="s">
        <v>212</v>
      </c>
      <c r="P210" s="71" t="s">
        <v>212</v>
      </c>
    </row>
    <row r="211" spans="1:16" x14ac:dyDescent="0.3">
      <c r="A211" s="62" t="s">
        <v>239</v>
      </c>
      <c r="B211" s="62" t="s">
        <v>211</v>
      </c>
      <c r="C211" s="62" t="s">
        <v>212</v>
      </c>
      <c r="D211" s="63">
        <v>9.8217692999999997</v>
      </c>
      <c r="E211" s="63">
        <v>24.72</v>
      </c>
      <c r="F211" s="64">
        <v>0.96499999999999997</v>
      </c>
      <c r="G211" s="62" t="s">
        <v>18</v>
      </c>
      <c r="H211" s="65">
        <v>0</v>
      </c>
      <c r="I211" s="65">
        <v>0.95781700000000003</v>
      </c>
      <c r="J211" s="65">
        <v>0</v>
      </c>
      <c r="K211" s="65">
        <v>4.2182999999999998E-2</v>
      </c>
      <c r="L211" s="70" t="s">
        <v>7</v>
      </c>
      <c r="M211" s="71" t="s">
        <v>212</v>
      </c>
      <c r="N211" s="71" t="s">
        <v>212</v>
      </c>
      <c r="O211" s="71" t="s">
        <v>212</v>
      </c>
      <c r="P211" s="71" t="s">
        <v>212</v>
      </c>
    </row>
    <row r="212" spans="1:16" x14ac:dyDescent="0.3">
      <c r="A212" s="62" t="s">
        <v>240</v>
      </c>
      <c r="B212" s="62" t="s">
        <v>211</v>
      </c>
      <c r="C212" s="62" t="s">
        <v>212</v>
      </c>
      <c r="D212" s="63">
        <v>9.1167911999999998</v>
      </c>
      <c r="E212" s="63">
        <v>22.85</v>
      </c>
      <c r="F212" s="64">
        <v>0.96050000000000002</v>
      </c>
      <c r="G212" s="62" t="s">
        <v>18</v>
      </c>
      <c r="H212" s="65">
        <v>0</v>
      </c>
      <c r="I212" s="65">
        <v>0.94357500000000005</v>
      </c>
      <c r="J212" s="65">
        <v>0</v>
      </c>
      <c r="K212" s="65">
        <v>5.6424000000000002E-2</v>
      </c>
      <c r="L212" s="70" t="s">
        <v>7</v>
      </c>
      <c r="M212" s="71" t="s">
        <v>212</v>
      </c>
      <c r="N212" s="71" t="s">
        <v>212</v>
      </c>
      <c r="O212" s="71" t="s">
        <v>212</v>
      </c>
      <c r="P212" s="71" t="s">
        <v>212</v>
      </c>
    </row>
    <row r="213" spans="1:16" x14ac:dyDescent="0.3">
      <c r="A213" s="62" t="s">
        <v>241</v>
      </c>
      <c r="B213" s="62" t="s">
        <v>211</v>
      </c>
      <c r="C213" s="62" t="s">
        <v>212</v>
      </c>
      <c r="D213" s="63">
        <v>9.4568963999999998</v>
      </c>
      <c r="E213" s="63">
        <v>23.75</v>
      </c>
      <c r="F213" s="64">
        <v>0.96399999999999997</v>
      </c>
      <c r="G213" s="62" t="s">
        <v>18</v>
      </c>
      <c r="H213" s="65">
        <v>0</v>
      </c>
      <c r="I213" s="65">
        <v>0.96339799999999998</v>
      </c>
      <c r="J213" s="65">
        <v>0</v>
      </c>
      <c r="K213" s="65">
        <v>3.6601000000000002E-2</v>
      </c>
      <c r="L213" s="70" t="s">
        <v>7</v>
      </c>
      <c r="M213" s="71" t="s">
        <v>212</v>
      </c>
      <c r="N213" s="71" t="s">
        <v>212</v>
      </c>
      <c r="O213" s="71" t="s">
        <v>212</v>
      </c>
      <c r="P213" s="71" t="s">
        <v>212</v>
      </c>
    </row>
    <row r="214" spans="1:16" x14ac:dyDescent="0.3">
      <c r="A214" s="62" t="s">
        <v>242</v>
      </c>
      <c r="B214" s="62" t="s">
        <v>211</v>
      </c>
      <c r="C214" s="62" t="s">
        <v>212</v>
      </c>
      <c r="D214" s="63">
        <v>10.258673699999999</v>
      </c>
      <c r="E214" s="63">
        <v>25.85</v>
      </c>
      <c r="F214" s="64">
        <v>0.96689999999999998</v>
      </c>
      <c r="G214" s="62" t="s">
        <v>18</v>
      </c>
      <c r="H214" s="65">
        <v>0</v>
      </c>
      <c r="I214" s="65">
        <v>0.98339900000000002</v>
      </c>
      <c r="J214" s="65">
        <v>0</v>
      </c>
      <c r="K214" s="65">
        <v>1.6601000000000001E-2</v>
      </c>
      <c r="L214" s="70" t="s">
        <v>7</v>
      </c>
      <c r="M214" s="71" t="s">
        <v>212</v>
      </c>
      <c r="N214" s="71" t="s">
        <v>212</v>
      </c>
      <c r="O214" s="71" t="s">
        <v>212</v>
      </c>
      <c r="P214" s="71" t="s">
        <v>212</v>
      </c>
    </row>
    <row r="215" spans="1:16" x14ac:dyDescent="0.3">
      <c r="A215" s="62" t="s">
        <v>243</v>
      </c>
      <c r="B215" s="62" t="s">
        <v>211</v>
      </c>
      <c r="C215" s="62" t="s">
        <v>212</v>
      </c>
      <c r="D215" s="63">
        <v>9.3123120000000004</v>
      </c>
      <c r="E215" s="63">
        <v>23.21</v>
      </c>
      <c r="F215" s="64">
        <v>0.97829999999999995</v>
      </c>
      <c r="G215" s="62" t="s">
        <v>18</v>
      </c>
      <c r="H215" s="65">
        <v>0</v>
      </c>
      <c r="I215" s="65">
        <v>1</v>
      </c>
      <c r="J215" s="65">
        <v>0</v>
      </c>
      <c r="K215" s="65">
        <v>0</v>
      </c>
      <c r="L215" s="70" t="s">
        <v>7</v>
      </c>
      <c r="M215" s="71" t="s">
        <v>212</v>
      </c>
      <c r="N215" s="71" t="s">
        <v>212</v>
      </c>
      <c r="O215" s="71" t="s">
        <v>212</v>
      </c>
      <c r="P215" s="71" t="s">
        <v>212</v>
      </c>
    </row>
    <row r="216" spans="1:16" x14ac:dyDescent="0.3">
      <c r="A216" s="62" t="s">
        <v>244</v>
      </c>
      <c r="B216" s="62" t="s">
        <v>211</v>
      </c>
      <c r="C216" s="62" t="s">
        <v>212</v>
      </c>
      <c r="D216" s="63">
        <v>9.7129095000000003</v>
      </c>
      <c r="E216" s="63">
        <v>24.46</v>
      </c>
      <c r="F216" s="64">
        <v>0.97940000000000005</v>
      </c>
      <c r="G216" s="62" t="s">
        <v>18</v>
      </c>
      <c r="H216" s="65">
        <v>0</v>
      </c>
      <c r="I216" s="65">
        <v>1</v>
      </c>
      <c r="J216" s="65">
        <v>0</v>
      </c>
      <c r="K216" s="65">
        <v>0</v>
      </c>
      <c r="L216" s="70" t="s">
        <v>7</v>
      </c>
      <c r="M216" s="71" t="s">
        <v>212</v>
      </c>
      <c r="N216" s="71" t="s">
        <v>212</v>
      </c>
      <c r="O216" s="71" t="s">
        <v>212</v>
      </c>
      <c r="P216" s="71" t="s">
        <v>212</v>
      </c>
    </row>
    <row r="217" spans="1:16" x14ac:dyDescent="0.3">
      <c r="A217" s="62" t="s">
        <v>245</v>
      </c>
      <c r="B217" s="62" t="s">
        <v>211</v>
      </c>
      <c r="C217" s="62" t="s">
        <v>212</v>
      </c>
      <c r="D217" s="63">
        <v>9.3049280999999997</v>
      </c>
      <c r="E217" s="63">
        <v>23.4</v>
      </c>
      <c r="F217" s="64">
        <v>0.98229999999999995</v>
      </c>
      <c r="G217" s="62" t="s">
        <v>18</v>
      </c>
      <c r="H217" s="65">
        <v>0</v>
      </c>
      <c r="I217" s="65">
        <v>1</v>
      </c>
      <c r="J217" s="65">
        <v>0</v>
      </c>
      <c r="K217" s="65">
        <v>0</v>
      </c>
      <c r="L217" s="70" t="s">
        <v>7</v>
      </c>
      <c r="M217" s="71" t="s">
        <v>212</v>
      </c>
      <c r="N217" s="71" t="s">
        <v>212</v>
      </c>
      <c r="O217" s="71" t="s">
        <v>212</v>
      </c>
      <c r="P217" s="71" t="s">
        <v>212</v>
      </c>
    </row>
    <row r="218" spans="1:16" x14ac:dyDescent="0.3">
      <c r="A218" s="62" t="s">
        <v>246</v>
      </c>
      <c r="B218" s="62" t="s">
        <v>211</v>
      </c>
      <c r="C218" s="62" t="s">
        <v>212</v>
      </c>
      <c r="D218" s="63">
        <v>11.2130022</v>
      </c>
      <c r="E218" s="63">
        <v>28.29</v>
      </c>
      <c r="F218" s="64">
        <v>0.98019999999999996</v>
      </c>
      <c r="G218" s="62" t="s">
        <v>18</v>
      </c>
      <c r="H218" s="65">
        <v>0</v>
      </c>
      <c r="I218" s="65">
        <v>1</v>
      </c>
      <c r="J218" s="65">
        <v>0</v>
      </c>
      <c r="K218" s="65">
        <v>0</v>
      </c>
      <c r="L218" s="70" t="s">
        <v>7</v>
      </c>
      <c r="M218" s="71" t="s">
        <v>212</v>
      </c>
      <c r="N218" s="71" t="s">
        <v>212</v>
      </c>
      <c r="O218" s="71" t="s">
        <v>212</v>
      </c>
      <c r="P218" s="71" t="s">
        <v>212</v>
      </c>
    </row>
    <row r="219" spans="1:16" x14ac:dyDescent="0.3">
      <c r="A219" s="62" t="s">
        <v>247</v>
      </c>
      <c r="B219" s="62" t="s">
        <v>211</v>
      </c>
      <c r="C219" s="62" t="s">
        <v>212</v>
      </c>
      <c r="D219" s="63">
        <v>5.8860954000000003</v>
      </c>
      <c r="E219" s="63">
        <v>14.84</v>
      </c>
      <c r="F219" s="64">
        <v>0.98170000000000002</v>
      </c>
      <c r="G219" s="62" t="s">
        <v>18</v>
      </c>
      <c r="H219" s="65">
        <v>0</v>
      </c>
      <c r="I219" s="65">
        <v>1</v>
      </c>
      <c r="J219" s="65">
        <v>0</v>
      </c>
      <c r="K219" s="65">
        <v>0</v>
      </c>
      <c r="L219" s="70" t="s">
        <v>7</v>
      </c>
      <c r="M219" s="71" t="s">
        <v>212</v>
      </c>
      <c r="N219" s="71" t="s">
        <v>212</v>
      </c>
      <c r="O219" s="71" t="s">
        <v>212</v>
      </c>
      <c r="P219" s="71" t="s">
        <v>212</v>
      </c>
    </row>
    <row r="220" spans="1:16" x14ac:dyDescent="0.3">
      <c r="A220" s="62" t="s">
        <v>248</v>
      </c>
      <c r="B220" s="62" t="s">
        <v>211</v>
      </c>
      <c r="C220" s="62" t="s">
        <v>212</v>
      </c>
      <c r="D220" s="63">
        <v>10.0103592</v>
      </c>
      <c r="E220" s="63">
        <v>25.2</v>
      </c>
      <c r="F220" s="64">
        <v>0.98</v>
      </c>
      <c r="G220" s="62" t="s">
        <v>18</v>
      </c>
      <c r="H220" s="65">
        <v>0</v>
      </c>
      <c r="I220" s="65">
        <v>1</v>
      </c>
      <c r="J220" s="65">
        <v>0</v>
      </c>
      <c r="K220" s="65">
        <v>0</v>
      </c>
      <c r="L220" s="70" t="s">
        <v>7</v>
      </c>
      <c r="M220" s="71" t="s">
        <v>212</v>
      </c>
      <c r="N220" s="71" t="s">
        <v>212</v>
      </c>
      <c r="O220" s="71" t="s">
        <v>212</v>
      </c>
      <c r="P220" s="71" t="s">
        <v>212</v>
      </c>
    </row>
    <row r="221" spans="1:16" x14ac:dyDescent="0.3">
      <c r="A221" s="62" t="s">
        <v>249</v>
      </c>
      <c r="B221" s="62" t="s">
        <v>211</v>
      </c>
      <c r="C221" s="62" t="s">
        <v>212</v>
      </c>
      <c r="D221" s="63">
        <v>9.5847309000000003</v>
      </c>
      <c r="E221" s="63">
        <v>24.14</v>
      </c>
      <c r="F221" s="64">
        <v>0.98</v>
      </c>
      <c r="G221" s="62" t="s">
        <v>18</v>
      </c>
      <c r="H221" s="65">
        <v>0</v>
      </c>
      <c r="I221" s="65">
        <v>1</v>
      </c>
      <c r="J221" s="65">
        <v>0</v>
      </c>
      <c r="K221" s="65">
        <v>0</v>
      </c>
      <c r="L221" s="70" t="s">
        <v>7</v>
      </c>
      <c r="M221" s="71" t="s">
        <v>212</v>
      </c>
      <c r="N221" s="71" t="s">
        <v>212</v>
      </c>
      <c r="O221" s="71" t="s">
        <v>212</v>
      </c>
      <c r="P221" s="71" t="s">
        <v>212</v>
      </c>
    </row>
    <row r="222" spans="1:16" x14ac:dyDescent="0.3">
      <c r="A222" s="62" t="s">
        <v>250</v>
      </c>
      <c r="B222" s="62" t="s">
        <v>211</v>
      </c>
      <c r="C222" s="62" t="s">
        <v>212</v>
      </c>
      <c r="D222" s="63">
        <v>11.353487400000001</v>
      </c>
      <c r="E222" s="63">
        <v>28.59</v>
      </c>
      <c r="F222" s="64">
        <v>0.98240000000000005</v>
      </c>
      <c r="G222" s="62" t="s">
        <v>18</v>
      </c>
      <c r="H222" s="65">
        <v>0</v>
      </c>
      <c r="I222" s="65">
        <v>1</v>
      </c>
      <c r="J222" s="65">
        <v>0</v>
      </c>
      <c r="K222" s="65">
        <v>0</v>
      </c>
      <c r="L222" s="70" t="s">
        <v>7</v>
      </c>
      <c r="M222" s="71" t="s">
        <v>212</v>
      </c>
      <c r="N222" s="71" t="s">
        <v>212</v>
      </c>
      <c r="O222" s="71" t="s">
        <v>212</v>
      </c>
      <c r="P222" s="71" t="s">
        <v>212</v>
      </c>
    </row>
    <row r="223" spans="1:16" x14ac:dyDescent="0.3">
      <c r="A223" s="62" t="s">
        <v>251</v>
      </c>
      <c r="B223" s="62" t="s">
        <v>211</v>
      </c>
      <c r="C223" s="62" t="s">
        <v>212</v>
      </c>
      <c r="D223" s="63">
        <v>10.3541898</v>
      </c>
      <c r="E223" s="63">
        <v>26.43</v>
      </c>
      <c r="F223" s="64">
        <v>0.97430000000000005</v>
      </c>
      <c r="G223" s="62" t="s">
        <v>18</v>
      </c>
      <c r="H223" s="65">
        <v>0</v>
      </c>
      <c r="I223" s="65">
        <v>1</v>
      </c>
      <c r="J223" s="65">
        <v>0</v>
      </c>
      <c r="K223" s="65">
        <v>0</v>
      </c>
      <c r="L223" s="70" t="s">
        <v>7</v>
      </c>
      <c r="M223" s="71" t="s">
        <v>212</v>
      </c>
      <c r="N223" s="71" t="s">
        <v>212</v>
      </c>
      <c r="O223" s="71" t="s">
        <v>212</v>
      </c>
      <c r="P223" s="71" t="s">
        <v>212</v>
      </c>
    </row>
    <row r="224" spans="1:16" x14ac:dyDescent="0.3">
      <c r="A224" s="62" t="s">
        <v>252</v>
      </c>
      <c r="B224" s="62" t="s">
        <v>211</v>
      </c>
      <c r="C224" s="62" t="s">
        <v>212</v>
      </c>
      <c r="D224" s="63">
        <v>8.5449968999999992</v>
      </c>
      <c r="E224" s="63">
        <v>21.79</v>
      </c>
      <c r="F224" s="64">
        <v>0.97940000000000005</v>
      </c>
      <c r="G224" s="62" t="s">
        <v>18</v>
      </c>
      <c r="H224" s="65">
        <v>0</v>
      </c>
      <c r="I224" s="65">
        <v>1</v>
      </c>
      <c r="J224" s="65">
        <v>0</v>
      </c>
      <c r="K224" s="65">
        <v>0</v>
      </c>
      <c r="L224" s="70" t="s">
        <v>7</v>
      </c>
      <c r="M224" s="71" t="s">
        <v>212</v>
      </c>
      <c r="N224" s="71" t="s">
        <v>212</v>
      </c>
      <c r="O224" s="71" t="s">
        <v>212</v>
      </c>
      <c r="P224" s="71" t="s">
        <v>212</v>
      </c>
    </row>
    <row r="225" spans="1:16" x14ac:dyDescent="0.3">
      <c r="A225" s="62" t="s">
        <v>253</v>
      </c>
      <c r="B225" s="62" t="s">
        <v>211</v>
      </c>
      <c r="C225" s="62" t="s">
        <v>212</v>
      </c>
      <c r="D225" s="63">
        <v>9.1993781999999999</v>
      </c>
      <c r="E225" s="63">
        <v>23.53</v>
      </c>
      <c r="F225" s="64">
        <v>0.97750000000000004</v>
      </c>
      <c r="G225" s="62" t="s">
        <v>18</v>
      </c>
      <c r="H225" s="65">
        <v>0</v>
      </c>
      <c r="I225" s="65">
        <v>1</v>
      </c>
      <c r="J225" s="65">
        <v>0</v>
      </c>
      <c r="K225" s="65">
        <v>0</v>
      </c>
      <c r="L225" s="70" t="s">
        <v>7</v>
      </c>
      <c r="M225" s="71" t="s">
        <v>212</v>
      </c>
      <c r="N225" s="71" t="s">
        <v>212</v>
      </c>
      <c r="O225" s="71" t="s">
        <v>212</v>
      </c>
      <c r="P225" s="71" t="s">
        <v>212</v>
      </c>
    </row>
    <row r="226" spans="1:16" x14ac:dyDescent="0.3">
      <c r="A226" s="62" t="s">
        <v>254</v>
      </c>
      <c r="B226" s="62" t="s">
        <v>211</v>
      </c>
      <c r="C226" s="62" t="s">
        <v>212</v>
      </c>
      <c r="D226" s="63">
        <v>9.2475918000000004</v>
      </c>
      <c r="E226" s="63">
        <v>23.61</v>
      </c>
      <c r="F226" s="64">
        <v>0.97809999999999997</v>
      </c>
      <c r="G226" s="62" t="s">
        <v>18</v>
      </c>
      <c r="H226" s="65">
        <v>0</v>
      </c>
      <c r="I226" s="65">
        <v>1</v>
      </c>
      <c r="J226" s="65">
        <v>0</v>
      </c>
      <c r="K226" s="65">
        <v>0</v>
      </c>
      <c r="L226" s="70" t="s">
        <v>7</v>
      </c>
      <c r="M226" s="71" t="s">
        <v>212</v>
      </c>
      <c r="N226" s="71" t="s">
        <v>212</v>
      </c>
      <c r="O226" s="71" t="s">
        <v>212</v>
      </c>
      <c r="P226" s="71" t="s">
        <v>212</v>
      </c>
    </row>
    <row r="227" spans="1:16" x14ac:dyDescent="0.3">
      <c r="A227" s="62" t="s">
        <v>255</v>
      </c>
      <c r="B227" s="62" t="s">
        <v>211</v>
      </c>
      <c r="C227" s="62" t="s">
        <v>212</v>
      </c>
      <c r="D227" s="63">
        <v>8.7716907000000006</v>
      </c>
      <c r="E227" s="63">
        <v>22.46</v>
      </c>
      <c r="F227" s="64">
        <v>0.97760000000000002</v>
      </c>
      <c r="G227" s="62" t="s">
        <v>18</v>
      </c>
      <c r="H227" s="65">
        <v>0</v>
      </c>
      <c r="I227" s="65">
        <v>1</v>
      </c>
      <c r="J227" s="65">
        <v>0</v>
      </c>
      <c r="K227" s="65">
        <v>0</v>
      </c>
      <c r="L227" s="70" t="s">
        <v>7</v>
      </c>
      <c r="M227" s="71" t="s">
        <v>212</v>
      </c>
      <c r="N227" s="71" t="s">
        <v>212</v>
      </c>
      <c r="O227" s="71" t="s">
        <v>212</v>
      </c>
      <c r="P227" s="71" t="s">
        <v>212</v>
      </c>
    </row>
    <row r="228" spans="1:16" x14ac:dyDescent="0.3">
      <c r="A228" s="62" t="s">
        <v>256</v>
      </c>
      <c r="B228" s="62" t="s">
        <v>211</v>
      </c>
      <c r="C228" s="62" t="s">
        <v>212</v>
      </c>
      <c r="D228" s="63">
        <v>9.2071889999999996</v>
      </c>
      <c r="E228" s="63">
        <v>23.55</v>
      </c>
      <c r="F228" s="64">
        <v>0.97950000000000004</v>
      </c>
      <c r="G228" s="62" t="s">
        <v>18</v>
      </c>
      <c r="H228" s="65">
        <v>0</v>
      </c>
      <c r="I228" s="65">
        <v>1</v>
      </c>
      <c r="J228" s="65">
        <v>0</v>
      </c>
      <c r="K228" s="65">
        <v>0</v>
      </c>
      <c r="L228" s="70" t="s">
        <v>7</v>
      </c>
      <c r="M228" s="71" t="s">
        <v>212</v>
      </c>
      <c r="N228" s="71" t="s">
        <v>212</v>
      </c>
      <c r="O228" s="71" t="s">
        <v>212</v>
      </c>
      <c r="P228" s="71" t="s">
        <v>212</v>
      </c>
    </row>
    <row r="229" spans="1:16" x14ac:dyDescent="0.3">
      <c r="A229" s="62" t="s">
        <v>257</v>
      </c>
      <c r="B229" s="62" t="s">
        <v>211</v>
      </c>
      <c r="C229" s="62" t="s">
        <v>212</v>
      </c>
      <c r="D229" s="63">
        <v>9.6657282000000002</v>
      </c>
      <c r="E229" s="63">
        <v>24.73</v>
      </c>
      <c r="F229" s="64">
        <v>0.96709999999999996</v>
      </c>
      <c r="G229" s="62" t="s">
        <v>18</v>
      </c>
      <c r="H229" s="65">
        <v>0</v>
      </c>
      <c r="I229" s="65">
        <v>0.98481099999999999</v>
      </c>
      <c r="J229" s="65">
        <v>0</v>
      </c>
      <c r="K229" s="65">
        <v>1.5188999999999999E-2</v>
      </c>
      <c r="L229" s="70" t="s">
        <v>7</v>
      </c>
      <c r="M229" s="71" t="s">
        <v>212</v>
      </c>
      <c r="N229" s="71" t="s">
        <v>212</v>
      </c>
      <c r="O229" s="71" t="s">
        <v>212</v>
      </c>
      <c r="P229" s="71" t="s">
        <v>212</v>
      </c>
    </row>
    <row r="230" spans="1:16" x14ac:dyDescent="0.3">
      <c r="A230" s="62" t="s">
        <v>258</v>
      </c>
      <c r="B230" s="62" t="s">
        <v>211</v>
      </c>
      <c r="C230" s="62" t="s">
        <v>212</v>
      </c>
      <c r="D230" s="63">
        <v>10.060877100000001</v>
      </c>
      <c r="E230" s="63">
        <v>25.61</v>
      </c>
      <c r="F230" s="64">
        <v>0.96460000000000001</v>
      </c>
      <c r="G230" s="62" t="s">
        <v>18</v>
      </c>
      <c r="H230" s="65">
        <v>0</v>
      </c>
      <c r="I230" s="65">
        <v>0.94077</v>
      </c>
      <c r="J230" s="65">
        <v>0</v>
      </c>
      <c r="K230" s="65">
        <v>5.9229999999999998E-2</v>
      </c>
      <c r="L230" s="70" t="s">
        <v>7</v>
      </c>
      <c r="M230" s="71" t="s">
        <v>212</v>
      </c>
      <c r="N230" s="71" t="s">
        <v>212</v>
      </c>
      <c r="O230" s="71" t="s">
        <v>212</v>
      </c>
      <c r="P230" s="71" t="s">
        <v>212</v>
      </c>
    </row>
    <row r="231" spans="1:16" x14ac:dyDescent="0.3">
      <c r="A231" s="62" t="s">
        <v>259</v>
      </c>
      <c r="B231" s="62" t="s">
        <v>211</v>
      </c>
      <c r="C231" s="62" t="s">
        <v>212</v>
      </c>
      <c r="D231" s="63">
        <v>8.6716826999999999</v>
      </c>
      <c r="E231" s="63">
        <v>22.23</v>
      </c>
      <c r="F231" s="64">
        <v>0.96060000000000001</v>
      </c>
      <c r="G231" s="62" t="s">
        <v>18</v>
      </c>
      <c r="H231" s="65">
        <v>0</v>
      </c>
      <c r="I231" s="65">
        <v>0.89874200000000004</v>
      </c>
      <c r="J231" s="65">
        <v>0</v>
      </c>
      <c r="K231" s="65">
        <v>0.101258</v>
      </c>
      <c r="L231" s="70" t="s">
        <v>7</v>
      </c>
      <c r="M231" s="71" t="s">
        <v>212</v>
      </c>
      <c r="N231" s="71" t="s">
        <v>212</v>
      </c>
      <c r="O231" s="71" t="s">
        <v>212</v>
      </c>
      <c r="P231" s="71" t="s">
        <v>212</v>
      </c>
    </row>
    <row r="232" spans="1:16" x14ac:dyDescent="0.3">
      <c r="A232" s="62" t="s">
        <v>260</v>
      </c>
      <c r="B232" s="62" t="s">
        <v>211</v>
      </c>
      <c r="C232" s="62" t="s">
        <v>212</v>
      </c>
      <c r="D232" s="63">
        <v>7.0910574000000004</v>
      </c>
      <c r="E232" s="63">
        <v>18.21</v>
      </c>
      <c r="F232" s="64">
        <v>0.9637</v>
      </c>
      <c r="G232" s="62" t="s">
        <v>18</v>
      </c>
      <c r="H232" s="65">
        <v>0</v>
      </c>
      <c r="I232" s="65">
        <v>0.93880399999999997</v>
      </c>
      <c r="J232" s="65">
        <v>0</v>
      </c>
      <c r="K232" s="65">
        <v>6.1196E-2</v>
      </c>
      <c r="L232" s="70" t="s">
        <v>7</v>
      </c>
      <c r="M232" s="71" t="s">
        <v>212</v>
      </c>
      <c r="N232" s="71" t="s">
        <v>212</v>
      </c>
      <c r="O232" s="71" t="s">
        <v>212</v>
      </c>
      <c r="P232" s="71" t="s">
        <v>212</v>
      </c>
    </row>
    <row r="233" spans="1:16" x14ac:dyDescent="0.3">
      <c r="A233" s="62" t="s">
        <v>261</v>
      </c>
      <c r="B233" s="62" t="s">
        <v>211</v>
      </c>
      <c r="C233" s="62" t="s">
        <v>212</v>
      </c>
      <c r="D233" s="63">
        <v>7.6938560999999996</v>
      </c>
      <c r="E233" s="63">
        <v>19.25</v>
      </c>
      <c r="F233" s="64">
        <v>0.9768</v>
      </c>
      <c r="G233" s="62" t="s">
        <v>18</v>
      </c>
      <c r="H233" s="65">
        <v>0</v>
      </c>
      <c r="I233" s="65">
        <v>1</v>
      </c>
      <c r="J233" s="65">
        <v>0</v>
      </c>
      <c r="K233" s="65">
        <v>0</v>
      </c>
      <c r="L233" s="70" t="s">
        <v>7</v>
      </c>
      <c r="M233" s="71" t="s">
        <v>212</v>
      </c>
      <c r="N233" s="71" t="s">
        <v>212</v>
      </c>
      <c r="O233" s="71" t="s">
        <v>212</v>
      </c>
      <c r="P233" s="71" t="s">
        <v>212</v>
      </c>
    </row>
    <row r="234" spans="1:16" x14ac:dyDescent="0.3">
      <c r="A234" s="62" t="s">
        <v>262</v>
      </c>
      <c r="B234" s="62" t="s">
        <v>211</v>
      </c>
      <c r="C234" s="62" t="s">
        <v>212</v>
      </c>
      <c r="D234" s="63">
        <v>8.4242469</v>
      </c>
      <c r="E234" s="63">
        <v>21.11</v>
      </c>
      <c r="F234" s="64">
        <v>0.97799999999999998</v>
      </c>
      <c r="G234" s="62" t="s">
        <v>18</v>
      </c>
      <c r="H234" s="65">
        <v>0</v>
      </c>
      <c r="I234" s="65">
        <v>1</v>
      </c>
      <c r="J234" s="65">
        <v>0</v>
      </c>
      <c r="K234" s="65">
        <v>0</v>
      </c>
      <c r="L234" s="70" t="s">
        <v>7</v>
      </c>
      <c r="M234" s="71" t="s">
        <v>212</v>
      </c>
      <c r="N234" s="71" t="s">
        <v>212</v>
      </c>
      <c r="O234" s="71" t="s">
        <v>212</v>
      </c>
      <c r="P234" s="71" t="s">
        <v>212</v>
      </c>
    </row>
    <row r="235" spans="1:16" x14ac:dyDescent="0.3">
      <c r="A235" s="62" t="s">
        <v>263</v>
      </c>
      <c r="B235" s="62" t="s">
        <v>211</v>
      </c>
      <c r="C235" s="62" t="s">
        <v>212</v>
      </c>
      <c r="D235" s="63">
        <v>11.512308300000001</v>
      </c>
      <c r="E235" s="63">
        <v>28.38</v>
      </c>
      <c r="F235" s="64">
        <v>0.98280000000000001</v>
      </c>
      <c r="G235" s="62" t="s">
        <v>18</v>
      </c>
      <c r="H235" s="65">
        <v>0</v>
      </c>
      <c r="I235" s="65">
        <v>1</v>
      </c>
      <c r="J235" s="65">
        <v>0</v>
      </c>
      <c r="K235" s="65">
        <v>0</v>
      </c>
      <c r="L235" s="70" t="s">
        <v>7</v>
      </c>
      <c r="M235" s="71" t="s">
        <v>212</v>
      </c>
      <c r="N235" s="71" t="s">
        <v>212</v>
      </c>
      <c r="O235" s="71" t="s">
        <v>212</v>
      </c>
      <c r="P235" s="71" t="s">
        <v>212</v>
      </c>
    </row>
    <row r="236" spans="1:16" x14ac:dyDescent="0.3">
      <c r="A236" s="62" t="s">
        <v>264</v>
      </c>
      <c r="B236" s="78" t="s">
        <v>265</v>
      </c>
      <c r="C236" s="62" t="s">
        <v>212</v>
      </c>
      <c r="D236" s="63">
        <v>6.3520000000000003</v>
      </c>
      <c r="E236" s="63">
        <v>16.649999999999999</v>
      </c>
      <c r="F236" s="64">
        <v>0.96650000000000003</v>
      </c>
      <c r="G236" s="62" t="s">
        <v>18</v>
      </c>
      <c r="H236" s="65">
        <v>0</v>
      </c>
      <c r="I236" s="65">
        <v>1</v>
      </c>
      <c r="J236" s="65">
        <v>0</v>
      </c>
      <c r="K236" s="65">
        <v>0</v>
      </c>
      <c r="L236" s="70" t="s">
        <v>7</v>
      </c>
      <c r="M236" s="71" t="s">
        <v>19</v>
      </c>
      <c r="N236" s="71" t="s">
        <v>30</v>
      </c>
      <c r="O236" s="71" t="s">
        <v>41</v>
      </c>
      <c r="P236" s="71" t="s">
        <v>22</v>
      </c>
    </row>
    <row r="237" spans="1:16" x14ac:dyDescent="0.3">
      <c r="A237" s="62" t="s">
        <v>266</v>
      </c>
      <c r="B237" s="78" t="s">
        <v>265</v>
      </c>
      <c r="C237" s="62" t="s">
        <v>212</v>
      </c>
      <c r="D237" s="63">
        <v>6.5532186000000001</v>
      </c>
      <c r="E237" s="63">
        <v>17.260000000000002</v>
      </c>
      <c r="F237" s="64">
        <v>0.97109999999999996</v>
      </c>
      <c r="G237" s="62" t="s">
        <v>18</v>
      </c>
      <c r="H237" s="65">
        <v>0</v>
      </c>
      <c r="I237" s="65">
        <v>1</v>
      </c>
      <c r="J237" s="65">
        <v>0</v>
      </c>
      <c r="K237" s="65">
        <v>0</v>
      </c>
      <c r="L237" s="70" t="s">
        <v>7</v>
      </c>
      <c r="M237" s="71" t="s">
        <v>19</v>
      </c>
      <c r="N237" s="71" t="s">
        <v>20</v>
      </c>
      <c r="O237" s="71" t="s">
        <v>21</v>
      </c>
      <c r="P237" s="71"/>
    </row>
    <row r="238" spans="1:16" x14ac:dyDescent="0.3">
      <c r="A238" s="62" t="s">
        <v>267</v>
      </c>
      <c r="B238" s="78" t="s">
        <v>265</v>
      </c>
      <c r="C238" s="62" t="s">
        <v>212</v>
      </c>
      <c r="D238" s="63">
        <v>6.1567938</v>
      </c>
      <c r="E238" s="63">
        <v>16.23</v>
      </c>
      <c r="F238" s="64">
        <v>0.97189999999999999</v>
      </c>
      <c r="G238" s="62" t="s">
        <v>18</v>
      </c>
      <c r="H238" s="65">
        <v>0</v>
      </c>
      <c r="I238" s="65">
        <v>0.99860700000000002</v>
      </c>
      <c r="J238" s="65">
        <v>0</v>
      </c>
      <c r="K238" s="65">
        <v>1.3929999999999999E-3</v>
      </c>
      <c r="L238" s="70" t="s">
        <v>7</v>
      </c>
      <c r="M238" s="71" t="s">
        <v>19</v>
      </c>
      <c r="N238" s="71" t="s">
        <v>20</v>
      </c>
      <c r="O238" s="71" t="s">
        <v>21</v>
      </c>
      <c r="P238" s="71"/>
    </row>
    <row r="239" spans="1:16" x14ac:dyDescent="0.3">
      <c r="A239" s="62" t="s">
        <v>268</v>
      </c>
      <c r="B239" s="78" t="s">
        <v>265</v>
      </c>
      <c r="C239" s="62" t="s">
        <v>212</v>
      </c>
      <c r="D239" s="63">
        <v>6.3076131000000002</v>
      </c>
      <c r="E239" s="63">
        <v>16.64</v>
      </c>
      <c r="F239" s="64">
        <v>0.97470000000000001</v>
      </c>
      <c r="G239" s="62" t="s">
        <v>18</v>
      </c>
      <c r="H239" s="65">
        <v>0</v>
      </c>
      <c r="I239" s="65">
        <v>1</v>
      </c>
      <c r="J239" s="65">
        <v>0</v>
      </c>
      <c r="K239" s="65">
        <v>0</v>
      </c>
      <c r="L239" s="70" t="s">
        <v>7</v>
      </c>
      <c r="M239" s="71" t="s">
        <v>19</v>
      </c>
      <c r="N239" s="71" t="s">
        <v>30</v>
      </c>
      <c r="O239" s="71" t="s">
        <v>21</v>
      </c>
      <c r="P239" s="71"/>
    </row>
    <row r="240" spans="1:16" x14ac:dyDescent="0.3">
      <c r="A240" s="62" t="s">
        <v>269</v>
      </c>
      <c r="B240" s="78" t="s">
        <v>265</v>
      </c>
      <c r="C240" s="62" t="s">
        <v>212</v>
      </c>
      <c r="D240" s="63">
        <v>6.258807</v>
      </c>
      <c r="E240" s="63">
        <v>16.5</v>
      </c>
      <c r="F240" s="64">
        <v>0.97060000000000002</v>
      </c>
      <c r="G240" s="62" t="s">
        <v>18</v>
      </c>
      <c r="H240" s="65">
        <v>0</v>
      </c>
      <c r="I240" s="65">
        <v>1</v>
      </c>
      <c r="J240" s="65">
        <v>0</v>
      </c>
      <c r="K240" s="65">
        <v>0</v>
      </c>
      <c r="L240" s="70" t="s">
        <v>7</v>
      </c>
      <c r="M240" s="71" t="s">
        <v>19</v>
      </c>
      <c r="N240" s="71" t="s">
        <v>20</v>
      </c>
      <c r="O240" s="71" t="s">
        <v>41</v>
      </c>
      <c r="P240" s="71"/>
    </row>
    <row r="241" spans="1:16" x14ac:dyDescent="0.3">
      <c r="A241" s="62" t="s">
        <v>270</v>
      </c>
      <c r="B241" s="78" t="s">
        <v>265</v>
      </c>
      <c r="C241" s="62" t="s">
        <v>212</v>
      </c>
      <c r="D241" s="63">
        <v>6.2582724000000001</v>
      </c>
      <c r="E241" s="63">
        <v>16.48</v>
      </c>
      <c r="F241" s="64">
        <v>0.93330000000000002</v>
      </c>
      <c r="G241" s="62" t="s">
        <v>18</v>
      </c>
      <c r="H241" s="65">
        <v>0</v>
      </c>
      <c r="I241" s="65">
        <v>6.5291000000000002E-2</v>
      </c>
      <c r="J241" s="65">
        <v>0</v>
      </c>
      <c r="K241" s="65">
        <v>0.93470900000000001</v>
      </c>
      <c r="L241" s="70" t="s">
        <v>9</v>
      </c>
      <c r="M241" s="71" t="s">
        <v>19</v>
      </c>
      <c r="N241" s="71" t="s">
        <v>30</v>
      </c>
      <c r="O241" s="71" t="s">
        <v>21</v>
      </c>
      <c r="P241" s="71"/>
    </row>
    <row r="242" spans="1:16" x14ac:dyDescent="0.3">
      <c r="A242" s="62" t="s">
        <v>271</v>
      </c>
      <c r="B242" s="78" t="s">
        <v>265</v>
      </c>
      <c r="C242" s="62" t="s">
        <v>212</v>
      </c>
      <c r="D242" s="63">
        <v>6.3881040000000002</v>
      </c>
      <c r="E242" s="63">
        <v>16.79</v>
      </c>
      <c r="F242" s="64">
        <v>0.93500000000000005</v>
      </c>
      <c r="G242" s="62" t="s">
        <v>18</v>
      </c>
      <c r="H242" s="65">
        <v>0</v>
      </c>
      <c r="I242" s="65">
        <v>6.5445000000000003E-2</v>
      </c>
      <c r="J242" s="65">
        <v>0</v>
      </c>
      <c r="K242" s="65">
        <v>0.93455500000000002</v>
      </c>
      <c r="L242" s="70" t="s">
        <v>9</v>
      </c>
      <c r="M242" s="71" t="s">
        <v>19</v>
      </c>
      <c r="N242" s="71" t="s">
        <v>30</v>
      </c>
      <c r="O242" s="71" t="s">
        <v>21</v>
      </c>
      <c r="P242" s="71"/>
    </row>
    <row r="243" spans="1:16" x14ac:dyDescent="0.3">
      <c r="A243" s="62" t="s">
        <v>272</v>
      </c>
      <c r="B243" s="78" t="s">
        <v>265</v>
      </c>
      <c r="C243" s="62" t="s">
        <v>212</v>
      </c>
      <c r="D243" s="63">
        <v>6.2757677999999997</v>
      </c>
      <c r="E243" s="63">
        <v>16.55</v>
      </c>
      <c r="F243" s="64">
        <v>0.93440000000000001</v>
      </c>
      <c r="G243" s="62" t="s">
        <v>18</v>
      </c>
      <c r="H243" s="65">
        <v>0</v>
      </c>
      <c r="I243" s="65">
        <v>9.3184000000000003E-2</v>
      </c>
      <c r="J243" s="65">
        <v>0</v>
      </c>
      <c r="K243" s="65">
        <v>0.90681599999999996</v>
      </c>
      <c r="L243" s="70" t="s">
        <v>9</v>
      </c>
      <c r="M243" s="71" t="s">
        <v>19</v>
      </c>
      <c r="N243" s="71" t="s">
        <v>30</v>
      </c>
      <c r="O243" s="71" t="s">
        <v>21</v>
      </c>
      <c r="P243" s="71"/>
    </row>
    <row r="244" spans="1:16" x14ac:dyDescent="0.3">
      <c r="A244" s="62" t="s">
        <v>273</v>
      </c>
      <c r="B244" s="78" t="s">
        <v>265</v>
      </c>
      <c r="C244" s="62" t="s">
        <v>212</v>
      </c>
      <c r="D244" s="63">
        <v>6.1769961000000002</v>
      </c>
      <c r="E244" s="63">
        <v>16.29</v>
      </c>
      <c r="F244" s="64">
        <v>0.93489999999999995</v>
      </c>
      <c r="G244" s="62" t="s">
        <v>18</v>
      </c>
      <c r="H244" s="65">
        <v>0</v>
      </c>
      <c r="I244" s="65">
        <v>6.5946000000000005E-2</v>
      </c>
      <c r="J244" s="65">
        <v>0</v>
      </c>
      <c r="K244" s="65">
        <v>0.93405400000000005</v>
      </c>
      <c r="L244" s="70" t="s">
        <v>9</v>
      </c>
      <c r="M244" s="71" t="s">
        <v>19</v>
      </c>
      <c r="N244" s="71" t="s">
        <v>30</v>
      </c>
      <c r="O244" s="71" t="s">
        <v>21</v>
      </c>
      <c r="P244" s="71"/>
    </row>
    <row r="245" spans="1:16" x14ac:dyDescent="0.3">
      <c r="A245" s="62" t="s">
        <v>274</v>
      </c>
      <c r="B245" s="78" t="s">
        <v>265</v>
      </c>
      <c r="C245" s="62" t="s">
        <v>212</v>
      </c>
      <c r="D245" s="63">
        <v>6.6248217</v>
      </c>
      <c r="E245" s="63">
        <v>17.43</v>
      </c>
      <c r="F245" s="64">
        <v>0.90269999999999995</v>
      </c>
      <c r="G245" s="62" t="s">
        <v>18</v>
      </c>
      <c r="H245" s="65">
        <v>0</v>
      </c>
      <c r="I245" s="65">
        <v>6.6956000000000002E-2</v>
      </c>
      <c r="J245" s="65">
        <v>0</v>
      </c>
      <c r="K245" s="65">
        <v>0.93304399999999998</v>
      </c>
      <c r="L245" s="70" t="s">
        <v>9</v>
      </c>
      <c r="M245" s="71" t="s">
        <v>19</v>
      </c>
      <c r="N245" s="71" t="s">
        <v>30</v>
      </c>
      <c r="O245" s="71" t="s">
        <v>21</v>
      </c>
      <c r="P245" s="71"/>
    </row>
    <row r="246" spans="1:16" x14ac:dyDescent="0.3">
      <c r="A246" s="62" t="s">
        <v>275</v>
      </c>
      <c r="B246" s="78" t="s">
        <v>265</v>
      </c>
      <c r="C246" s="62" t="s">
        <v>212</v>
      </c>
      <c r="D246" s="63">
        <v>6.1098948000000002</v>
      </c>
      <c r="E246" s="63">
        <v>16.13</v>
      </c>
      <c r="F246" s="64">
        <v>0.93149999999999999</v>
      </c>
      <c r="G246" s="62" t="s">
        <v>18</v>
      </c>
      <c r="H246" s="65">
        <v>0</v>
      </c>
      <c r="I246" s="65">
        <v>6.7537E-2</v>
      </c>
      <c r="J246" s="65">
        <v>0</v>
      </c>
      <c r="K246" s="65">
        <v>0.93246200000000001</v>
      </c>
      <c r="L246" s="70" t="s">
        <v>9</v>
      </c>
      <c r="M246" s="71" t="s">
        <v>19</v>
      </c>
      <c r="N246" s="71" t="s">
        <v>30</v>
      </c>
      <c r="O246" s="71" t="s">
        <v>21</v>
      </c>
      <c r="P246" s="71"/>
    </row>
    <row r="247" spans="1:16" x14ac:dyDescent="0.3">
      <c r="A247" s="62" t="s">
        <v>276</v>
      </c>
      <c r="B247" s="78" t="s">
        <v>265</v>
      </c>
      <c r="C247" s="62" t="s">
        <v>212</v>
      </c>
      <c r="D247" s="63">
        <v>5.9491563000000003</v>
      </c>
      <c r="E247" s="63">
        <v>15.71</v>
      </c>
      <c r="F247" s="64">
        <v>0.93359999999999999</v>
      </c>
      <c r="G247" s="62" t="s">
        <v>18</v>
      </c>
      <c r="H247" s="65">
        <v>0</v>
      </c>
      <c r="I247" s="65">
        <v>5.4274999999999997E-2</v>
      </c>
      <c r="J247" s="65">
        <v>0</v>
      </c>
      <c r="K247" s="65">
        <v>0.94572500000000004</v>
      </c>
      <c r="L247" s="70" t="s">
        <v>9</v>
      </c>
      <c r="M247" s="71" t="s">
        <v>19</v>
      </c>
      <c r="N247" s="71" t="s">
        <v>30</v>
      </c>
      <c r="O247" s="71" t="s">
        <v>21</v>
      </c>
      <c r="P247" s="71"/>
    </row>
    <row r="248" spans="1:16" x14ac:dyDescent="0.3">
      <c r="A248" s="62" t="s">
        <v>277</v>
      </c>
      <c r="B248" s="78" t="s">
        <v>265</v>
      </c>
      <c r="C248" s="62" t="s">
        <v>212</v>
      </c>
      <c r="D248" s="63">
        <v>6.1151049000000004</v>
      </c>
      <c r="E248" s="63">
        <v>16.14</v>
      </c>
      <c r="F248" s="64">
        <v>0.92720000000000002</v>
      </c>
      <c r="G248" s="62" t="s">
        <v>18</v>
      </c>
      <c r="H248" s="65">
        <v>0</v>
      </c>
      <c r="I248" s="65">
        <v>0</v>
      </c>
      <c r="J248" s="65">
        <v>7.7409999999999996E-3</v>
      </c>
      <c r="K248" s="65">
        <v>0.992259</v>
      </c>
      <c r="L248" s="70" t="s">
        <v>9</v>
      </c>
      <c r="M248" s="71" t="s">
        <v>278</v>
      </c>
      <c r="N248" s="71" t="s">
        <v>30</v>
      </c>
      <c r="O248" s="71" t="s">
        <v>41</v>
      </c>
      <c r="P248" s="71"/>
    </row>
    <row r="249" spans="1:16" x14ac:dyDescent="0.3">
      <c r="A249" s="62" t="s">
        <v>279</v>
      </c>
      <c r="B249" s="78" t="s">
        <v>265</v>
      </c>
      <c r="C249" s="62" t="s">
        <v>212</v>
      </c>
      <c r="D249" s="63">
        <v>6.8859066000000002</v>
      </c>
      <c r="E249" s="63">
        <v>18.16</v>
      </c>
      <c r="F249" s="64">
        <v>0.92259999999999998</v>
      </c>
      <c r="G249" s="62" t="s">
        <v>18</v>
      </c>
      <c r="H249" s="65">
        <v>0</v>
      </c>
      <c r="I249" s="65">
        <v>1.3795E-2</v>
      </c>
      <c r="J249" s="65">
        <v>3.3000000000000003E-5</v>
      </c>
      <c r="K249" s="65">
        <v>0.98617200000000005</v>
      </c>
      <c r="L249" s="70" t="s">
        <v>9</v>
      </c>
      <c r="M249" s="71" t="s">
        <v>19</v>
      </c>
      <c r="N249" s="71" t="s">
        <v>30</v>
      </c>
      <c r="O249" s="71" t="s">
        <v>21</v>
      </c>
      <c r="P249" s="71"/>
    </row>
    <row r="250" spans="1:16" x14ac:dyDescent="0.3">
      <c r="A250" s="62" t="s">
        <v>280</v>
      </c>
      <c r="B250" s="78" t="s">
        <v>265</v>
      </c>
      <c r="C250" s="62" t="s">
        <v>212</v>
      </c>
      <c r="D250" s="63">
        <v>6.2779439999999997</v>
      </c>
      <c r="E250" s="63">
        <v>16.43</v>
      </c>
      <c r="F250" s="64">
        <v>0.9284</v>
      </c>
      <c r="G250" s="62" t="s">
        <v>18</v>
      </c>
      <c r="H250" s="65">
        <v>0</v>
      </c>
      <c r="I250" s="65">
        <v>0</v>
      </c>
      <c r="J250" s="65">
        <v>0</v>
      </c>
      <c r="K250" s="65">
        <v>1</v>
      </c>
      <c r="L250" s="70" t="s">
        <v>9</v>
      </c>
      <c r="M250" s="71" t="s">
        <v>19</v>
      </c>
      <c r="N250" s="71" t="s">
        <v>30</v>
      </c>
      <c r="O250" s="71" t="s">
        <v>21</v>
      </c>
      <c r="P250" s="71"/>
    </row>
    <row r="251" spans="1:16" x14ac:dyDescent="0.3">
      <c r="A251" s="62" t="s">
        <v>281</v>
      </c>
      <c r="B251" s="78" t="s">
        <v>265</v>
      </c>
      <c r="C251" s="62" t="s">
        <v>212</v>
      </c>
      <c r="D251" s="63">
        <v>6.6809111999999997</v>
      </c>
      <c r="E251" s="63">
        <v>17.600000000000001</v>
      </c>
      <c r="F251" s="64">
        <v>0.93049999999999999</v>
      </c>
      <c r="G251" s="62" t="s">
        <v>18</v>
      </c>
      <c r="H251" s="65">
        <v>0</v>
      </c>
      <c r="I251" s="65">
        <v>0</v>
      </c>
      <c r="J251" s="65">
        <v>0</v>
      </c>
      <c r="K251" s="65">
        <v>1</v>
      </c>
      <c r="L251" s="70" t="s">
        <v>9</v>
      </c>
      <c r="M251" s="71" t="s">
        <v>19</v>
      </c>
      <c r="N251" s="71" t="s">
        <v>30</v>
      </c>
      <c r="O251" s="71" t="s">
        <v>21</v>
      </c>
      <c r="P251" s="71"/>
    </row>
    <row r="252" spans="1:16" x14ac:dyDescent="0.3">
      <c r="A252" s="62" t="s">
        <v>282</v>
      </c>
      <c r="B252" s="78" t="s">
        <v>265</v>
      </c>
      <c r="C252" s="62" t="s">
        <v>212</v>
      </c>
      <c r="D252" s="63">
        <v>6.0904932000000001</v>
      </c>
      <c r="E252" s="63">
        <v>16.059999999999999</v>
      </c>
      <c r="F252" s="64">
        <v>0.92730000000000001</v>
      </c>
      <c r="G252" s="62" t="s">
        <v>18</v>
      </c>
      <c r="H252" s="65">
        <v>0</v>
      </c>
      <c r="I252" s="65">
        <v>0</v>
      </c>
      <c r="J252" s="65">
        <v>0</v>
      </c>
      <c r="K252" s="65">
        <v>1</v>
      </c>
      <c r="L252" s="70" t="s">
        <v>9</v>
      </c>
      <c r="M252" s="71" t="s">
        <v>19</v>
      </c>
      <c r="N252" s="71" t="s">
        <v>30</v>
      </c>
      <c r="O252" s="71" t="s">
        <v>21</v>
      </c>
      <c r="P252" s="71"/>
    </row>
    <row r="253" spans="1:16" x14ac:dyDescent="0.3">
      <c r="A253" s="62" t="s">
        <v>283</v>
      </c>
      <c r="B253" s="78" t="s">
        <v>265</v>
      </c>
      <c r="C253" s="62" t="s">
        <v>212</v>
      </c>
      <c r="D253" s="63">
        <v>9.3663447000000009</v>
      </c>
      <c r="E253" s="63">
        <v>24.76</v>
      </c>
      <c r="F253" s="64">
        <v>0.94569999999999999</v>
      </c>
      <c r="G253" s="62" t="s">
        <v>18</v>
      </c>
      <c r="H253" s="65">
        <v>0</v>
      </c>
      <c r="I253" s="65">
        <v>0.53512800000000005</v>
      </c>
      <c r="J253" s="65">
        <v>0</v>
      </c>
      <c r="K253" s="65">
        <v>0.46487200000000001</v>
      </c>
      <c r="L253" s="70" t="s">
        <v>208</v>
      </c>
      <c r="M253" s="71" t="s">
        <v>19</v>
      </c>
      <c r="N253" s="71" t="s">
        <v>30</v>
      </c>
      <c r="O253" s="71" t="s">
        <v>21</v>
      </c>
      <c r="P253" s="71"/>
    </row>
    <row r="254" spans="1:16" x14ac:dyDescent="0.3">
      <c r="A254" s="62" t="s">
        <v>284</v>
      </c>
      <c r="B254" s="62" t="s">
        <v>285</v>
      </c>
      <c r="C254" s="62" t="s">
        <v>212</v>
      </c>
      <c r="D254" s="63">
        <v>9.3675540000000002</v>
      </c>
      <c r="E254" s="63">
        <v>24.71</v>
      </c>
      <c r="F254" s="64">
        <v>0.97209999999999996</v>
      </c>
      <c r="G254" s="62" t="s">
        <v>18</v>
      </c>
      <c r="H254" s="65">
        <v>0</v>
      </c>
      <c r="I254" s="65">
        <v>0.89380099999999996</v>
      </c>
      <c r="J254" s="65">
        <v>0</v>
      </c>
      <c r="K254" s="65">
        <v>0.106199</v>
      </c>
      <c r="L254" s="70" t="s">
        <v>7</v>
      </c>
      <c r="M254" s="71" t="s">
        <v>278</v>
      </c>
      <c r="N254" s="71" t="s">
        <v>20</v>
      </c>
      <c r="O254" s="71" t="s">
        <v>21</v>
      </c>
      <c r="P254" s="71"/>
    </row>
    <row r="255" spans="1:16" x14ac:dyDescent="0.3">
      <c r="A255" s="62" t="s">
        <v>286</v>
      </c>
      <c r="B255" s="62" t="s">
        <v>285</v>
      </c>
      <c r="C255" s="62" t="s">
        <v>212</v>
      </c>
      <c r="D255" s="63">
        <v>8.9391999000000002</v>
      </c>
      <c r="E255" s="63">
        <v>23.57</v>
      </c>
      <c r="F255" s="64">
        <v>0.97499999999999998</v>
      </c>
      <c r="G255" s="62" t="s">
        <v>18</v>
      </c>
      <c r="H255" s="65">
        <v>0</v>
      </c>
      <c r="I255" s="65">
        <v>0.99057300000000004</v>
      </c>
      <c r="J255" s="65">
        <v>0</v>
      </c>
      <c r="K255" s="65">
        <v>9.4269999999999996E-3</v>
      </c>
      <c r="L255" s="70" t="s">
        <v>7</v>
      </c>
      <c r="M255" s="71" t="s">
        <v>278</v>
      </c>
      <c r="N255" s="71" t="s">
        <v>20</v>
      </c>
      <c r="O255" s="71" t="s">
        <v>21</v>
      </c>
      <c r="P255" s="71"/>
    </row>
    <row r="256" spans="1:16" x14ac:dyDescent="0.3">
      <c r="A256" s="62" t="s">
        <v>287</v>
      </c>
      <c r="B256" s="62" t="s">
        <v>285</v>
      </c>
      <c r="C256" s="62" t="s">
        <v>212</v>
      </c>
      <c r="D256" s="63">
        <v>9.6131916000000004</v>
      </c>
      <c r="E256" s="63">
        <v>25.32</v>
      </c>
      <c r="F256" s="64">
        <v>0.96930000000000005</v>
      </c>
      <c r="G256" s="62" t="s">
        <v>18</v>
      </c>
      <c r="H256" s="65">
        <v>0</v>
      </c>
      <c r="I256" s="65">
        <v>0.86569700000000005</v>
      </c>
      <c r="J256" s="65">
        <v>0</v>
      </c>
      <c r="K256" s="65">
        <v>0.13430300000000001</v>
      </c>
      <c r="L256" s="70" t="s">
        <v>7</v>
      </c>
      <c r="M256" s="71" t="s">
        <v>278</v>
      </c>
      <c r="N256" s="71" t="s">
        <v>20</v>
      </c>
      <c r="O256" s="71" t="s">
        <v>21</v>
      </c>
      <c r="P256" s="71"/>
    </row>
    <row r="257" spans="1:16" x14ac:dyDescent="0.3">
      <c r="A257" s="62" t="s">
        <v>288</v>
      </c>
      <c r="B257" s="62" t="s">
        <v>285</v>
      </c>
      <c r="C257" s="62" t="s">
        <v>212</v>
      </c>
      <c r="D257" s="63">
        <v>8.7263721000000007</v>
      </c>
      <c r="E257" s="63">
        <v>23</v>
      </c>
      <c r="F257" s="64">
        <v>0.97850000000000004</v>
      </c>
      <c r="G257" s="62" t="s">
        <v>18</v>
      </c>
      <c r="H257" s="65">
        <v>0</v>
      </c>
      <c r="I257" s="65">
        <v>0.98821300000000001</v>
      </c>
      <c r="J257" s="65">
        <v>0</v>
      </c>
      <c r="K257" s="65">
        <v>1.1787000000000001E-2</v>
      </c>
      <c r="L257" s="70" t="s">
        <v>7</v>
      </c>
      <c r="M257" s="71" t="s">
        <v>278</v>
      </c>
      <c r="N257" s="71" t="s">
        <v>20</v>
      </c>
      <c r="O257" s="71" t="s">
        <v>41</v>
      </c>
      <c r="P257" s="71"/>
    </row>
    <row r="258" spans="1:16" x14ac:dyDescent="0.3">
      <c r="A258" s="62" t="s">
        <v>289</v>
      </c>
      <c r="B258" s="62" t="s">
        <v>285</v>
      </c>
      <c r="C258" s="62" t="s">
        <v>212</v>
      </c>
      <c r="D258" s="63">
        <v>9.5881281000000005</v>
      </c>
      <c r="E258" s="63">
        <v>25.26</v>
      </c>
      <c r="F258" s="64">
        <v>0.97050000000000003</v>
      </c>
      <c r="G258" s="62" t="s">
        <v>18</v>
      </c>
      <c r="H258" s="65">
        <v>0</v>
      </c>
      <c r="I258" s="65">
        <v>0.93801299999999999</v>
      </c>
      <c r="J258" s="65">
        <v>0</v>
      </c>
      <c r="K258" s="65">
        <v>6.1987E-2</v>
      </c>
      <c r="L258" s="70" t="s">
        <v>7</v>
      </c>
      <c r="M258" s="71" t="s">
        <v>278</v>
      </c>
      <c r="N258" s="71" t="s">
        <v>30</v>
      </c>
      <c r="O258" s="71" t="s">
        <v>41</v>
      </c>
      <c r="P258" s="71"/>
    </row>
    <row r="259" spans="1:16" x14ac:dyDescent="0.3">
      <c r="A259" s="62" t="s">
        <v>290</v>
      </c>
      <c r="B259" s="62" t="s">
        <v>285</v>
      </c>
      <c r="C259" s="62" t="s">
        <v>212</v>
      </c>
      <c r="D259" s="63">
        <v>7.4308937999999998</v>
      </c>
      <c r="E259" s="63">
        <v>19.600000000000001</v>
      </c>
      <c r="F259" s="64">
        <v>0.9627</v>
      </c>
      <c r="G259" s="62" t="s">
        <v>18</v>
      </c>
      <c r="H259" s="65">
        <v>0</v>
      </c>
      <c r="I259" s="65">
        <v>0.80481000000000003</v>
      </c>
      <c r="J259" s="65">
        <v>0</v>
      </c>
      <c r="K259" s="65">
        <v>0.19519</v>
      </c>
      <c r="L259" s="70" t="s">
        <v>7</v>
      </c>
      <c r="M259" s="71" t="s">
        <v>278</v>
      </c>
      <c r="N259" s="71" t="s">
        <v>30</v>
      </c>
      <c r="O259" s="71" t="s">
        <v>21</v>
      </c>
      <c r="P259" s="71"/>
    </row>
    <row r="260" spans="1:16" x14ac:dyDescent="0.3">
      <c r="A260" s="62" t="s">
        <v>291</v>
      </c>
      <c r="B260" s="62" t="s">
        <v>285</v>
      </c>
      <c r="C260" s="62" t="s">
        <v>212</v>
      </c>
      <c r="D260" s="63">
        <v>9.7805055000000003</v>
      </c>
      <c r="E260" s="63">
        <v>25.79</v>
      </c>
      <c r="F260" s="64">
        <v>0.96440000000000003</v>
      </c>
      <c r="G260" s="62" t="s">
        <v>18</v>
      </c>
      <c r="H260" s="65">
        <v>0</v>
      </c>
      <c r="I260" s="65">
        <v>0.85811999999999999</v>
      </c>
      <c r="J260" s="65">
        <v>0</v>
      </c>
      <c r="K260" s="65">
        <v>0.14188000000000001</v>
      </c>
      <c r="L260" s="70" t="s">
        <v>7</v>
      </c>
      <c r="M260" s="71" t="s">
        <v>278</v>
      </c>
      <c r="N260" s="71" t="s">
        <v>30</v>
      </c>
      <c r="O260" s="71" t="s">
        <v>21</v>
      </c>
      <c r="P260" s="71"/>
    </row>
    <row r="261" spans="1:16" x14ac:dyDescent="0.3">
      <c r="A261" s="62" t="s">
        <v>292</v>
      </c>
      <c r="B261" s="62" t="s">
        <v>285</v>
      </c>
      <c r="C261" s="62" t="s">
        <v>212</v>
      </c>
      <c r="D261" s="63">
        <v>9.6057702000000003</v>
      </c>
      <c r="E261" s="63">
        <v>25.29</v>
      </c>
      <c r="F261" s="64">
        <v>0.9698</v>
      </c>
      <c r="G261" s="62" t="s">
        <v>18</v>
      </c>
      <c r="H261" s="65">
        <v>0</v>
      </c>
      <c r="I261" s="65">
        <v>0.93397799999999997</v>
      </c>
      <c r="J261" s="65">
        <v>0</v>
      </c>
      <c r="K261" s="65">
        <v>6.6021999999999997E-2</v>
      </c>
      <c r="L261" s="70" t="s">
        <v>7</v>
      </c>
      <c r="M261" s="71" t="s">
        <v>278</v>
      </c>
      <c r="N261" s="71" t="s">
        <v>30</v>
      </c>
      <c r="O261" s="71" t="s">
        <v>41</v>
      </c>
      <c r="P261" s="71"/>
    </row>
    <row r="262" spans="1:16" x14ac:dyDescent="0.3">
      <c r="A262" s="62" t="s">
        <v>293</v>
      </c>
      <c r="B262" s="62" t="s">
        <v>285</v>
      </c>
      <c r="C262" s="62" t="s">
        <v>212</v>
      </c>
      <c r="D262" s="63">
        <v>8.4633044999999996</v>
      </c>
      <c r="E262" s="63">
        <v>22.28</v>
      </c>
      <c r="F262" s="64">
        <v>0.92510000000000003</v>
      </c>
      <c r="G262" s="62" t="s">
        <v>18</v>
      </c>
      <c r="H262" s="65">
        <v>1.3828999999999999E-2</v>
      </c>
      <c r="I262" s="65">
        <v>5.0000000000000004E-6</v>
      </c>
      <c r="J262" s="65">
        <v>6.0708999999999999E-2</v>
      </c>
      <c r="K262" s="65">
        <v>0.92545699999999997</v>
      </c>
      <c r="L262" s="70" t="s">
        <v>9</v>
      </c>
      <c r="M262" s="71" t="s">
        <v>278</v>
      </c>
      <c r="N262" s="71" t="s">
        <v>20</v>
      </c>
      <c r="O262" s="71" t="s">
        <v>41</v>
      </c>
      <c r="P262" s="71"/>
    </row>
    <row r="263" spans="1:16" x14ac:dyDescent="0.3">
      <c r="A263" s="62" t="s">
        <v>294</v>
      </c>
      <c r="B263" s="62" t="s">
        <v>285</v>
      </c>
      <c r="C263" s="62" t="s">
        <v>212</v>
      </c>
      <c r="D263" s="63">
        <v>8.4401738999999996</v>
      </c>
      <c r="E263" s="63">
        <v>22.24</v>
      </c>
      <c r="F263" s="64">
        <v>0.92579999999999996</v>
      </c>
      <c r="G263" s="62" t="s">
        <v>18</v>
      </c>
      <c r="H263" s="65">
        <v>3.0000000000000001E-5</v>
      </c>
      <c r="I263" s="65">
        <v>7.5139999999999998E-3</v>
      </c>
      <c r="J263" s="65">
        <v>3.7319999999999999E-2</v>
      </c>
      <c r="K263" s="65">
        <v>0.95513700000000001</v>
      </c>
      <c r="L263" s="70" t="s">
        <v>9</v>
      </c>
      <c r="M263" s="71" t="s">
        <v>19</v>
      </c>
      <c r="N263" s="71" t="s">
        <v>30</v>
      </c>
      <c r="O263" s="71" t="s">
        <v>21</v>
      </c>
      <c r="P263" s="71"/>
    </row>
    <row r="264" spans="1:16" x14ac:dyDescent="0.3">
      <c r="A264" s="62" t="s">
        <v>295</v>
      </c>
      <c r="B264" s="62" t="s">
        <v>285</v>
      </c>
      <c r="C264" s="62" t="s">
        <v>212</v>
      </c>
      <c r="D264" s="63">
        <v>9.4562232000000002</v>
      </c>
      <c r="E264" s="63">
        <v>24.92</v>
      </c>
      <c r="F264" s="64">
        <v>0.9274</v>
      </c>
      <c r="G264" s="62" t="s">
        <v>18</v>
      </c>
      <c r="H264" s="65">
        <v>0</v>
      </c>
      <c r="I264" s="65">
        <v>0</v>
      </c>
      <c r="J264" s="65">
        <v>0.26561800000000002</v>
      </c>
      <c r="K264" s="65">
        <v>0.73438199999999998</v>
      </c>
      <c r="L264" s="70" t="s">
        <v>296</v>
      </c>
      <c r="M264" s="71" t="s">
        <v>19</v>
      </c>
      <c r="N264" s="71" t="s">
        <v>30</v>
      </c>
      <c r="O264" s="71" t="s">
        <v>21</v>
      </c>
      <c r="P264" s="71"/>
    </row>
    <row r="265" spans="1:16" x14ac:dyDescent="0.3">
      <c r="A265" s="62" t="s">
        <v>297</v>
      </c>
      <c r="B265" s="62" t="s">
        <v>298</v>
      </c>
      <c r="C265" s="62" t="s">
        <v>212</v>
      </c>
      <c r="D265" s="63">
        <v>8.3987528999999999</v>
      </c>
      <c r="E265" s="63">
        <v>22.2</v>
      </c>
      <c r="F265" s="64">
        <v>0.92220000000000002</v>
      </c>
      <c r="G265" s="62" t="s">
        <v>18</v>
      </c>
      <c r="H265" s="65">
        <v>2.2060000000000001E-3</v>
      </c>
      <c r="I265" s="65">
        <v>9.0740000000000005E-3</v>
      </c>
      <c r="J265" s="65">
        <v>5.7031999999999999E-2</v>
      </c>
      <c r="K265" s="65">
        <v>0.93168799999999996</v>
      </c>
      <c r="L265" s="70" t="s">
        <v>9</v>
      </c>
      <c r="M265" s="71" t="s">
        <v>19</v>
      </c>
      <c r="N265" s="71" t="s">
        <v>30</v>
      </c>
      <c r="O265" s="71" t="s">
        <v>21</v>
      </c>
      <c r="P265" s="71"/>
    </row>
    <row r="266" spans="1:16" x14ac:dyDescent="0.3">
      <c r="A266" s="62" t="s">
        <v>299</v>
      </c>
      <c r="B266" s="62" t="s">
        <v>1411</v>
      </c>
      <c r="C266" s="62" t="s">
        <v>212</v>
      </c>
      <c r="D266" s="63">
        <v>8.8423095000000007</v>
      </c>
      <c r="E266" s="63">
        <v>23.3</v>
      </c>
      <c r="F266" s="64">
        <v>0.92369999999999997</v>
      </c>
      <c r="G266" s="62" t="s">
        <v>18</v>
      </c>
      <c r="H266" s="65">
        <v>0</v>
      </c>
      <c r="I266" s="65">
        <v>1.0744999999999999E-2</v>
      </c>
      <c r="J266" s="65">
        <v>5.0932999999999999E-2</v>
      </c>
      <c r="K266" s="65">
        <v>0.93832199999999999</v>
      </c>
      <c r="L266" s="70" t="s">
        <v>9</v>
      </c>
      <c r="M266" s="71" t="s">
        <v>19</v>
      </c>
      <c r="N266" s="71" t="s">
        <v>30</v>
      </c>
      <c r="O266" s="71" t="s">
        <v>21</v>
      </c>
      <c r="P266" s="71"/>
    </row>
    <row r="267" spans="1:16" x14ac:dyDescent="0.3">
      <c r="A267" s="62" t="s">
        <v>300</v>
      </c>
      <c r="B267" s="62" t="s">
        <v>298</v>
      </c>
      <c r="C267" s="62" t="s">
        <v>212</v>
      </c>
      <c r="D267" s="63">
        <v>8.6936585999999991</v>
      </c>
      <c r="E267" s="63">
        <v>22.95</v>
      </c>
      <c r="F267" s="64">
        <v>0.92449999999999999</v>
      </c>
      <c r="G267" s="62" t="s">
        <v>18</v>
      </c>
      <c r="H267" s="65">
        <v>1.35E-4</v>
      </c>
      <c r="I267" s="65">
        <v>1.1046E-2</v>
      </c>
      <c r="J267" s="65">
        <v>5.0661999999999999E-2</v>
      </c>
      <c r="K267" s="65">
        <v>0.93815700000000002</v>
      </c>
      <c r="L267" s="70" t="s">
        <v>9</v>
      </c>
      <c r="M267" s="71" t="s">
        <v>278</v>
      </c>
      <c r="N267" s="71" t="s">
        <v>30</v>
      </c>
      <c r="O267" s="71" t="s">
        <v>21</v>
      </c>
      <c r="P267" s="71"/>
    </row>
    <row r="268" spans="1:16" x14ac:dyDescent="0.3">
      <c r="A268" s="62" t="s">
        <v>301</v>
      </c>
      <c r="B268" s="62" t="s">
        <v>298</v>
      </c>
      <c r="C268" s="62" t="s">
        <v>212</v>
      </c>
      <c r="D268" s="63">
        <v>8.2599260999999995</v>
      </c>
      <c r="E268" s="63">
        <v>21.75</v>
      </c>
      <c r="F268" s="64">
        <v>0.92549999999999999</v>
      </c>
      <c r="G268" s="62" t="s">
        <v>18</v>
      </c>
      <c r="H268" s="65">
        <v>0</v>
      </c>
      <c r="I268" s="65">
        <v>1.2747E-2</v>
      </c>
      <c r="J268" s="65">
        <v>5.0652000000000003E-2</v>
      </c>
      <c r="K268" s="65">
        <v>0.93659999999999999</v>
      </c>
      <c r="L268" s="70" t="s">
        <v>9</v>
      </c>
      <c r="M268" s="71" t="s">
        <v>19</v>
      </c>
      <c r="N268" s="71" t="s">
        <v>30</v>
      </c>
      <c r="O268" s="71" t="s">
        <v>21</v>
      </c>
      <c r="P268" s="71"/>
    </row>
    <row r="269" spans="1:16" x14ac:dyDescent="0.3">
      <c r="A269" s="62" t="s">
        <v>302</v>
      </c>
      <c r="B269" s="62" t="s">
        <v>303</v>
      </c>
      <c r="C269" s="62" t="s">
        <v>212</v>
      </c>
      <c r="D269" s="63">
        <v>9.3042282000000007</v>
      </c>
      <c r="E269" s="63">
        <v>24.32</v>
      </c>
      <c r="F269" s="64">
        <v>0.9284</v>
      </c>
      <c r="G269" s="62" t="s">
        <v>18</v>
      </c>
      <c r="H269" s="65">
        <v>4.0917000000000002E-2</v>
      </c>
      <c r="I269" s="65">
        <v>0.118214</v>
      </c>
      <c r="J269" s="65">
        <v>0.84086899999999998</v>
      </c>
      <c r="K269" s="65">
        <v>0</v>
      </c>
      <c r="L269" s="70" t="s">
        <v>8</v>
      </c>
      <c r="M269" s="71" t="s">
        <v>19</v>
      </c>
      <c r="N269" s="71" t="s">
        <v>20</v>
      </c>
      <c r="O269" s="71" t="s">
        <v>21</v>
      </c>
      <c r="P269" s="71"/>
    </row>
    <row r="270" spans="1:16" x14ac:dyDescent="0.3">
      <c r="A270" s="62" t="s">
        <v>304</v>
      </c>
      <c r="B270" s="62" t="s">
        <v>303</v>
      </c>
      <c r="C270" s="62" t="s">
        <v>212</v>
      </c>
      <c r="D270" s="63">
        <v>8.8692639</v>
      </c>
      <c r="E270" s="63">
        <v>23.37</v>
      </c>
      <c r="F270" s="64">
        <v>0.93069999999999997</v>
      </c>
      <c r="G270" s="62" t="s">
        <v>18</v>
      </c>
      <c r="H270" s="65">
        <v>3.7222999999999999E-2</v>
      </c>
      <c r="I270" s="65">
        <v>0.131359</v>
      </c>
      <c r="J270" s="65">
        <v>0.83141799999999999</v>
      </c>
      <c r="K270" s="65">
        <v>0</v>
      </c>
      <c r="L270" s="70" t="s">
        <v>8</v>
      </c>
      <c r="M270" s="71" t="s">
        <v>19</v>
      </c>
      <c r="N270" s="71" t="s">
        <v>30</v>
      </c>
      <c r="O270" s="71" t="s">
        <v>21</v>
      </c>
      <c r="P270" s="71"/>
    </row>
    <row r="271" spans="1:16" x14ac:dyDescent="0.3">
      <c r="A271" s="62" t="s">
        <v>305</v>
      </c>
      <c r="B271" s="62" t="s">
        <v>303</v>
      </c>
      <c r="C271" s="62" t="s">
        <v>212</v>
      </c>
      <c r="D271" s="63">
        <v>8.9205231000000005</v>
      </c>
      <c r="E271" s="63">
        <v>23.52</v>
      </c>
      <c r="F271" s="64">
        <v>0.89290000000000003</v>
      </c>
      <c r="G271" s="62" t="s">
        <v>18</v>
      </c>
      <c r="H271" s="65">
        <v>5.2999999999999998E-4</v>
      </c>
      <c r="I271" s="65">
        <v>0.191634</v>
      </c>
      <c r="J271" s="65">
        <v>0</v>
      </c>
      <c r="K271" s="65">
        <v>0.807836</v>
      </c>
      <c r="L271" s="70" t="s">
        <v>9</v>
      </c>
      <c r="M271" s="71" t="s">
        <v>278</v>
      </c>
      <c r="N271" s="71" t="s">
        <v>30</v>
      </c>
      <c r="O271" s="71" t="s">
        <v>21</v>
      </c>
      <c r="P271" s="71"/>
    </row>
    <row r="272" spans="1:16" x14ac:dyDescent="0.3">
      <c r="A272" s="62" t="s">
        <v>306</v>
      </c>
      <c r="B272" s="62" t="s">
        <v>303</v>
      </c>
      <c r="C272" s="62" t="s">
        <v>212</v>
      </c>
      <c r="D272" s="63">
        <v>13.1060421</v>
      </c>
      <c r="E272" s="63">
        <v>34.630000000000003</v>
      </c>
      <c r="F272" s="64">
        <v>0.92230000000000001</v>
      </c>
      <c r="G272" s="62" t="s">
        <v>18</v>
      </c>
      <c r="H272" s="65">
        <v>0</v>
      </c>
      <c r="I272" s="65">
        <v>1.0466E-2</v>
      </c>
      <c r="J272" s="65">
        <v>0.15581400000000001</v>
      </c>
      <c r="K272" s="65">
        <v>0.83372000000000002</v>
      </c>
      <c r="L272" s="70" t="s">
        <v>9</v>
      </c>
      <c r="M272" s="71" t="s">
        <v>19</v>
      </c>
      <c r="N272" s="71" t="s">
        <v>30</v>
      </c>
      <c r="O272" s="71" t="s">
        <v>21</v>
      </c>
      <c r="P272" s="71"/>
    </row>
    <row r="273" spans="1:16" x14ac:dyDescent="0.3">
      <c r="A273" s="62" t="s">
        <v>307</v>
      </c>
      <c r="B273" s="62" t="s">
        <v>303</v>
      </c>
      <c r="C273" s="62" t="s">
        <v>212</v>
      </c>
      <c r="D273" s="63">
        <v>8.7313025999999994</v>
      </c>
      <c r="E273" s="63">
        <v>23</v>
      </c>
      <c r="F273" s="64">
        <v>0.92659999999999998</v>
      </c>
      <c r="G273" s="62" t="s">
        <v>18</v>
      </c>
      <c r="H273" s="65">
        <v>0</v>
      </c>
      <c r="I273" s="65">
        <v>0</v>
      </c>
      <c r="J273" s="65">
        <v>2.5621000000000001E-2</v>
      </c>
      <c r="K273" s="65">
        <v>0.974379</v>
      </c>
      <c r="L273" s="70" t="s">
        <v>9</v>
      </c>
      <c r="M273" s="71" t="s">
        <v>19</v>
      </c>
      <c r="N273" s="71" t="s">
        <v>30</v>
      </c>
      <c r="O273" s="71" t="s">
        <v>21</v>
      </c>
      <c r="P273" s="71"/>
    </row>
    <row r="274" spans="1:16" x14ac:dyDescent="0.3">
      <c r="A274" s="62" t="s">
        <v>308</v>
      </c>
      <c r="B274" s="62" t="s">
        <v>303</v>
      </c>
      <c r="C274" s="62" t="s">
        <v>212</v>
      </c>
      <c r="D274" s="63">
        <v>9.5434625999999998</v>
      </c>
      <c r="E274" s="63">
        <v>25.17</v>
      </c>
      <c r="F274" s="64">
        <v>0.92479999999999996</v>
      </c>
      <c r="G274" s="62" t="s">
        <v>18</v>
      </c>
      <c r="H274" s="65">
        <v>0</v>
      </c>
      <c r="I274" s="65">
        <v>0</v>
      </c>
      <c r="J274" s="65">
        <v>0.16822100000000001</v>
      </c>
      <c r="K274" s="65">
        <v>0.83177900000000005</v>
      </c>
      <c r="L274" s="70" t="s">
        <v>9</v>
      </c>
      <c r="M274" s="71" t="s">
        <v>19</v>
      </c>
      <c r="N274" s="71" t="s">
        <v>30</v>
      </c>
      <c r="O274" s="71" t="s">
        <v>21</v>
      </c>
      <c r="P274" s="71"/>
    </row>
    <row r="275" spans="1:16" x14ac:dyDescent="0.3">
      <c r="A275" s="62" t="s">
        <v>309</v>
      </c>
      <c r="B275" s="62" t="s">
        <v>303</v>
      </c>
      <c r="C275" s="62" t="s">
        <v>212</v>
      </c>
      <c r="D275" s="63">
        <v>6.1810790999999998</v>
      </c>
      <c r="E275" s="63">
        <v>16.28</v>
      </c>
      <c r="F275" s="64">
        <v>0.93759999999999999</v>
      </c>
      <c r="G275" s="62" t="s">
        <v>18</v>
      </c>
      <c r="H275" s="65">
        <v>0</v>
      </c>
      <c r="I275" s="65">
        <v>0.37784400000000001</v>
      </c>
      <c r="J275" s="65">
        <v>0.120284</v>
      </c>
      <c r="K275" s="65">
        <v>0.50187099999999996</v>
      </c>
      <c r="L275" s="70" t="s">
        <v>208</v>
      </c>
      <c r="M275" s="71" t="s">
        <v>278</v>
      </c>
      <c r="N275" s="71" t="s">
        <v>30</v>
      </c>
      <c r="O275" s="71" t="s">
        <v>21</v>
      </c>
      <c r="P275" s="71"/>
    </row>
    <row r="276" spans="1:16" x14ac:dyDescent="0.3">
      <c r="A276" s="62" t="s">
        <v>310</v>
      </c>
      <c r="B276" s="62" t="s">
        <v>303</v>
      </c>
      <c r="C276" s="62" t="s">
        <v>212</v>
      </c>
      <c r="D276" s="63">
        <v>8.4454395000000009</v>
      </c>
      <c r="E276" s="63">
        <v>22.25</v>
      </c>
      <c r="F276" s="64">
        <v>0.92789999999999995</v>
      </c>
      <c r="G276" s="62" t="s">
        <v>18</v>
      </c>
      <c r="H276" s="65">
        <v>0</v>
      </c>
      <c r="I276" s="65">
        <v>2.5770000000000001E-2</v>
      </c>
      <c r="J276" s="65">
        <v>0.319299</v>
      </c>
      <c r="K276" s="65">
        <v>0.65493100000000004</v>
      </c>
      <c r="L276" s="70" t="s">
        <v>296</v>
      </c>
      <c r="M276" s="71" t="s">
        <v>278</v>
      </c>
      <c r="N276" s="71" t="s">
        <v>20</v>
      </c>
      <c r="O276" s="71" t="s">
        <v>21</v>
      </c>
      <c r="P276" s="71"/>
    </row>
    <row r="277" spans="1:16" x14ac:dyDescent="0.3">
      <c r="A277" s="89" t="s">
        <v>1161</v>
      </c>
      <c r="B277" s="62" t="s">
        <v>311</v>
      </c>
      <c r="C277" s="62" t="s">
        <v>312</v>
      </c>
      <c r="D277" s="63">
        <v>6.8673849000000002</v>
      </c>
      <c r="E277" s="63">
        <v>18.12</v>
      </c>
      <c r="F277" s="64">
        <v>0.92610000000000003</v>
      </c>
      <c r="G277" s="62" t="s">
        <v>18</v>
      </c>
      <c r="H277" s="65">
        <v>0</v>
      </c>
      <c r="I277" s="65">
        <v>0</v>
      </c>
      <c r="J277" s="65">
        <v>0</v>
      </c>
      <c r="K277" s="65">
        <v>1</v>
      </c>
      <c r="L277" s="70" t="s">
        <v>9</v>
      </c>
      <c r="M277" s="71" t="s">
        <v>212</v>
      </c>
      <c r="N277" s="71" t="s">
        <v>212</v>
      </c>
      <c r="O277" s="71" t="s">
        <v>212</v>
      </c>
      <c r="P277" s="71" t="s">
        <v>212</v>
      </c>
    </row>
    <row r="278" spans="1:16" x14ac:dyDescent="0.3">
      <c r="A278" s="89" t="s">
        <v>1162</v>
      </c>
      <c r="B278" s="62" t="s">
        <v>311</v>
      </c>
      <c r="C278" s="62" t="s">
        <v>312</v>
      </c>
      <c r="D278" s="63">
        <v>10.326518999999999</v>
      </c>
      <c r="E278" s="63">
        <v>27.4</v>
      </c>
      <c r="F278" s="64">
        <v>0.91769999999999996</v>
      </c>
      <c r="G278" s="62" t="s">
        <v>18</v>
      </c>
      <c r="H278" s="65">
        <v>0</v>
      </c>
      <c r="I278" s="65">
        <v>0</v>
      </c>
      <c r="J278" s="65">
        <v>0.213115</v>
      </c>
      <c r="K278" s="65">
        <v>0.78688499999999995</v>
      </c>
      <c r="L278" s="70" t="s">
        <v>9</v>
      </c>
      <c r="M278" s="71" t="s">
        <v>212</v>
      </c>
      <c r="N278" s="71" t="s">
        <v>212</v>
      </c>
      <c r="O278" s="71" t="s">
        <v>212</v>
      </c>
      <c r="P278" s="71" t="s">
        <v>212</v>
      </c>
    </row>
    <row r="279" spans="1:16" x14ac:dyDescent="0.3">
      <c r="A279" s="89" t="s">
        <v>1163</v>
      </c>
      <c r="B279" s="62" t="s">
        <v>311</v>
      </c>
      <c r="C279" s="62" t="s">
        <v>312</v>
      </c>
      <c r="D279" s="63">
        <v>6.7337739000000001</v>
      </c>
      <c r="E279" s="63">
        <v>17.809999999999999</v>
      </c>
      <c r="F279" s="64">
        <v>0.92810000000000004</v>
      </c>
      <c r="G279" s="62" t="s">
        <v>18</v>
      </c>
      <c r="H279" s="65">
        <v>0</v>
      </c>
      <c r="I279" s="65">
        <v>0</v>
      </c>
      <c r="J279" s="65">
        <v>0</v>
      </c>
      <c r="K279" s="65">
        <v>1</v>
      </c>
      <c r="L279" s="70" t="s">
        <v>9</v>
      </c>
      <c r="M279" s="71" t="s">
        <v>212</v>
      </c>
      <c r="N279" s="71" t="s">
        <v>212</v>
      </c>
      <c r="O279" s="71" t="s">
        <v>212</v>
      </c>
      <c r="P279" s="71" t="s">
        <v>212</v>
      </c>
    </row>
    <row r="280" spans="1:16" x14ac:dyDescent="0.3">
      <c r="A280" s="89" t="s">
        <v>1164</v>
      </c>
      <c r="B280" s="62" t="s">
        <v>311</v>
      </c>
      <c r="C280" s="62" t="s">
        <v>312</v>
      </c>
      <c r="D280" s="63">
        <v>6.3196136999999997</v>
      </c>
      <c r="E280" s="63">
        <v>16.64</v>
      </c>
      <c r="F280" s="64">
        <v>0.92910000000000004</v>
      </c>
      <c r="G280" s="62" t="s">
        <v>18</v>
      </c>
      <c r="H280" s="65">
        <v>3.4287999999999999E-2</v>
      </c>
      <c r="I280" s="65">
        <v>0</v>
      </c>
      <c r="J280" s="65">
        <v>0</v>
      </c>
      <c r="K280" s="65">
        <v>0.96571200000000001</v>
      </c>
      <c r="L280" s="70" t="s">
        <v>9</v>
      </c>
      <c r="M280" s="71" t="s">
        <v>212</v>
      </c>
      <c r="N280" s="71" t="s">
        <v>212</v>
      </c>
      <c r="O280" s="71" t="s">
        <v>212</v>
      </c>
      <c r="P280" s="71" t="s">
        <v>212</v>
      </c>
    </row>
    <row r="281" spans="1:16" x14ac:dyDescent="0.3">
      <c r="A281" s="89" t="s">
        <v>1165</v>
      </c>
      <c r="B281" s="62" t="s">
        <v>311</v>
      </c>
      <c r="C281" s="62" t="s">
        <v>312</v>
      </c>
      <c r="D281" s="63">
        <v>10.812842099999999</v>
      </c>
      <c r="E281" s="63">
        <v>28.67</v>
      </c>
      <c r="F281" s="64">
        <v>0.92210000000000003</v>
      </c>
      <c r="G281" s="62" t="s">
        <v>18</v>
      </c>
      <c r="H281" s="65">
        <v>1.1634E-2</v>
      </c>
      <c r="I281" s="65">
        <v>0</v>
      </c>
      <c r="J281" s="65">
        <v>0</v>
      </c>
      <c r="K281" s="65">
        <v>0.98836599999999997</v>
      </c>
      <c r="L281" s="70" t="s">
        <v>9</v>
      </c>
      <c r="M281" s="71" t="s">
        <v>212</v>
      </c>
      <c r="N281" s="71" t="s">
        <v>212</v>
      </c>
      <c r="O281" s="71" t="s">
        <v>212</v>
      </c>
      <c r="P281" s="71" t="s">
        <v>212</v>
      </c>
    </row>
    <row r="282" spans="1:16" x14ac:dyDescent="0.3">
      <c r="A282" s="89" t="s">
        <v>1166</v>
      </c>
      <c r="B282" s="62" t="s">
        <v>311</v>
      </c>
      <c r="C282" s="62" t="s">
        <v>312</v>
      </c>
      <c r="D282" s="63">
        <v>6.1789800000000001</v>
      </c>
      <c r="E282" s="63">
        <v>16.309999999999999</v>
      </c>
      <c r="F282" s="64">
        <v>0.92700000000000005</v>
      </c>
      <c r="G282" s="62" t="s">
        <v>18</v>
      </c>
      <c r="H282" s="65">
        <v>2.5055000000000001E-2</v>
      </c>
      <c r="I282" s="65">
        <v>0</v>
      </c>
      <c r="J282" s="65">
        <v>0</v>
      </c>
      <c r="K282" s="65">
        <v>0.97494499999999995</v>
      </c>
      <c r="L282" s="70" t="s">
        <v>9</v>
      </c>
      <c r="M282" s="71" t="s">
        <v>212</v>
      </c>
      <c r="N282" s="71" t="s">
        <v>212</v>
      </c>
      <c r="O282" s="71" t="s">
        <v>212</v>
      </c>
      <c r="P282" s="71" t="s">
        <v>212</v>
      </c>
    </row>
    <row r="283" spans="1:16" x14ac:dyDescent="0.3">
      <c r="A283" s="89" t="s">
        <v>1167</v>
      </c>
      <c r="B283" s="62" t="s">
        <v>311</v>
      </c>
      <c r="C283" s="62" t="s">
        <v>312</v>
      </c>
      <c r="D283" s="63">
        <v>9.3594936000000004</v>
      </c>
      <c r="E283" s="63">
        <v>24.77</v>
      </c>
      <c r="F283" s="64">
        <v>0.92130000000000001</v>
      </c>
      <c r="G283" s="62" t="s">
        <v>18</v>
      </c>
      <c r="H283" s="65">
        <v>0</v>
      </c>
      <c r="I283" s="65">
        <v>0</v>
      </c>
      <c r="J283" s="65">
        <v>9.9099999999999991E-4</v>
      </c>
      <c r="K283" s="65">
        <v>0.99900900000000004</v>
      </c>
      <c r="L283" s="70" t="s">
        <v>9</v>
      </c>
      <c r="M283" s="71" t="s">
        <v>212</v>
      </c>
      <c r="N283" s="71" t="s">
        <v>212</v>
      </c>
      <c r="O283" s="71" t="s">
        <v>212</v>
      </c>
      <c r="P283" s="71" t="s">
        <v>212</v>
      </c>
    </row>
    <row r="284" spans="1:16" x14ac:dyDescent="0.3">
      <c r="A284" s="89" t="s">
        <v>1168</v>
      </c>
      <c r="B284" s="62" t="s">
        <v>311</v>
      </c>
      <c r="C284" s="62" t="s">
        <v>312</v>
      </c>
      <c r="D284" s="63">
        <v>10.700304300000001</v>
      </c>
      <c r="E284" s="63">
        <v>28.38</v>
      </c>
      <c r="F284" s="64">
        <v>0.92669999999999997</v>
      </c>
      <c r="G284" s="62" t="s">
        <v>18</v>
      </c>
      <c r="H284" s="65">
        <v>0</v>
      </c>
      <c r="I284" s="65">
        <v>0</v>
      </c>
      <c r="J284" s="65">
        <v>0</v>
      </c>
      <c r="K284" s="65">
        <v>1</v>
      </c>
      <c r="L284" s="70" t="s">
        <v>9</v>
      </c>
      <c r="M284" s="71" t="s">
        <v>212</v>
      </c>
      <c r="N284" s="71" t="s">
        <v>212</v>
      </c>
      <c r="O284" s="71" t="s">
        <v>212</v>
      </c>
      <c r="P284" s="71" t="s">
        <v>212</v>
      </c>
    </row>
    <row r="285" spans="1:16" x14ac:dyDescent="0.3">
      <c r="A285" s="89" t="s">
        <v>1169</v>
      </c>
      <c r="B285" s="62" t="s">
        <v>311</v>
      </c>
      <c r="C285" s="62" t="s">
        <v>312</v>
      </c>
      <c r="D285" s="63">
        <v>9.6778625999999992</v>
      </c>
      <c r="E285" s="63">
        <v>25.65</v>
      </c>
      <c r="F285" s="64">
        <v>0.92669999999999997</v>
      </c>
      <c r="G285" s="62" t="s">
        <v>18</v>
      </c>
      <c r="H285" s="65">
        <v>0</v>
      </c>
      <c r="I285" s="65">
        <v>0</v>
      </c>
      <c r="J285" s="65">
        <v>0</v>
      </c>
      <c r="K285" s="65">
        <v>1</v>
      </c>
      <c r="L285" s="70" t="s">
        <v>9</v>
      </c>
      <c r="M285" s="71" t="s">
        <v>212</v>
      </c>
      <c r="N285" s="71" t="s">
        <v>212</v>
      </c>
      <c r="O285" s="71" t="s">
        <v>212</v>
      </c>
      <c r="P285" s="71" t="s">
        <v>212</v>
      </c>
    </row>
    <row r="286" spans="1:16" x14ac:dyDescent="0.3">
      <c r="A286" s="89" t="s">
        <v>1170</v>
      </c>
      <c r="B286" s="62" t="s">
        <v>311</v>
      </c>
      <c r="C286" s="62" t="s">
        <v>312</v>
      </c>
      <c r="D286" s="63">
        <v>14.4048204</v>
      </c>
      <c r="E286" s="63">
        <v>38.21</v>
      </c>
      <c r="F286" s="64">
        <v>0.92649999999999999</v>
      </c>
      <c r="G286" s="62" t="s">
        <v>18</v>
      </c>
      <c r="H286" s="65">
        <v>0</v>
      </c>
      <c r="I286" s="65">
        <v>0</v>
      </c>
      <c r="J286" s="65">
        <v>0</v>
      </c>
      <c r="K286" s="65">
        <v>1</v>
      </c>
      <c r="L286" s="70" t="s">
        <v>9</v>
      </c>
      <c r="M286" s="71" t="s">
        <v>212</v>
      </c>
      <c r="N286" s="71" t="s">
        <v>212</v>
      </c>
      <c r="O286" s="71" t="s">
        <v>212</v>
      </c>
      <c r="P286" s="71" t="s">
        <v>212</v>
      </c>
    </row>
    <row r="287" spans="1:16" x14ac:dyDescent="0.3">
      <c r="A287" s="89" t="s">
        <v>1171</v>
      </c>
      <c r="B287" s="62" t="s">
        <v>311</v>
      </c>
      <c r="C287" s="62" t="s">
        <v>312</v>
      </c>
      <c r="D287" s="63">
        <v>10.267348500000001</v>
      </c>
      <c r="E287" s="63">
        <v>27.23</v>
      </c>
      <c r="F287" s="64">
        <v>0.91659999999999997</v>
      </c>
      <c r="G287" s="62" t="s">
        <v>18</v>
      </c>
      <c r="H287" s="65">
        <v>9.0245000000000006E-2</v>
      </c>
      <c r="I287" s="65">
        <v>0</v>
      </c>
      <c r="J287" s="65">
        <v>0</v>
      </c>
      <c r="K287" s="65">
        <v>0.90975499999999998</v>
      </c>
      <c r="L287" s="70" t="s">
        <v>9</v>
      </c>
      <c r="M287" s="71" t="s">
        <v>212</v>
      </c>
      <c r="N287" s="71" t="s">
        <v>212</v>
      </c>
      <c r="O287" s="71" t="s">
        <v>212</v>
      </c>
      <c r="P287" s="71" t="s">
        <v>212</v>
      </c>
    </row>
    <row r="288" spans="1:16" x14ac:dyDescent="0.3">
      <c r="A288" s="89" t="s">
        <v>1172</v>
      </c>
      <c r="B288" s="62" t="s">
        <v>311</v>
      </c>
      <c r="C288" s="62" t="s">
        <v>312</v>
      </c>
      <c r="D288" s="63">
        <v>9.0184064999999993</v>
      </c>
      <c r="E288" s="63">
        <v>23.91</v>
      </c>
      <c r="F288" s="64">
        <v>0.92510000000000003</v>
      </c>
      <c r="G288" s="62" t="s">
        <v>18</v>
      </c>
      <c r="H288" s="65">
        <v>6.9351999999999997E-2</v>
      </c>
      <c r="I288" s="65">
        <v>0</v>
      </c>
      <c r="J288" s="65">
        <v>0</v>
      </c>
      <c r="K288" s="65">
        <v>0.930647</v>
      </c>
      <c r="L288" s="70" t="s">
        <v>9</v>
      </c>
      <c r="M288" s="71" t="s">
        <v>212</v>
      </c>
      <c r="N288" s="71" t="s">
        <v>212</v>
      </c>
      <c r="O288" s="71" t="s">
        <v>212</v>
      </c>
      <c r="P288" s="71" t="s">
        <v>212</v>
      </c>
    </row>
    <row r="289" spans="1:16" x14ac:dyDescent="0.3">
      <c r="A289" s="89" t="s">
        <v>1173</v>
      </c>
      <c r="B289" s="62" t="s">
        <v>311</v>
      </c>
      <c r="C289" s="62" t="s">
        <v>312</v>
      </c>
      <c r="D289" s="63">
        <v>9.3979443000000007</v>
      </c>
      <c r="E289" s="63">
        <v>24.83</v>
      </c>
      <c r="F289" s="64">
        <v>0.92430000000000001</v>
      </c>
      <c r="G289" s="62" t="s">
        <v>18</v>
      </c>
      <c r="H289" s="65">
        <v>0</v>
      </c>
      <c r="I289" s="65">
        <v>0</v>
      </c>
      <c r="J289" s="65">
        <v>0</v>
      </c>
      <c r="K289" s="65">
        <v>1</v>
      </c>
      <c r="L289" s="70" t="s">
        <v>9</v>
      </c>
      <c r="M289" s="71" t="s">
        <v>212</v>
      </c>
      <c r="N289" s="71" t="s">
        <v>212</v>
      </c>
      <c r="O289" s="71" t="s">
        <v>212</v>
      </c>
      <c r="P289" s="71" t="s">
        <v>212</v>
      </c>
    </row>
    <row r="290" spans="1:16" x14ac:dyDescent="0.3">
      <c r="A290" s="89" t="s">
        <v>1174</v>
      </c>
      <c r="B290" s="62" t="s">
        <v>311</v>
      </c>
      <c r="C290" s="62" t="s">
        <v>312</v>
      </c>
      <c r="D290" s="63">
        <v>6.6851951999999999</v>
      </c>
      <c r="E290" s="63">
        <v>17.579999999999998</v>
      </c>
      <c r="F290" s="64">
        <v>0.92049999999999998</v>
      </c>
      <c r="G290" s="62" t="s">
        <v>18</v>
      </c>
      <c r="H290" s="65">
        <v>6.4684000000000005E-2</v>
      </c>
      <c r="I290" s="65">
        <v>0</v>
      </c>
      <c r="J290" s="65">
        <v>0</v>
      </c>
      <c r="K290" s="65">
        <v>0.93531600000000004</v>
      </c>
      <c r="L290" s="70" t="s">
        <v>9</v>
      </c>
      <c r="M290" s="71" t="s">
        <v>212</v>
      </c>
      <c r="N290" s="71" t="s">
        <v>212</v>
      </c>
      <c r="O290" s="71" t="s">
        <v>212</v>
      </c>
      <c r="P290" s="71" t="s">
        <v>212</v>
      </c>
    </row>
    <row r="291" spans="1:16" x14ac:dyDescent="0.3">
      <c r="A291" s="89" t="s">
        <v>1175</v>
      </c>
      <c r="B291" s="62" t="s">
        <v>311</v>
      </c>
      <c r="C291" s="62" t="s">
        <v>312</v>
      </c>
      <c r="D291" s="63">
        <v>8.7270342000000003</v>
      </c>
      <c r="E291" s="63">
        <v>23.07</v>
      </c>
      <c r="F291" s="64">
        <v>0.92589999999999995</v>
      </c>
      <c r="G291" s="62" t="s">
        <v>18</v>
      </c>
      <c r="H291" s="65">
        <v>0</v>
      </c>
      <c r="I291" s="65">
        <v>0</v>
      </c>
      <c r="J291" s="65">
        <v>0</v>
      </c>
      <c r="K291" s="65">
        <v>1</v>
      </c>
      <c r="L291" s="70" t="s">
        <v>9</v>
      </c>
      <c r="M291" s="71" t="s">
        <v>212</v>
      </c>
      <c r="N291" s="71" t="s">
        <v>212</v>
      </c>
      <c r="O291" s="71" t="s">
        <v>212</v>
      </c>
      <c r="P291" s="71" t="s">
        <v>212</v>
      </c>
    </row>
    <row r="292" spans="1:16" x14ac:dyDescent="0.3">
      <c r="A292" s="89" t="s">
        <v>1176</v>
      </c>
      <c r="B292" s="62" t="s">
        <v>311</v>
      </c>
      <c r="C292" s="62" t="s">
        <v>312</v>
      </c>
      <c r="D292" s="63">
        <v>6.7132350000000001</v>
      </c>
      <c r="E292" s="63">
        <v>17.71</v>
      </c>
      <c r="F292" s="64">
        <v>0.92769999999999997</v>
      </c>
      <c r="G292" s="62" t="s">
        <v>18</v>
      </c>
      <c r="H292" s="65">
        <v>0</v>
      </c>
      <c r="I292" s="65">
        <v>0</v>
      </c>
      <c r="J292" s="65">
        <v>0</v>
      </c>
      <c r="K292" s="65">
        <v>1</v>
      </c>
      <c r="L292" s="70" t="s">
        <v>9</v>
      </c>
      <c r="M292" s="71" t="s">
        <v>212</v>
      </c>
      <c r="N292" s="71" t="s">
        <v>212</v>
      </c>
      <c r="O292" s="71" t="s">
        <v>212</v>
      </c>
      <c r="P292" s="71" t="s">
        <v>212</v>
      </c>
    </row>
    <row r="293" spans="1:16" x14ac:dyDescent="0.3">
      <c r="A293" s="89" t="s">
        <v>1177</v>
      </c>
      <c r="B293" s="62" t="s">
        <v>311</v>
      </c>
      <c r="C293" s="62" t="s">
        <v>312</v>
      </c>
      <c r="D293" s="63">
        <v>6.9108843000000002</v>
      </c>
      <c r="E293" s="63">
        <v>18.25</v>
      </c>
      <c r="F293" s="64">
        <v>0.92789999999999995</v>
      </c>
      <c r="G293" s="62" t="s">
        <v>18</v>
      </c>
      <c r="H293" s="65">
        <v>1.9417E-2</v>
      </c>
      <c r="I293" s="65">
        <v>0</v>
      </c>
      <c r="J293" s="65">
        <v>0</v>
      </c>
      <c r="K293" s="65">
        <v>0.98058299999999998</v>
      </c>
      <c r="L293" s="70" t="s">
        <v>9</v>
      </c>
      <c r="M293" s="71" t="s">
        <v>212</v>
      </c>
      <c r="N293" s="71" t="s">
        <v>212</v>
      </c>
      <c r="O293" s="71" t="s">
        <v>212</v>
      </c>
      <c r="P293" s="71" t="s">
        <v>212</v>
      </c>
    </row>
    <row r="294" spans="1:16" x14ac:dyDescent="0.3">
      <c r="A294" s="89" t="s">
        <v>1178</v>
      </c>
      <c r="B294" s="62" t="s">
        <v>311</v>
      </c>
      <c r="C294" s="62" t="s">
        <v>312</v>
      </c>
      <c r="D294" s="63">
        <v>6.5922641999999998</v>
      </c>
      <c r="E294" s="63">
        <v>17.440000000000001</v>
      </c>
      <c r="F294" s="64">
        <v>0.92920000000000003</v>
      </c>
      <c r="G294" s="62" t="s">
        <v>18</v>
      </c>
      <c r="H294" s="65">
        <v>0</v>
      </c>
      <c r="I294" s="65">
        <v>0</v>
      </c>
      <c r="J294" s="65">
        <v>0</v>
      </c>
      <c r="K294" s="65">
        <v>1</v>
      </c>
      <c r="L294" s="70" t="s">
        <v>9</v>
      </c>
      <c r="M294" s="71" t="s">
        <v>212</v>
      </c>
      <c r="N294" s="71" t="s">
        <v>212</v>
      </c>
      <c r="O294" s="71" t="s">
        <v>212</v>
      </c>
      <c r="P294" s="71" t="s">
        <v>212</v>
      </c>
    </row>
    <row r="295" spans="1:16" x14ac:dyDescent="0.3">
      <c r="A295" s="89" t="s">
        <v>1179</v>
      </c>
      <c r="B295" s="62" t="s">
        <v>311</v>
      </c>
      <c r="C295" s="62" t="s">
        <v>312</v>
      </c>
      <c r="D295" s="63">
        <v>7.2364644</v>
      </c>
      <c r="E295" s="63">
        <v>19.059999999999999</v>
      </c>
      <c r="F295" s="64">
        <v>0.92359999999999998</v>
      </c>
      <c r="G295" s="62" t="s">
        <v>18</v>
      </c>
      <c r="H295" s="65">
        <v>0</v>
      </c>
      <c r="I295" s="65">
        <v>0</v>
      </c>
      <c r="J295" s="65">
        <v>0.16037000000000001</v>
      </c>
      <c r="K295" s="65">
        <v>0.83962999999999999</v>
      </c>
      <c r="L295" s="70" t="s">
        <v>9</v>
      </c>
      <c r="M295" s="71" t="s">
        <v>212</v>
      </c>
      <c r="N295" s="71" t="s">
        <v>212</v>
      </c>
      <c r="O295" s="71" t="s">
        <v>212</v>
      </c>
      <c r="P295" s="71" t="s">
        <v>212</v>
      </c>
    </row>
    <row r="296" spans="1:16" x14ac:dyDescent="0.3">
      <c r="A296" s="89" t="s">
        <v>1180</v>
      </c>
      <c r="B296" s="62" t="s">
        <v>311</v>
      </c>
      <c r="C296" s="62" t="s">
        <v>312</v>
      </c>
      <c r="D296" s="63">
        <v>9.4900914000000007</v>
      </c>
      <c r="E296" s="63">
        <v>25.13</v>
      </c>
      <c r="F296" s="64">
        <v>0.92889999999999995</v>
      </c>
      <c r="G296" s="62" t="s">
        <v>18</v>
      </c>
      <c r="H296" s="65">
        <v>3.3508000000000003E-2</v>
      </c>
      <c r="I296" s="65">
        <v>0</v>
      </c>
      <c r="J296" s="65">
        <v>0</v>
      </c>
      <c r="K296" s="65">
        <v>0.96649200000000002</v>
      </c>
      <c r="L296" s="70" t="s">
        <v>9</v>
      </c>
      <c r="M296" s="71" t="s">
        <v>212</v>
      </c>
      <c r="N296" s="71" t="s">
        <v>212</v>
      </c>
      <c r="O296" s="71" t="s">
        <v>212</v>
      </c>
      <c r="P296" s="71" t="s">
        <v>212</v>
      </c>
    </row>
    <row r="297" spans="1:16" x14ac:dyDescent="0.3">
      <c r="A297" s="89" t="s">
        <v>1181</v>
      </c>
      <c r="B297" s="62" t="s">
        <v>311</v>
      </c>
      <c r="C297" s="62" t="s">
        <v>312</v>
      </c>
      <c r="D297" s="63">
        <v>6.3086376</v>
      </c>
      <c r="E297" s="63">
        <v>16.64</v>
      </c>
      <c r="F297" s="64">
        <v>0.92679999999999996</v>
      </c>
      <c r="G297" s="62" t="s">
        <v>18</v>
      </c>
      <c r="H297" s="65">
        <v>1.9352000000000001E-2</v>
      </c>
      <c r="I297" s="65">
        <v>0</v>
      </c>
      <c r="J297" s="65">
        <v>0</v>
      </c>
      <c r="K297" s="65">
        <v>0.98064799999999996</v>
      </c>
      <c r="L297" s="70" t="s">
        <v>9</v>
      </c>
      <c r="M297" s="71" t="s">
        <v>212</v>
      </c>
      <c r="N297" s="71" t="s">
        <v>212</v>
      </c>
      <c r="O297" s="71" t="s">
        <v>212</v>
      </c>
      <c r="P297" s="71" t="s">
        <v>212</v>
      </c>
    </row>
    <row r="298" spans="1:16" x14ac:dyDescent="0.3">
      <c r="A298" s="89" t="s">
        <v>1182</v>
      </c>
      <c r="B298" s="62" t="s">
        <v>311</v>
      </c>
      <c r="C298" s="62" t="s">
        <v>312</v>
      </c>
      <c r="D298" s="63">
        <v>6.2008220999999999</v>
      </c>
      <c r="E298" s="63">
        <v>16.37</v>
      </c>
      <c r="F298" s="64">
        <v>0.92569999999999997</v>
      </c>
      <c r="G298" s="62" t="s">
        <v>18</v>
      </c>
      <c r="H298" s="65">
        <v>0</v>
      </c>
      <c r="I298" s="65">
        <v>0</v>
      </c>
      <c r="J298" s="65">
        <v>3.3500000000000001E-4</v>
      </c>
      <c r="K298" s="65">
        <v>0.99966500000000003</v>
      </c>
      <c r="L298" s="70" t="s">
        <v>9</v>
      </c>
      <c r="M298" s="71" t="s">
        <v>212</v>
      </c>
      <c r="N298" s="71" t="s">
        <v>212</v>
      </c>
      <c r="O298" s="71" t="s">
        <v>212</v>
      </c>
      <c r="P298" s="71" t="s">
        <v>212</v>
      </c>
    </row>
    <row r="299" spans="1:16" x14ac:dyDescent="0.3">
      <c r="A299" s="89" t="s">
        <v>1183</v>
      </c>
      <c r="B299" s="62" t="s">
        <v>311</v>
      </c>
      <c r="C299" s="62" t="s">
        <v>312</v>
      </c>
      <c r="D299" s="63">
        <v>6.2509307999999999</v>
      </c>
      <c r="E299" s="63">
        <v>16.53</v>
      </c>
      <c r="F299" s="64">
        <v>0.92779999999999996</v>
      </c>
      <c r="G299" s="62" t="s">
        <v>18</v>
      </c>
      <c r="H299" s="65">
        <v>0</v>
      </c>
      <c r="I299" s="65">
        <v>0</v>
      </c>
      <c r="J299" s="65">
        <v>0</v>
      </c>
      <c r="K299" s="65">
        <v>1</v>
      </c>
      <c r="L299" s="70" t="s">
        <v>9</v>
      </c>
      <c r="M299" s="71" t="s">
        <v>212</v>
      </c>
      <c r="N299" s="71" t="s">
        <v>212</v>
      </c>
      <c r="O299" s="71" t="s">
        <v>212</v>
      </c>
      <c r="P299" s="71" t="s">
        <v>212</v>
      </c>
    </row>
    <row r="300" spans="1:16" x14ac:dyDescent="0.3">
      <c r="A300" s="89" t="s">
        <v>1184</v>
      </c>
      <c r="B300" s="62" t="s">
        <v>311</v>
      </c>
      <c r="C300" s="62" t="s">
        <v>312</v>
      </c>
      <c r="D300" s="63">
        <v>6.8601011999999999</v>
      </c>
      <c r="E300" s="63">
        <v>18.100000000000001</v>
      </c>
      <c r="F300" s="64">
        <v>0.92859999999999998</v>
      </c>
      <c r="G300" s="62" t="s">
        <v>18</v>
      </c>
      <c r="H300" s="65">
        <v>0</v>
      </c>
      <c r="I300" s="65">
        <v>1.964E-3</v>
      </c>
      <c r="J300" s="65">
        <v>3.2134999999999997E-2</v>
      </c>
      <c r="K300" s="65">
        <v>0.96590100000000001</v>
      </c>
      <c r="L300" s="70" t="s">
        <v>9</v>
      </c>
      <c r="M300" s="71" t="s">
        <v>212</v>
      </c>
      <c r="N300" s="71" t="s">
        <v>212</v>
      </c>
      <c r="O300" s="71" t="s">
        <v>212</v>
      </c>
      <c r="P300" s="71" t="s">
        <v>212</v>
      </c>
    </row>
    <row r="301" spans="1:16" x14ac:dyDescent="0.3">
      <c r="A301" s="89" t="s">
        <v>1185</v>
      </c>
      <c r="B301" s="62" t="s">
        <v>311</v>
      </c>
      <c r="C301" s="62" t="s">
        <v>312</v>
      </c>
      <c r="D301" s="63">
        <v>7.3603094999999996</v>
      </c>
      <c r="E301" s="63">
        <v>19.46</v>
      </c>
      <c r="F301" s="64">
        <v>0.92349999999999999</v>
      </c>
      <c r="G301" s="62" t="s">
        <v>18</v>
      </c>
      <c r="H301" s="65">
        <v>0</v>
      </c>
      <c r="I301" s="65">
        <v>0</v>
      </c>
      <c r="J301" s="65">
        <v>0.18996499999999999</v>
      </c>
      <c r="K301" s="65">
        <v>0.81003499999999995</v>
      </c>
      <c r="L301" s="70" t="s">
        <v>9</v>
      </c>
      <c r="M301" s="71" t="s">
        <v>212</v>
      </c>
      <c r="N301" s="71" t="s">
        <v>212</v>
      </c>
      <c r="O301" s="71" t="s">
        <v>212</v>
      </c>
      <c r="P301" s="71" t="s">
        <v>212</v>
      </c>
    </row>
    <row r="302" spans="1:16" x14ac:dyDescent="0.3">
      <c r="A302" s="89" t="s">
        <v>1186</v>
      </c>
      <c r="B302" s="62" t="s">
        <v>311</v>
      </c>
      <c r="C302" s="62" t="s">
        <v>312</v>
      </c>
      <c r="D302" s="63">
        <v>6.2132171999999999</v>
      </c>
      <c r="E302" s="63">
        <v>16.38</v>
      </c>
      <c r="F302" s="64">
        <v>0.92910000000000004</v>
      </c>
      <c r="G302" s="62" t="s">
        <v>18</v>
      </c>
      <c r="H302" s="65">
        <v>0</v>
      </c>
      <c r="I302" s="65">
        <v>6.4199999999999999E-4</v>
      </c>
      <c r="J302" s="65">
        <v>3.2471E-2</v>
      </c>
      <c r="K302" s="65">
        <v>0.96688700000000005</v>
      </c>
      <c r="L302" s="70" t="s">
        <v>9</v>
      </c>
      <c r="M302" s="71" t="s">
        <v>212</v>
      </c>
      <c r="N302" s="71" t="s">
        <v>212</v>
      </c>
      <c r="O302" s="71" t="s">
        <v>212</v>
      </c>
      <c r="P302" s="71" t="s">
        <v>212</v>
      </c>
    </row>
    <row r="303" spans="1:16" x14ac:dyDescent="0.3">
      <c r="A303" s="89" t="s">
        <v>1210</v>
      </c>
      <c r="B303" s="62" t="s">
        <v>311</v>
      </c>
      <c r="C303" s="62" t="s">
        <v>313</v>
      </c>
      <c r="D303" s="63">
        <v>6.5541920999999999</v>
      </c>
      <c r="E303" s="63">
        <v>17.309999999999999</v>
      </c>
      <c r="F303" s="64">
        <v>0.92569999999999997</v>
      </c>
      <c r="G303" s="62" t="s">
        <v>18</v>
      </c>
      <c r="H303" s="65">
        <v>0</v>
      </c>
      <c r="I303" s="65">
        <v>1.7656000000000002E-2</v>
      </c>
      <c r="J303" s="65">
        <v>0</v>
      </c>
      <c r="K303" s="65">
        <v>0.98234399999999999</v>
      </c>
      <c r="L303" s="70" t="s">
        <v>9</v>
      </c>
      <c r="M303" s="71" t="s">
        <v>212</v>
      </c>
      <c r="N303" s="71" t="s">
        <v>212</v>
      </c>
      <c r="O303" s="71" t="s">
        <v>212</v>
      </c>
      <c r="P303" s="71" t="s">
        <v>212</v>
      </c>
    </row>
    <row r="304" spans="1:16" x14ac:dyDescent="0.3">
      <c r="A304" s="89" t="s">
        <v>1187</v>
      </c>
      <c r="B304" s="62" t="s">
        <v>311</v>
      </c>
      <c r="C304" s="62" t="s">
        <v>313</v>
      </c>
      <c r="D304" s="63">
        <v>7.0620380999999997</v>
      </c>
      <c r="E304" s="63">
        <v>18.649999999999999</v>
      </c>
      <c r="F304" s="64">
        <v>0.92649999999999999</v>
      </c>
      <c r="G304" s="62" t="s">
        <v>18</v>
      </c>
      <c r="H304" s="65">
        <v>0</v>
      </c>
      <c r="I304" s="65">
        <v>1.8098E-2</v>
      </c>
      <c r="J304" s="65">
        <v>0</v>
      </c>
      <c r="K304" s="65">
        <v>0.98190200000000005</v>
      </c>
      <c r="L304" s="70" t="s">
        <v>9</v>
      </c>
      <c r="M304" s="71" t="s">
        <v>212</v>
      </c>
      <c r="N304" s="71" t="s">
        <v>212</v>
      </c>
      <c r="O304" s="71" t="s">
        <v>212</v>
      </c>
      <c r="P304" s="71" t="s">
        <v>212</v>
      </c>
    </row>
    <row r="305" spans="1:16" x14ac:dyDescent="0.3">
      <c r="A305" s="89" t="s">
        <v>1188</v>
      </c>
      <c r="B305" s="62" t="s">
        <v>311</v>
      </c>
      <c r="C305" s="62" t="s">
        <v>313</v>
      </c>
      <c r="D305" s="63">
        <v>6.3530505000000002</v>
      </c>
      <c r="E305" s="63">
        <v>16.77</v>
      </c>
      <c r="F305" s="64">
        <v>0.92820000000000003</v>
      </c>
      <c r="G305" s="62" t="s">
        <v>18</v>
      </c>
      <c r="H305" s="65">
        <v>0</v>
      </c>
      <c r="I305" s="65">
        <v>0</v>
      </c>
      <c r="J305" s="65">
        <v>0</v>
      </c>
      <c r="K305" s="65">
        <v>1</v>
      </c>
      <c r="L305" s="70" t="s">
        <v>9</v>
      </c>
      <c r="M305" s="71" t="s">
        <v>212</v>
      </c>
      <c r="N305" s="71" t="s">
        <v>212</v>
      </c>
      <c r="O305" s="71" t="s">
        <v>212</v>
      </c>
      <c r="P305" s="71" t="s">
        <v>212</v>
      </c>
    </row>
    <row r="306" spans="1:16" x14ac:dyDescent="0.3">
      <c r="A306" s="89" t="s">
        <v>1189</v>
      </c>
      <c r="B306" s="62" t="s">
        <v>311</v>
      </c>
      <c r="C306" s="62" t="s">
        <v>312</v>
      </c>
      <c r="D306" s="63">
        <v>6.9690291000000002</v>
      </c>
      <c r="E306" s="63">
        <v>18.41</v>
      </c>
      <c r="F306" s="64">
        <v>0.92530000000000001</v>
      </c>
      <c r="G306" s="62" t="s">
        <v>18</v>
      </c>
      <c r="H306" s="65">
        <v>0.116829</v>
      </c>
      <c r="I306" s="65">
        <v>0</v>
      </c>
      <c r="J306" s="65">
        <v>0</v>
      </c>
      <c r="K306" s="65">
        <v>0.88317100000000004</v>
      </c>
      <c r="L306" s="70" t="s">
        <v>9</v>
      </c>
      <c r="M306" s="71" t="s">
        <v>212</v>
      </c>
      <c r="N306" s="71" t="s">
        <v>212</v>
      </c>
      <c r="O306" s="71" t="s">
        <v>212</v>
      </c>
      <c r="P306" s="71" t="s">
        <v>212</v>
      </c>
    </row>
    <row r="307" spans="1:16" x14ac:dyDescent="0.3">
      <c r="A307" s="89" t="s">
        <v>1190</v>
      </c>
      <c r="B307" s="62" t="s">
        <v>311</v>
      </c>
      <c r="C307" s="62" t="s">
        <v>313</v>
      </c>
      <c r="D307" s="63">
        <v>6.8852373</v>
      </c>
      <c r="E307" s="63">
        <v>18.09</v>
      </c>
      <c r="F307" s="64">
        <v>0.92600000000000005</v>
      </c>
      <c r="G307" s="62" t="s">
        <v>18</v>
      </c>
      <c r="H307" s="65">
        <v>0</v>
      </c>
      <c r="I307" s="65">
        <v>1.7627E-2</v>
      </c>
      <c r="J307" s="65">
        <v>0</v>
      </c>
      <c r="K307" s="65">
        <v>0.98237300000000005</v>
      </c>
      <c r="L307" s="70" t="s">
        <v>9</v>
      </c>
      <c r="M307" s="71" t="s">
        <v>212</v>
      </c>
      <c r="N307" s="71" t="s">
        <v>212</v>
      </c>
      <c r="O307" s="71" t="s">
        <v>212</v>
      </c>
      <c r="P307" s="71" t="s">
        <v>212</v>
      </c>
    </row>
    <row r="308" spans="1:16" x14ac:dyDescent="0.3">
      <c r="A308" s="89" t="s">
        <v>1191</v>
      </c>
      <c r="B308" s="62" t="s">
        <v>311</v>
      </c>
      <c r="C308" s="62" t="s">
        <v>313</v>
      </c>
      <c r="D308" s="63">
        <v>6.0193743</v>
      </c>
      <c r="E308" s="63">
        <v>15.86</v>
      </c>
      <c r="F308" s="64">
        <v>0.92930000000000001</v>
      </c>
      <c r="G308" s="62" t="s">
        <v>18</v>
      </c>
      <c r="H308" s="65">
        <v>0</v>
      </c>
      <c r="I308" s="65">
        <v>0</v>
      </c>
      <c r="J308" s="65">
        <v>0</v>
      </c>
      <c r="K308" s="65">
        <v>1</v>
      </c>
      <c r="L308" s="70" t="s">
        <v>9</v>
      </c>
      <c r="M308" s="71" t="s">
        <v>212</v>
      </c>
      <c r="N308" s="71" t="s">
        <v>212</v>
      </c>
      <c r="O308" s="71" t="s">
        <v>212</v>
      </c>
      <c r="P308" s="71" t="s">
        <v>212</v>
      </c>
    </row>
    <row r="309" spans="1:16" x14ac:dyDescent="0.3">
      <c r="A309" s="89" t="s">
        <v>1192</v>
      </c>
      <c r="B309" s="62" t="s">
        <v>311</v>
      </c>
      <c r="C309" s="62" t="s">
        <v>313</v>
      </c>
      <c r="D309" s="63">
        <v>6.5172347999999998</v>
      </c>
      <c r="E309" s="63">
        <v>17.18</v>
      </c>
      <c r="F309" s="64">
        <v>0.93149999999999999</v>
      </c>
      <c r="G309" s="62" t="s">
        <v>18</v>
      </c>
      <c r="H309" s="65">
        <v>0</v>
      </c>
      <c r="I309" s="65">
        <v>1.9043000000000001E-2</v>
      </c>
      <c r="J309" s="65">
        <v>5.0000000000000004E-6</v>
      </c>
      <c r="K309" s="65">
        <v>0.98095100000000002</v>
      </c>
      <c r="L309" s="70" t="s">
        <v>9</v>
      </c>
      <c r="M309" s="71" t="s">
        <v>212</v>
      </c>
      <c r="N309" s="71" t="s">
        <v>212</v>
      </c>
      <c r="O309" s="71" t="s">
        <v>212</v>
      </c>
      <c r="P309" s="71" t="s">
        <v>212</v>
      </c>
    </row>
    <row r="310" spans="1:16" x14ac:dyDescent="0.3">
      <c r="A310" s="89" t="s">
        <v>1193</v>
      </c>
      <c r="B310" s="62" t="s">
        <v>311</v>
      </c>
      <c r="C310" s="62" t="s">
        <v>313</v>
      </c>
      <c r="D310" s="63">
        <v>6.1466780999999999</v>
      </c>
      <c r="E310" s="63">
        <v>16.23</v>
      </c>
      <c r="F310" s="64">
        <v>0.92859999999999998</v>
      </c>
      <c r="G310" s="62" t="s">
        <v>18</v>
      </c>
      <c r="H310" s="65">
        <v>0</v>
      </c>
      <c r="I310" s="65">
        <v>0</v>
      </c>
      <c r="J310" s="65">
        <v>0</v>
      </c>
      <c r="K310" s="65">
        <v>1</v>
      </c>
      <c r="L310" s="70" t="s">
        <v>9</v>
      </c>
      <c r="M310" s="71" t="s">
        <v>212</v>
      </c>
      <c r="N310" s="71" t="s">
        <v>212</v>
      </c>
      <c r="O310" s="71" t="s">
        <v>212</v>
      </c>
      <c r="P310" s="71" t="s">
        <v>212</v>
      </c>
    </row>
    <row r="311" spans="1:16" x14ac:dyDescent="0.3">
      <c r="A311" s="89" t="s">
        <v>1194</v>
      </c>
      <c r="B311" s="62" t="s">
        <v>311</v>
      </c>
      <c r="C311" s="62" t="s">
        <v>313</v>
      </c>
      <c r="D311" s="63">
        <v>6.6493713000000003</v>
      </c>
      <c r="E311" s="63">
        <v>17.54</v>
      </c>
      <c r="F311" s="64">
        <v>0.92869999999999997</v>
      </c>
      <c r="G311" s="62" t="s">
        <v>18</v>
      </c>
      <c r="H311" s="65">
        <v>0</v>
      </c>
      <c r="I311" s="65">
        <v>0</v>
      </c>
      <c r="J311" s="65">
        <v>0</v>
      </c>
      <c r="K311" s="65">
        <v>1</v>
      </c>
      <c r="L311" s="70" t="s">
        <v>9</v>
      </c>
      <c r="M311" s="71" t="s">
        <v>212</v>
      </c>
      <c r="N311" s="71" t="s">
        <v>212</v>
      </c>
      <c r="O311" s="71" t="s">
        <v>212</v>
      </c>
      <c r="P311" s="71" t="s">
        <v>212</v>
      </c>
    </row>
    <row r="312" spans="1:16" x14ac:dyDescent="0.3">
      <c r="A312" s="89" t="s">
        <v>1195</v>
      </c>
      <c r="B312" s="62" t="s">
        <v>311</v>
      </c>
      <c r="C312" s="62" t="s">
        <v>313</v>
      </c>
      <c r="D312" s="63">
        <v>10.5473043</v>
      </c>
      <c r="E312" s="63">
        <v>27.99</v>
      </c>
      <c r="F312" s="64">
        <v>0.91800000000000004</v>
      </c>
      <c r="G312" s="62" t="s">
        <v>18</v>
      </c>
      <c r="H312" s="65">
        <v>1.1845E-2</v>
      </c>
      <c r="I312" s="65">
        <v>0</v>
      </c>
      <c r="J312" s="65">
        <v>0</v>
      </c>
      <c r="K312" s="65">
        <v>0.98815500000000001</v>
      </c>
      <c r="L312" s="70" t="s">
        <v>9</v>
      </c>
      <c r="M312" s="71" t="s">
        <v>212</v>
      </c>
      <c r="N312" s="71" t="s">
        <v>212</v>
      </c>
      <c r="O312" s="71" t="s">
        <v>212</v>
      </c>
      <c r="P312" s="71" t="s">
        <v>212</v>
      </c>
    </row>
    <row r="313" spans="1:16" x14ac:dyDescent="0.3">
      <c r="A313" s="89" t="s">
        <v>1196</v>
      </c>
      <c r="B313" s="62" t="s">
        <v>311</v>
      </c>
      <c r="C313" s="62" t="s">
        <v>313</v>
      </c>
      <c r="D313" s="63">
        <v>7.0763765999999997</v>
      </c>
      <c r="E313" s="63">
        <v>18.7</v>
      </c>
      <c r="F313" s="64">
        <v>0.92979999999999996</v>
      </c>
      <c r="G313" s="62" t="s">
        <v>18</v>
      </c>
      <c r="H313" s="65">
        <v>0</v>
      </c>
      <c r="I313" s="65">
        <v>1.7538000000000002E-2</v>
      </c>
      <c r="J313" s="65">
        <v>0</v>
      </c>
      <c r="K313" s="65">
        <v>0.98246199999999995</v>
      </c>
      <c r="L313" s="70" t="s">
        <v>9</v>
      </c>
      <c r="M313" s="71" t="s">
        <v>212</v>
      </c>
      <c r="N313" s="71" t="s">
        <v>212</v>
      </c>
      <c r="O313" s="71" t="s">
        <v>212</v>
      </c>
      <c r="P313" s="71" t="s">
        <v>212</v>
      </c>
    </row>
    <row r="314" spans="1:16" x14ac:dyDescent="0.3">
      <c r="A314" s="89" t="s">
        <v>1197</v>
      </c>
      <c r="B314" s="62" t="s">
        <v>311</v>
      </c>
      <c r="C314" s="62" t="s">
        <v>313</v>
      </c>
      <c r="D314" s="63">
        <v>7.1486372999999999</v>
      </c>
      <c r="E314" s="63">
        <v>18.84</v>
      </c>
      <c r="F314" s="64">
        <v>0.92989999999999995</v>
      </c>
      <c r="G314" s="62" t="s">
        <v>18</v>
      </c>
      <c r="H314" s="65">
        <v>0</v>
      </c>
      <c r="I314" s="65">
        <v>0</v>
      </c>
      <c r="J314" s="65">
        <v>9.2149999999999992E-3</v>
      </c>
      <c r="K314" s="65">
        <v>0.99078500000000003</v>
      </c>
      <c r="L314" s="70" t="s">
        <v>9</v>
      </c>
      <c r="M314" s="71" t="s">
        <v>212</v>
      </c>
      <c r="N314" s="71" t="s">
        <v>212</v>
      </c>
      <c r="O314" s="71" t="s">
        <v>212</v>
      </c>
      <c r="P314" s="71" t="s">
        <v>212</v>
      </c>
    </row>
    <row r="315" spans="1:16" x14ac:dyDescent="0.3">
      <c r="A315" s="89" t="s">
        <v>1198</v>
      </c>
      <c r="B315" s="62" t="s">
        <v>311</v>
      </c>
      <c r="C315" s="62" t="s">
        <v>313</v>
      </c>
      <c r="D315" s="63">
        <v>6.5347305000000002</v>
      </c>
      <c r="E315" s="63">
        <v>17.21</v>
      </c>
      <c r="F315" s="64">
        <v>0.92679999999999996</v>
      </c>
      <c r="G315" s="62" t="s">
        <v>18</v>
      </c>
      <c r="H315" s="65">
        <v>0</v>
      </c>
      <c r="I315" s="65">
        <v>0</v>
      </c>
      <c r="J315" s="65">
        <v>0</v>
      </c>
      <c r="K315" s="65">
        <v>1</v>
      </c>
      <c r="L315" s="70" t="s">
        <v>9</v>
      </c>
      <c r="M315" s="71" t="s">
        <v>212</v>
      </c>
      <c r="N315" s="71" t="s">
        <v>212</v>
      </c>
      <c r="O315" s="71" t="s">
        <v>212</v>
      </c>
      <c r="P315" s="71" t="s">
        <v>212</v>
      </c>
    </row>
    <row r="316" spans="1:16" x14ac:dyDescent="0.3">
      <c r="A316" s="89" t="s">
        <v>1199</v>
      </c>
      <c r="B316" s="62" t="s">
        <v>311</v>
      </c>
      <c r="C316" s="62" t="s">
        <v>313</v>
      </c>
      <c r="D316" s="63">
        <v>6.4820378999999999</v>
      </c>
      <c r="E316" s="63">
        <v>17.11</v>
      </c>
      <c r="F316" s="64">
        <v>0.92900000000000005</v>
      </c>
      <c r="G316" s="62" t="s">
        <v>18</v>
      </c>
      <c r="H316" s="65">
        <v>0</v>
      </c>
      <c r="I316" s="65">
        <v>8.8199999999999997E-3</v>
      </c>
      <c r="J316" s="65">
        <v>1.07E-4</v>
      </c>
      <c r="K316" s="65">
        <v>0.99107299999999998</v>
      </c>
      <c r="L316" s="70" t="s">
        <v>9</v>
      </c>
      <c r="M316" s="71" t="s">
        <v>212</v>
      </c>
      <c r="N316" s="71" t="s">
        <v>212</v>
      </c>
      <c r="O316" s="71" t="s">
        <v>212</v>
      </c>
      <c r="P316" s="71" t="s">
        <v>212</v>
      </c>
    </row>
    <row r="317" spans="1:16" x14ac:dyDescent="0.3">
      <c r="A317" s="89" t="s">
        <v>1209</v>
      </c>
      <c r="B317" s="62" t="s">
        <v>311</v>
      </c>
      <c r="C317" s="62" t="s">
        <v>312</v>
      </c>
      <c r="D317" s="63">
        <v>6.2790327000000001</v>
      </c>
      <c r="E317" s="63">
        <v>16.579999999999998</v>
      </c>
      <c r="F317" s="64">
        <v>0.92510000000000003</v>
      </c>
      <c r="G317" s="62" t="s">
        <v>18</v>
      </c>
      <c r="H317" s="65">
        <v>9.3202999999999994E-2</v>
      </c>
      <c r="I317" s="65">
        <v>0</v>
      </c>
      <c r="J317" s="65">
        <v>0</v>
      </c>
      <c r="K317" s="65">
        <v>0.90679699999999996</v>
      </c>
      <c r="L317" s="70" t="s">
        <v>9</v>
      </c>
      <c r="M317" s="71" t="s">
        <v>212</v>
      </c>
      <c r="N317" s="71" t="s">
        <v>212</v>
      </c>
      <c r="O317" s="71" t="s">
        <v>212</v>
      </c>
      <c r="P317" s="71" t="s">
        <v>212</v>
      </c>
    </row>
    <row r="318" spans="1:16" x14ac:dyDescent="0.3">
      <c r="A318" s="89" t="s">
        <v>1200</v>
      </c>
      <c r="B318" s="62" t="s">
        <v>311</v>
      </c>
      <c r="C318" s="62" t="s">
        <v>312</v>
      </c>
      <c r="D318" s="63">
        <v>6.6927069000000001</v>
      </c>
      <c r="E318" s="63">
        <v>17.55</v>
      </c>
      <c r="F318" s="64">
        <v>0.91779999999999995</v>
      </c>
      <c r="G318" s="62" t="s">
        <v>18</v>
      </c>
      <c r="H318" s="65">
        <v>3.5844000000000001E-2</v>
      </c>
      <c r="I318" s="65">
        <v>0</v>
      </c>
      <c r="J318" s="65">
        <v>0</v>
      </c>
      <c r="K318" s="65">
        <v>0.96415600000000001</v>
      </c>
      <c r="L318" s="70" t="s">
        <v>9</v>
      </c>
      <c r="M318" s="71" t="s">
        <v>212</v>
      </c>
      <c r="N318" s="71" t="s">
        <v>212</v>
      </c>
      <c r="O318" s="71" t="s">
        <v>212</v>
      </c>
      <c r="P318" s="71" t="s">
        <v>212</v>
      </c>
    </row>
    <row r="319" spans="1:16" x14ac:dyDescent="0.3">
      <c r="A319" s="89" t="s">
        <v>1201</v>
      </c>
      <c r="B319" s="62" t="s">
        <v>311</v>
      </c>
      <c r="C319" s="62" t="s">
        <v>312</v>
      </c>
      <c r="D319" s="63">
        <v>6.8882051999999998</v>
      </c>
      <c r="E319" s="63">
        <v>18.21</v>
      </c>
      <c r="F319" s="64">
        <v>0.92769999999999997</v>
      </c>
      <c r="G319" s="62" t="s">
        <v>18</v>
      </c>
      <c r="H319" s="65">
        <v>4.9298000000000002E-2</v>
      </c>
      <c r="I319" s="65">
        <v>0</v>
      </c>
      <c r="J319" s="65">
        <v>1.0000000000000001E-5</v>
      </c>
      <c r="K319" s="65">
        <v>0.95069199999999998</v>
      </c>
      <c r="L319" s="70" t="s">
        <v>9</v>
      </c>
      <c r="M319" s="71" t="s">
        <v>212</v>
      </c>
      <c r="N319" s="71" t="s">
        <v>212</v>
      </c>
      <c r="O319" s="71" t="s">
        <v>212</v>
      </c>
      <c r="P319" s="71" t="s">
        <v>212</v>
      </c>
    </row>
    <row r="320" spans="1:16" x14ac:dyDescent="0.3">
      <c r="A320" s="89" t="s">
        <v>1202</v>
      </c>
      <c r="B320" s="62" t="s">
        <v>311</v>
      </c>
      <c r="C320" s="62" t="s">
        <v>312</v>
      </c>
      <c r="D320" s="63">
        <v>6.9166233000000004</v>
      </c>
      <c r="E320" s="63">
        <v>18.22</v>
      </c>
      <c r="F320" s="64">
        <v>0.92520000000000002</v>
      </c>
      <c r="G320" s="62" t="s">
        <v>18</v>
      </c>
      <c r="H320" s="65">
        <v>4.9271000000000002E-2</v>
      </c>
      <c r="I320" s="65">
        <v>0</v>
      </c>
      <c r="J320" s="65">
        <v>0</v>
      </c>
      <c r="K320" s="65">
        <v>0.95072900000000005</v>
      </c>
      <c r="L320" s="70" t="s">
        <v>9</v>
      </c>
      <c r="M320" s="71" t="s">
        <v>212</v>
      </c>
      <c r="N320" s="71" t="s">
        <v>212</v>
      </c>
      <c r="O320" s="71" t="s">
        <v>212</v>
      </c>
      <c r="P320" s="71" t="s">
        <v>212</v>
      </c>
    </row>
    <row r="321" spans="1:16" x14ac:dyDescent="0.3">
      <c r="A321" s="89" t="s">
        <v>1203</v>
      </c>
      <c r="B321" s="62" t="s">
        <v>311</v>
      </c>
      <c r="C321" s="62" t="s">
        <v>312</v>
      </c>
      <c r="D321" s="63">
        <v>7.1081544000000001</v>
      </c>
      <c r="E321" s="63">
        <v>18.79</v>
      </c>
      <c r="F321" s="64">
        <v>0.92520000000000002</v>
      </c>
      <c r="G321" s="62" t="s">
        <v>18</v>
      </c>
      <c r="H321" s="65">
        <v>6.7629999999999996E-2</v>
      </c>
      <c r="I321" s="65">
        <v>0</v>
      </c>
      <c r="J321" s="65">
        <v>0</v>
      </c>
      <c r="K321" s="65">
        <v>0.93237000000000003</v>
      </c>
      <c r="L321" s="70" t="s">
        <v>9</v>
      </c>
      <c r="M321" s="71" t="s">
        <v>212</v>
      </c>
      <c r="N321" s="71" t="s">
        <v>212</v>
      </c>
      <c r="O321" s="71" t="s">
        <v>212</v>
      </c>
      <c r="P321" s="71" t="s">
        <v>212</v>
      </c>
    </row>
    <row r="322" spans="1:16" x14ac:dyDescent="0.3">
      <c r="A322" s="89" t="s">
        <v>1204</v>
      </c>
      <c r="B322" s="62" t="s">
        <v>311</v>
      </c>
      <c r="C322" s="62" t="s">
        <v>312</v>
      </c>
      <c r="D322" s="63">
        <v>7.0977953999999999</v>
      </c>
      <c r="E322" s="63">
        <v>18.809999999999999</v>
      </c>
      <c r="F322" s="64">
        <v>0.92830000000000001</v>
      </c>
      <c r="G322" s="62" t="s">
        <v>18</v>
      </c>
      <c r="H322" s="65">
        <v>0</v>
      </c>
      <c r="I322" s="65">
        <v>0</v>
      </c>
      <c r="J322" s="65">
        <v>0.38578099999999999</v>
      </c>
      <c r="K322" s="65">
        <v>0.61421899999999996</v>
      </c>
      <c r="L322" s="70" t="s">
        <v>296</v>
      </c>
      <c r="M322" s="71" t="s">
        <v>212</v>
      </c>
      <c r="N322" s="71" t="s">
        <v>212</v>
      </c>
      <c r="O322" s="71" t="s">
        <v>212</v>
      </c>
      <c r="P322" s="71" t="s">
        <v>212</v>
      </c>
    </row>
    <row r="323" spans="1:16" x14ac:dyDescent="0.3">
      <c r="A323" s="89" t="s">
        <v>1205</v>
      </c>
      <c r="B323" s="62" t="s">
        <v>311</v>
      </c>
      <c r="C323" s="62" t="s">
        <v>312</v>
      </c>
      <c r="D323" s="63">
        <v>6.3810767999999998</v>
      </c>
      <c r="E323" s="63">
        <v>16.829999999999998</v>
      </c>
      <c r="F323" s="64">
        <v>0.92169999999999996</v>
      </c>
      <c r="G323" s="62" t="s">
        <v>18</v>
      </c>
      <c r="H323" s="65">
        <v>8.9025000000000007E-2</v>
      </c>
      <c r="I323" s="65">
        <v>0</v>
      </c>
      <c r="J323" s="65">
        <v>0.51200699999999999</v>
      </c>
      <c r="K323" s="65">
        <v>0.39896700000000002</v>
      </c>
      <c r="L323" s="70" t="s">
        <v>296</v>
      </c>
      <c r="M323" s="71" t="s">
        <v>212</v>
      </c>
      <c r="N323" s="71" t="s">
        <v>212</v>
      </c>
      <c r="O323" s="71" t="s">
        <v>212</v>
      </c>
      <c r="P323" s="71" t="s">
        <v>212</v>
      </c>
    </row>
    <row r="324" spans="1:16" x14ac:dyDescent="0.3">
      <c r="A324" s="89" t="s">
        <v>1206</v>
      </c>
      <c r="B324" s="62" t="s">
        <v>311</v>
      </c>
      <c r="C324" s="62" t="s">
        <v>312</v>
      </c>
      <c r="D324" s="63">
        <v>9.1517703000000008</v>
      </c>
      <c r="E324" s="63">
        <v>24.18</v>
      </c>
      <c r="F324" s="64">
        <v>0.92110000000000003</v>
      </c>
      <c r="G324" s="62" t="s">
        <v>18</v>
      </c>
      <c r="H324" s="65">
        <v>0</v>
      </c>
      <c r="I324" s="65">
        <v>0</v>
      </c>
      <c r="J324" s="65">
        <v>0.29487400000000002</v>
      </c>
      <c r="K324" s="65">
        <v>0.70512600000000003</v>
      </c>
      <c r="L324" s="70" t="s">
        <v>296</v>
      </c>
      <c r="M324" s="71" t="s">
        <v>212</v>
      </c>
      <c r="N324" s="71" t="s">
        <v>212</v>
      </c>
      <c r="O324" s="71" t="s">
        <v>212</v>
      </c>
      <c r="P324" s="71" t="s">
        <v>212</v>
      </c>
    </row>
    <row r="325" spans="1:16" x14ac:dyDescent="0.3">
      <c r="A325" s="89" t="s">
        <v>1207</v>
      </c>
      <c r="B325" s="62" t="s">
        <v>311</v>
      </c>
      <c r="C325" s="62" t="s">
        <v>312</v>
      </c>
      <c r="D325" s="63">
        <v>8.8061714999999996</v>
      </c>
      <c r="E325" s="63">
        <v>23.25</v>
      </c>
      <c r="F325" s="64">
        <v>0.92849999999999999</v>
      </c>
      <c r="G325" s="62" t="s">
        <v>18</v>
      </c>
      <c r="H325" s="65">
        <v>4.4269999999999997E-2</v>
      </c>
      <c r="I325" s="65">
        <v>0</v>
      </c>
      <c r="J325" s="65">
        <v>0.54738299999999995</v>
      </c>
      <c r="K325" s="65">
        <v>0.40834700000000002</v>
      </c>
      <c r="L325" s="70" t="s">
        <v>296</v>
      </c>
      <c r="M325" s="71" t="s">
        <v>212</v>
      </c>
      <c r="N325" s="71" t="s">
        <v>212</v>
      </c>
      <c r="O325" s="71" t="s">
        <v>212</v>
      </c>
      <c r="P325" s="71" t="s">
        <v>212</v>
      </c>
    </row>
    <row r="326" spans="1:16" x14ac:dyDescent="0.3">
      <c r="A326" s="62" t="s">
        <v>314</v>
      </c>
      <c r="B326" s="78" t="s">
        <v>315</v>
      </c>
      <c r="C326" s="62" t="s">
        <v>212</v>
      </c>
      <c r="D326" s="63">
        <v>7.8761210999999998</v>
      </c>
      <c r="E326" s="63">
        <v>20.77</v>
      </c>
      <c r="F326" s="64">
        <v>0.92430000000000001</v>
      </c>
      <c r="G326" s="62" t="s">
        <v>18</v>
      </c>
      <c r="H326" s="65">
        <v>0</v>
      </c>
      <c r="I326" s="65">
        <v>0</v>
      </c>
      <c r="J326" s="65">
        <v>0.14974999999999999</v>
      </c>
      <c r="K326" s="65">
        <v>0.85024999999999995</v>
      </c>
      <c r="L326" s="70" t="s">
        <v>9</v>
      </c>
      <c r="M326" s="71" t="s">
        <v>19</v>
      </c>
      <c r="N326" s="71" t="s">
        <v>20</v>
      </c>
      <c r="O326" s="71" t="s">
        <v>21</v>
      </c>
      <c r="P326" s="71"/>
    </row>
    <row r="327" spans="1:16" x14ac:dyDescent="0.3">
      <c r="A327" s="62" t="s">
        <v>316</v>
      </c>
      <c r="B327" s="78" t="s">
        <v>315</v>
      </c>
      <c r="C327" s="62" t="s">
        <v>212</v>
      </c>
      <c r="D327" s="63">
        <v>6.5601320999999997</v>
      </c>
      <c r="E327" s="63">
        <v>17.309999999999999</v>
      </c>
      <c r="F327" s="64">
        <v>0.92059999999999997</v>
      </c>
      <c r="G327" s="62" t="s">
        <v>18</v>
      </c>
      <c r="H327" s="65">
        <v>0</v>
      </c>
      <c r="I327" s="65">
        <v>0</v>
      </c>
      <c r="J327" s="65">
        <v>0.106447</v>
      </c>
      <c r="K327" s="65">
        <v>0.89355300000000004</v>
      </c>
      <c r="L327" s="70" t="s">
        <v>9</v>
      </c>
      <c r="M327" s="71" t="s">
        <v>19</v>
      </c>
      <c r="N327" s="71" t="s">
        <v>20</v>
      </c>
      <c r="O327" s="71" t="s">
        <v>21</v>
      </c>
      <c r="P327" s="71"/>
    </row>
    <row r="328" spans="1:16" x14ac:dyDescent="0.3">
      <c r="A328" s="62" t="s">
        <v>317</v>
      </c>
      <c r="B328" s="78" t="s">
        <v>315</v>
      </c>
      <c r="C328" s="62" t="s">
        <v>212</v>
      </c>
      <c r="D328" s="63">
        <v>6.4420796999999999</v>
      </c>
      <c r="E328" s="63">
        <v>16.96</v>
      </c>
      <c r="F328" s="64">
        <v>0.9274</v>
      </c>
      <c r="G328" s="62" t="s">
        <v>18</v>
      </c>
      <c r="H328" s="65">
        <v>0</v>
      </c>
      <c r="I328" s="65">
        <v>8.34E-4</v>
      </c>
      <c r="J328" s="65">
        <v>0.15640999999999999</v>
      </c>
      <c r="K328" s="65">
        <v>0.84275599999999995</v>
      </c>
      <c r="L328" s="70" t="s">
        <v>9</v>
      </c>
      <c r="M328" s="71" t="s">
        <v>19</v>
      </c>
      <c r="N328" s="71" t="s">
        <v>20</v>
      </c>
      <c r="O328" s="71" t="s">
        <v>21</v>
      </c>
      <c r="P328" s="71"/>
    </row>
    <row r="329" spans="1:16" x14ac:dyDescent="0.3">
      <c r="A329" s="62" t="s">
        <v>318</v>
      </c>
      <c r="B329" s="78" t="s">
        <v>315</v>
      </c>
      <c r="C329" s="62" t="s">
        <v>212</v>
      </c>
      <c r="D329" s="63">
        <v>8.2989099</v>
      </c>
      <c r="E329" s="63">
        <v>21.82</v>
      </c>
      <c r="F329" s="64">
        <v>0.92230000000000001</v>
      </c>
      <c r="G329" s="62" t="s">
        <v>18</v>
      </c>
      <c r="H329" s="65">
        <v>0</v>
      </c>
      <c r="I329" s="65">
        <v>0</v>
      </c>
      <c r="J329" s="65">
        <v>4.6253000000000002E-2</v>
      </c>
      <c r="K329" s="65">
        <v>0.95374700000000001</v>
      </c>
      <c r="L329" s="70" t="s">
        <v>9</v>
      </c>
      <c r="M329" s="71" t="s">
        <v>278</v>
      </c>
      <c r="N329" s="71" t="s">
        <v>20</v>
      </c>
      <c r="O329" s="71" t="s">
        <v>21</v>
      </c>
      <c r="P329" s="71"/>
    </row>
    <row r="330" spans="1:16" x14ac:dyDescent="0.3">
      <c r="A330" s="62" t="s">
        <v>319</v>
      </c>
      <c r="B330" s="78" t="s">
        <v>315</v>
      </c>
      <c r="C330" s="62" t="s">
        <v>212</v>
      </c>
      <c r="D330" s="63">
        <v>9.1389026999999992</v>
      </c>
      <c r="E330" s="63">
        <v>24.06</v>
      </c>
      <c r="F330" s="64">
        <v>0.92500000000000004</v>
      </c>
      <c r="G330" s="62" t="s">
        <v>18</v>
      </c>
      <c r="H330" s="65">
        <v>0</v>
      </c>
      <c r="I330" s="65">
        <v>0</v>
      </c>
      <c r="J330" s="65">
        <v>0.15596599999999999</v>
      </c>
      <c r="K330" s="65">
        <v>0.84403399999999995</v>
      </c>
      <c r="L330" s="70" t="s">
        <v>9</v>
      </c>
      <c r="M330" s="71" t="s">
        <v>19</v>
      </c>
      <c r="N330" s="71" t="s">
        <v>20</v>
      </c>
      <c r="O330" s="71" t="s">
        <v>21</v>
      </c>
      <c r="P330" s="71"/>
    </row>
    <row r="331" spans="1:16" x14ac:dyDescent="0.3">
      <c r="A331" s="62" t="s">
        <v>320</v>
      </c>
      <c r="B331" s="78" t="s">
        <v>315</v>
      </c>
      <c r="C331" s="62" t="s">
        <v>212</v>
      </c>
      <c r="D331" s="63">
        <v>6.5355255000000003</v>
      </c>
      <c r="E331" s="63">
        <v>17.22</v>
      </c>
      <c r="F331" s="64">
        <v>0.92589999999999995</v>
      </c>
      <c r="G331" s="62" t="s">
        <v>18</v>
      </c>
      <c r="H331" s="65">
        <v>0</v>
      </c>
      <c r="I331" s="65">
        <v>3.3050000000000002E-3</v>
      </c>
      <c r="J331" s="65">
        <v>0.15767</v>
      </c>
      <c r="K331" s="65">
        <v>0.83902500000000002</v>
      </c>
      <c r="L331" s="70" t="s">
        <v>9</v>
      </c>
      <c r="M331" s="71" t="s">
        <v>19</v>
      </c>
      <c r="N331" s="71" t="s">
        <v>30</v>
      </c>
      <c r="O331" s="71" t="s">
        <v>21</v>
      </c>
      <c r="P331" s="71"/>
    </row>
    <row r="332" spans="1:16" x14ac:dyDescent="0.3">
      <c r="A332" s="62" t="s">
        <v>321</v>
      </c>
      <c r="B332" s="78" t="s">
        <v>315</v>
      </c>
      <c r="C332" s="62" t="s">
        <v>212</v>
      </c>
      <c r="D332" s="63">
        <v>7.9169438999999997</v>
      </c>
      <c r="E332" s="63">
        <v>20.8</v>
      </c>
      <c r="F332" s="64">
        <v>0.92149999999999999</v>
      </c>
      <c r="G332" s="62" t="s">
        <v>18</v>
      </c>
      <c r="H332" s="65">
        <v>0</v>
      </c>
      <c r="I332" s="65">
        <v>0</v>
      </c>
      <c r="J332" s="65">
        <v>0.13066</v>
      </c>
      <c r="K332" s="65">
        <v>0.86934</v>
      </c>
      <c r="L332" s="70" t="s">
        <v>9</v>
      </c>
      <c r="M332" s="71" t="s">
        <v>19</v>
      </c>
      <c r="N332" s="71" t="s">
        <v>20</v>
      </c>
      <c r="O332" s="71" t="s">
        <v>21</v>
      </c>
      <c r="P332" s="71"/>
    </row>
    <row r="333" spans="1:16" x14ac:dyDescent="0.3">
      <c r="A333" s="62" t="s">
        <v>322</v>
      </c>
      <c r="B333" s="78" t="s">
        <v>315</v>
      </c>
      <c r="C333" s="62" t="s">
        <v>212</v>
      </c>
      <c r="D333" s="63">
        <v>9.1680060000000001</v>
      </c>
      <c r="E333" s="63">
        <v>24.11</v>
      </c>
      <c r="F333" s="64">
        <v>0.92369999999999997</v>
      </c>
      <c r="G333" s="62" t="s">
        <v>18</v>
      </c>
      <c r="H333" s="65">
        <v>0</v>
      </c>
      <c r="I333" s="65">
        <v>0</v>
      </c>
      <c r="J333" s="65">
        <v>0.130609</v>
      </c>
      <c r="K333" s="65">
        <v>0.86939100000000002</v>
      </c>
      <c r="L333" s="70" t="s">
        <v>9</v>
      </c>
      <c r="M333" s="71" t="s">
        <v>19</v>
      </c>
      <c r="N333" s="71" t="s">
        <v>20</v>
      </c>
      <c r="O333" s="71" t="s">
        <v>21</v>
      </c>
      <c r="P333" s="71"/>
    </row>
    <row r="334" spans="1:16" x14ac:dyDescent="0.3">
      <c r="A334" s="62" t="s">
        <v>323</v>
      </c>
      <c r="B334" s="78" t="s">
        <v>315</v>
      </c>
      <c r="C334" s="62" t="s">
        <v>212</v>
      </c>
      <c r="D334" s="63">
        <v>9.2392790999999992</v>
      </c>
      <c r="E334" s="63">
        <v>24.32</v>
      </c>
      <c r="F334" s="64">
        <v>0.92359999999999998</v>
      </c>
      <c r="G334" s="62" t="s">
        <v>18</v>
      </c>
      <c r="H334" s="65">
        <v>0</v>
      </c>
      <c r="I334" s="65">
        <v>0</v>
      </c>
      <c r="J334" s="65">
        <v>0.156916</v>
      </c>
      <c r="K334" s="65">
        <v>0.84308399999999994</v>
      </c>
      <c r="L334" s="70" t="s">
        <v>9</v>
      </c>
      <c r="M334" s="71" t="s">
        <v>19</v>
      </c>
      <c r="N334" s="71" t="s">
        <v>20</v>
      </c>
      <c r="O334" s="71" t="s">
        <v>21</v>
      </c>
      <c r="P334" s="71"/>
    </row>
    <row r="335" spans="1:16" x14ac:dyDescent="0.3">
      <c r="A335" s="62" t="s">
        <v>324</v>
      </c>
      <c r="B335" s="78" t="s">
        <v>315</v>
      </c>
      <c r="C335" s="62" t="s">
        <v>212</v>
      </c>
      <c r="D335" s="63">
        <v>7.7930748000000003</v>
      </c>
      <c r="E335" s="63">
        <v>20.53</v>
      </c>
      <c r="F335" s="64">
        <v>0.91779999999999995</v>
      </c>
      <c r="G335" s="62" t="s">
        <v>18</v>
      </c>
      <c r="H335" s="65">
        <v>0</v>
      </c>
      <c r="I335" s="65">
        <v>0</v>
      </c>
      <c r="J335" s="65">
        <v>0.13043399999999999</v>
      </c>
      <c r="K335" s="65">
        <v>0.86956599999999995</v>
      </c>
      <c r="L335" s="70" t="s">
        <v>9</v>
      </c>
      <c r="M335" s="71" t="s">
        <v>19</v>
      </c>
      <c r="N335" s="71" t="s">
        <v>20</v>
      </c>
      <c r="O335" s="71" t="s">
        <v>21</v>
      </c>
      <c r="P335" s="71"/>
    </row>
    <row r="336" spans="1:16" x14ac:dyDescent="0.3">
      <c r="A336" s="62" t="s">
        <v>325</v>
      </c>
      <c r="B336" s="78" t="s">
        <v>315</v>
      </c>
      <c r="C336" s="62" t="s">
        <v>212</v>
      </c>
      <c r="D336" s="63">
        <v>6.9059454000000002</v>
      </c>
      <c r="E336" s="63">
        <v>18.18</v>
      </c>
      <c r="F336" s="64">
        <v>0.9214</v>
      </c>
      <c r="G336" s="62" t="s">
        <v>18</v>
      </c>
      <c r="H336" s="65">
        <v>0</v>
      </c>
      <c r="I336" s="65">
        <v>3.6099999999999999E-4</v>
      </c>
      <c r="J336" s="65">
        <v>0.13292100000000001</v>
      </c>
      <c r="K336" s="65">
        <v>0.86671799999999999</v>
      </c>
      <c r="L336" s="70" t="s">
        <v>9</v>
      </c>
      <c r="M336" s="71" t="s">
        <v>19</v>
      </c>
      <c r="N336" s="71" t="s">
        <v>20</v>
      </c>
      <c r="O336" s="71" t="s">
        <v>21</v>
      </c>
      <c r="P336" s="71"/>
    </row>
    <row r="337" spans="1:16" x14ac:dyDescent="0.3">
      <c r="A337" s="62" t="s">
        <v>326</v>
      </c>
      <c r="B337" s="78" t="s">
        <v>315</v>
      </c>
      <c r="C337" s="62" t="s">
        <v>212</v>
      </c>
      <c r="D337" s="63">
        <v>7.9669125000000003</v>
      </c>
      <c r="E337" s="63">
        <v>20.98</v>
      </c>
      <c r="F337" s="64">
        <v>0.92569999999999997</v>
      </c>
      <c r="G337" s="62" t="s">
        <v>18</v>
      </c>
      <c r="H337" s="65">
        <v>0</v>
      </c>
      <c r="I337" s="65">
        <v>0</v>
      </c>
      <c r="J337" s="65">
        <v>0.15357599999999999</v>
      </c>
      <c r="K337" s="65">
        <v>0.84642399999999995</v>
      </c>
      <c r="L337" s="70" t="s">
        <v>9</v>
      </c>
      <c r="M337" s="71" t="s">
        <v>19</v>
      </c>
      <c r="N337" s="71" t="s">
        <v>20</v>
      </c>
      <c r="O337" s="71" t="s">
        <v>21</v>
      </c>
      <c r="P337" s="71"/>
    </row>
    <row r="338" spans="1:16" x14ac:dyDescent="0.3">
      <c r="A338" s="62" t="s">
        <v>327</v>
      </c>
      <c r="B338" s="78" t="s">
        <v>315</v>
      </c>
      <c r="C338" s="62" t="s">
        <v>212</v>
      </c>
      <c r="D338" s="63">
        <v>8.0631807000000002</v>
      </c>
      <c r="E338" s="63">
        <v>21.25</v>
      </c>
      <c r="F338" s="64">
        <v>0.92449999999999999</v>
      </c>
      <c r="G338" s="62" t="s">
        <v>18</v>
      </c>
      <c r="H338" s="65">
        <v>0</v>
      </c>
      <c r="I338" s="65">
        <v>0</v>
      </c>
      <c r="J338" s="65">
        <v>0.13355600000000001</v>
      </c>
      <c r="K338" s="65">
        <v>0.86644399999999999</v>
      </c>
      <c r="L338" s="70" t="s">
        <v>9</v>
      </c>
      <c r="M338" s="71" t="s">
        <v>19</v>
      </c>
      <c r="N338" s="71" t="s">
        <v>20</v>
      </c>
      <c r="O338" s="71" t="s">
        <v>21</v>
      </c>
      <c r="P338" s="71"/>
    </row>
    <row r="339" spans="1:16" x14ac:dyDescent="0.3">
      <c r="A339" s="62" t="s">
        <v>328</v>
      </c>
      <c r="B339" s="78" t="s">
        <v>315</v>
      </c>
      <c r="C339" s="62" t="s">
        <v>212</v>
      </c>
      <c r="D339" s="63">
        <v>9.6410321999999997</v>
      </c>
      <c r="E339" s="63">
        <v>25.41</v>
      </c>
      <c r="F339" s="64">
        <v>0.92510000000000003</v>
      </c>
      <c r="G339" s="62" t="s">
        <v>18</v>
      </c>
      <c r="H339" s="65">
        <v>0</v>
      </c>
      <c r="I339" s="65">
        <v>0</v>
      </c>
      <c r="J339" s="65">
        <v>0.13361600000000001</v>
      </c>
      <c r="K339" s="65">
        <v>0.86638400000000004</v>
      </c>
      <c r="L339" s="70" t="s">
        <v>9</v>
      </c>
      <c r="M339" s="71" t="s">
        <v>19</v>
      </c>
      <c r="N339" s="71" t="s">
        <v>20</v>
      </c>
      <c r="O339" s="71" t="s">
        <v>21</v>
      </c>
      <c r="P339" s="71"/>
    </row>
    <row r="340" spans="1:16" x14ac:dyDescent="0.3">
      <c r="A340" s="62" t="s">
        <v>329</v>
      </c>
      <c r="B340" s="78" t="s">
        <v>315</v>
      </c>
      <c r="C340" s="62" t="s">
        <v>212</v>
      </c>
      <c r="D340" s="63">
        <v>8.0285244000000002</v>
      </c>
      <c r="E340" s="63">
        <v>21.14</v>
      </c>
      <c r="F340" s="64">
        <v>0.92120000000000002</v>
      </c>
      <c r="G340" s="62" t="s">
        <v>18</v>
      </c>
      <c r="H340" s="65">
        <v>0</v>
      </c>
      <c r="I340" s="65">
        <v>0</v>
      </c>
      <c r="J340" s="65">
        <v>0.150232</v>
      </c>
      <c r="K340" s="65">
        <v>0.84976799999999997</v>
      </c>
      <c r="L340" s="70" t="s">
        <v>9</v>
      </c>
      <c r="M340" s="71" t="s">
        <v>19</v>
      </c>
      <c r="N340" s="71" t="s">
        <v>20</v>
      </c>
      <c r="O340" s="71" t="s">
        <v>21</v>
      </c>
      <c r="P340" s="71"/>
    </row>
    <row r="341" spans="1:16" x14ac:dyDescent="0.3">
      <c r="A341" s="62" t="s">
        <v>330</v>
      </c>
      <c r="B341" s="78" t="s">
        <v>315</v>
      </c>
      <c r="C341" s="62" t="s">
        <v>212</v>
      </c>
      <c r="D341" s="63">
        <v>8.4473351999999995</v>
      </c>
      <c r="E341" s="63">
        <v>22.26</v>
      </c>
      <c r="F341" s="64">
        <v>0.92320000000000002</v>
      </c>
      <c r="G341" s="62" t="s">
        <v>18</v>
      </c>
      <c r="H341" s="65">
        <v>0</v>
      </c>
      <c r="I341" s="65">
        <v>0</v>
      </c>
      <c r="J341" s="65">
        <v>0.14915700000000001</v>
      </c>
      <c r="K341" s="65">
        <v>0.85084300000000002</v>
      </c>
      <c r="L341" s="70" t="s">
        <v>9</v>
      </c>
      <c r="M341" s="71" t="s">
        <v>19</v>
      </c>
      <c r="N341" s="71" t="s">
        <v>20</v>
      </c>
      <c r="O341" s="71" t="s">
        <v>21</v>
      </c>
      <c r="P341" s="71"/>
    </row>
    <row r="342" spans="1:16" x14ac:dyDescent="0.3">
      <c r="A342" s="62" t="s">
        <v>331</v>
      </c>
      <c r="B342" s="78" t="s">
        <v>315</v>
      </c>
      <c r="C342" s="62" t="s">
        <v>212</v>
      </c>
      <c r="D342" s="63">
        <v>9.1291095000000002</v>
      </c>
      <c r="E342" s="63">
        <v>24.04</v>
      </c>
      <c r="F342" s="64">
        <v>0.92090000000000005</v>
      </c>
      <c r="G342" s="62" t="s">
        <v>18</v>
      </c>
      <c r="H342" s="65">
        <v>0</v>
      </c>
      <c r="I342" s="65">
        <v>0</v>
      </c>
      <c r="J342" s="65">
        <v>0.150869</v>
      </c>
      <c r="K342" s="65">
        <v>0.84913099999999997</v>
      </c>
      <c r="L342" s="70" t="s">
        <v>9</v>
      </c>
      <c r="M342" s="71" t="s">
        <v>19</v>
      </c>
      <c r="N342" s="71" t="s">
        <v>20</v>
      </c>
      <c r="O342" s="71" t="s">
        <v>21</v>
      </c>
      <c r="P342" s="71"/>
    </row>
    <row r="343" spans="1:16" x14ac:dyDescent="0.3">
      <c r="A343" s="62" t="s">
        <v>332</v>
      </c>
      <c r="B343" s="78" t="s">
        <v>315</v>
      </c>
      <c r="C343" s="62" t="s">
        <v>212</v>
      </c>
      <c r="D343" s="63">
        <v>8.6238636</v>
      </c>
      <c r="E343" s="63">
        <v>22.77</v>
      </c>
      <c r="F343" s="64">
        <v>0.92149999999999999</v>
      </c>
      <c r="G343" s="62" t="s">
        <v>18</v>
      </c>
      <c r="H343" s="65">
        <v>0</v>
      </c>
      <c r="I343" s="65">
        <v>0</v>
      </c>
      <c r="J343" s="65">
        <v>0.13345699999999999</v>
      </c>
      <c r="K343" s="65">
        <v>0.86654299999999995</v>
      </c>
      <c r="L343" s="70" t="s">
        <v>9</v>
      </c>
      <c r="M343" s="71" t="s">
        <v>19</v>
      </c>
      <c r="N343" s="71" t="s">
        <v>20</v>
      </c>
      <c r="O343" s="71" t="s">
        <v>21</v>
      </c>
      <c r="P343" s="71"/>
    </row>
    <row r="344" spans="1:16" x14ac:dyDescent="0.3">
      <c r="A344" s="62" t="s">
        <v>333</v>
      </c>
      <c r="B344" s="78" t="s">
        <v>315</v>
      </c>
      <c r="C344" s="62" t="s">
        <v>212</v>
      </c>
      <c r="D344" s="63">
        <v>6.2255675999999998</v>
      </c>
      <c r="E344" s="63">
        <v>16.41</v>
      </c>
      <c r="F344" s="64">
        <v>0.92579999999999996</v>
      </c>
      <c r="G344" s="62" t="s">
        <v>18</v>
      </c>
      <c r="H344" s="65">
        <v>0</v>
      </c>
      <c r="I344" s="65">
        <v>4.2979999999999997E-3</v>
      </c>
      <c r="J344" s="65">
        <v>0.15384800000000001</v>
      </c>
      <c r="K344" s="65">
        <v>0.84185399999999999</v>
      </c>
      <c r="L344" s="70" t="s">
        <v>9</v>
      </c>
      <c r="M344" s="71" t="s">
        <v>19</v>
      </c>
      <c r="N344" s="71" t="s">
        <v>20</v>
      </c>
      <c r="O344" s="71" t="s">
        <v>21</v>
      </c>
      <c r="P344" s="71"/>
    </row>
    <row r="345" spans="1:16" x14ac:dyDescent="0.3">
      <c r="A345" s="62" t="s">
        <v>334</v>
      </c>
      <c r="B345" s="78" t="s">
        <v>315</v>
      </c>
      <c r="C345" s="62" t="s">
        <v>212</v>
      </c>
      <c r="D345" s="63">
        <v>8.2507526999999996</v>
      </c>
      <c r="E345" s="63">
        <v>21.69</v>
      </c>
      <c r="F345" s="64">
        <v>0.9224</v>
      </c>
      <c r="G345" s="62" t="s">
        <v>18</v>
      </c>
      <c r="H345" s="65">
        <v>0</v>
      </c>
      <c r="I345" s="65">
        <v>0</v>
      </c>
      <c r="J345" s="65">
        <v>0.153618</v>
      </c>
      <c r="K345" s="65">
        <v>0.84638199999999997</v>
      </c>
      <c r="L345" s="70" t="s">
        <v>9</v>
      </c>
      <c r="M345" s="71" t="s">
        <v>19</v>
      </c>
      <c r="N345" s="71" t="s">
        <v>20</v>
      </c>
      <c r="O345" s="71" t="s">
        <v>21</v>
      </c>
      <c r="P345" s="71"/>
    </row>
    <row r="346" spans="1:16" x14ac:dyDescent="0.3">
      <c r="A346" s="62" t="s">
        <v>335</v>
      </c>
      <c r="B346" s="78" t="s">
        <v>315</v>
      </c>
      <c r="C346" s="62" t="s">
        <v>212</v>
      </c>
      <c r="D346" s="63">
        <v>6.0710819999999996</v>
      </c>
      <c r="E346" s="63">
        <v>16.010000000000002</v>
      </c>
      <c r="F346" s="64">
        <v>0.92469999999999997</v>
      </c>
      <c r="G346" s="62" t="s">
        <v>18</v>
      </c>
      <c r="H346" s="65">
        <v>0</v>
      </c>
      <c r="I346" s="65">
        <v>1.5809999999999999E-3</v>
      </c>
      <c r="J346" s="65">
        <v>0.15624499999999999</v>
      </c>
      <c r="K346" s="65">
        <v>0.84217399999999998</v>
      </c>
      <c r="L346" s="70" t="s">
        <v>9</v>
      </c>
      <c r="M346" s="71" t="s">
        <v>19</v>
      </c>
      <c r="N346" s="71" t="s">
        <v>20</v>
      </c>
      <c r="O346" s="71" t="s">
        <v>21</v>
      </c>
      <c r="P346" s="71"/>
    </row>
    <row r="347" spans="1:16" x14ac:dyDescent="0.3">
      <c r="A347" s="62" t="s">
        <v>336</v>
      </c>
      <c r="B347" s="78" t="s">
        <v>315</v>
      </c>
      <c r="C347" s="62" t="s">
        <v>212</v>
      </c>
      <c r="D347" s="63">
        <v>7.9444431</v>
      </c>
      <c r="E347" s="63">
        <v>20.96</v>
      </c>
      <c r="F347" s="64">
        <v>0.9254</v>
      </c>
      <c r="G347" s="62" t="s">
        <v>18</v>
      </c>
      <c r="H347" s="65">
        <v>0</v>
      </c>
      <c r="I347" s="65">
        <v>0</v>
      </c>
      <c r="J347" s="65">
        <v>0.13455600000000001</v>
      </c>
      <c r="K347" s="65">
        <v>0.86544399999999999</v>
      </c>
      <c r="L347" s="70" t="s">
        <v>9</v>
      </c>
      <c r="M347" s="71" t="s">
        <v>19</v>
      </c>
      <c r="N347" s="71" t="s">
        <v>20</v>
      </c>
      <c r="O347" s="71" t="s">
        <v>21</v>
      </c>
      <c r="P347" s="71"/>
    </row>
    <row r="348" spans="1:16" x14ac:dyDescent="0.3">
      <c r="A348" s="62" t="s">
        <v>337</v>
      </c>
      <c r="B348" s="62" t="s">
        <v>338</v>
      </c>
      <c r="C348" s="62" t="s">
        <v>212</v>
      </c>
      <c r="D348" s="63">
        <v>9.6941351999999998</v>
      </c>
      <c r="E348" s="63">
        <v>25.53</v>
      </c>
      <c r="F348" s="64">
        <v>0.92269999999999996</v>
      </c>
      <c r="G348" s="62" t="s">
        <v>18</v>
      </c>
      <c r="H348" s="65">
        <v>9.4420000000000007E-3</v>
      </c>
      <c r="I348" s="65">
        <v>0</v>
      </c>
      <c r="J348" s="65">
        <v>6.5270999999999996E-2</v>
      </c>
      <c r="K348" s="65">
        <v>0.92528699999999997</v>
      </c>
      <c r="L348" s="70" t="s">
        <v>9</v>
      </c>
      <c r="M348" s="71" t="s">
        <v>278</v>
      </c>
      <c r="N348" s="71" t="s">
        <v>20</v>
      </c>
      <c r="O348" s="71" t="s">
        <v>21</v>
      </c>
      <c r="P348" s="71"/>
    </row>
    <row r="349" spans="1:16" x14ac:dyDescent="0.3">
      <c r="A349" s="62" t="s">
        <v>339</v>
      </c>
      <c r="B349" s="62" t="s">
        <v>338</v>
      </c>
      <c r="C349" s="62" t="s">
        <v>212</v>
      </c>
      <c r="D349" s="63">
        <v>9.2522514000000005</v>
      </c>
      <c r="E349" s="63">
        <v>24.42</v>
      </c>
      <c r="F349" s="64">
        <v>0.92210000000000003</v>
      </c>
      <c r="G349" s="62" t="s">
        <v>18</v>
      </c>
      <c r="H349" s="65">
        <v>2.9263000000000001E-2</v>
      </c>
      <c r="I349" s="65">
        <v>2.3980999999999999E-2</v>
      </c>
      <c r="J349" s="65">
        <v>2.8802999999999999E-2</v>
      </c>
      <c r="K349" s="65">
        <v>0.91795300000000002</v>
      </c>
      <c r="L349" s="70" t="s">
        <v>9</v>
      </c>
      <c r="M349" s="71" t="s">
        <v>278</v>
      </c>
      <c r="N349" s="71" t="s">
        <v>30</v>
      </c>
      <c r="O349" s="71" t="s">
        <v>21</v>
      </c>
      <c r="P349" s="71"/>
    </row>
    <row r="350" spans="1:16" x14ac:dyDescent="0.3">
      <c r="A350" s="62" t="s">
        <v>340</v>
      </c>
      <c r="B350" s="62" t="s">
        <v>338</v>
      </c>
      <c r="C350" s="62" t="s">
        <v>212</v>
      </c>
      <c r="D350" s="63">
        <v>8.1631020000000003</v>
      </c>
      <c r="E350" s="63">
        <v>21.53</v>
      </c>
      <c r="F350" s="64">
        <v>0.92200000000000004</v>
      </c>
      <c r="G350" s="62" t="s">
        <v>18</v>
      </c>
      <c r="H350" s="65">
        <v>4.5710000000000004E-3</v>
      </c>
      <c r="I350" s="65">
        <v>6.4720000000000003E-3</v>
      </c>
      <c r="J350" s="65">
        <v>3.6955000000000002E-2</v>
      </c>
      <c r="K350" s="65">
        <v>0.95200099999999999</v>
      </c>
      <c r="L350" s="70" t="s">
        <v>9</v>
      </c>
      <c r="M350" s="71" t="s">
        <v>19</v>
      </c>
      <c r="N350" s="71" t="s">
        <v>20</v>
      </c>
      <c r="O350" s="71" t="s">
        <v>41</v>
      </c>
      <c r="P350" s="71"/>
    </row>
    <row r="351" spans="1:16" x14ac:dyDescent="0.3">
      <c r="A351" s="62" t="s">
        <v>341</v>
      </c>
      <c r="B351" s="62" t="s">
        <v>338</v>
      </c>
      <c r="C351" s="62" t="s">
        <v>212</v>
      </c>
      <c r="D351" s="63">
        <v>8.4938687999999996</v>
      </c>
      <c r="E351" s="63">
        <v>22.4</v>
      </c>
      <c r="F351" s="64">
        <v>0.92320000000000002</v>
      </c>
      <c r="G351" s="62" t="s">
        <v>18</v>
      </c>
      <c r="H351" s="65">
        <v>6.7400000000000001E-4</v>
      </c>
      <c r="I351" s="65">
        <v>7.4299999999999995E-4</v>
      </c>
      <c r="J351" s="65">
        <v>4.7948999999999999E-2</v>
      </c>
      <c r="K351" s="65">
        <v>0.95063399999999998</v>
      </c>
      <c r="L351" s="70" t="s">
        <v>9</v>
      </c>
      <c r="M351" s="71" t="s">
        <v>278</v>
      </c>
      <c r="N351" s="71" t="s">
        <v>30</v>
      </c>
      <c r="O351" s="71" t="s">
        <v>21</v>
      </c>
      <c r="P351" s="71"/>
    </row>
    <row r="352" spans="1:16" x14ac:dyDescent="0.3">
      <c r="A352" s="62" t="s">
        <v>342</v>
      </c>
      <c r="B352" s="62" t="s">
        <v>338</v>
      </c>
      <c r="C352" s="62" t="s">
        <v>212</v>
      </c>
      <c r="D352" s="63">
        <v>9.0851036999999994</v>
      </c>
      <c r="E352" s="63">
        <v>23.93</v>
      </c>
      <c r="F352" s="64">
        <v>0.92110000000000003</v>
      </c>
      <c r="G352" s="62" t="s">
        <v>18</v>
      </c>
      <c r="H352" s="65">
        <v>0</v>
      </c>
      <c r="I352" s="65">
        <v>9.1529999999999997E-3</v>
      </c>
      <c r="J352" s="65">
        <v>5.1526000000000002E-2</v>
      </c>
      <c r="K352" s="65">
        <v>0.93932099999999996</v>
      </c>
      <c r="L352" s="70" t="s">
        <v>9</v>
      </c>
      <c r="M352" s="71" t="s">
        <v>19</v>
      </c>
      <c r="N352" s="71" t="s">
        <v>30</v>
      </c>
      <c r="O352" s="71" t="s">
        <v>21</v>
      </c>
      <c r="P352" s="71"/>
    </row>
    <row r="353" spans="1:16" x14ac:dyDescent="0.3">
      <c r="A353" s="62" t="s">
        <v>343</v>
      </c>
      <c r="B353" s="62" t="s">
        <v>338</v>
      </c>
      <c r="C353" s="62" t="s">
        <v>212</v>
      </c>
      <c r="D353" s="63">
        <v>9.5464286999999999</v>
      </c>
      <c r="E353" s="63">
        <v>25.12</v>
      </c>
      <c r="F353" s="64">
        <v>0.92530000000000001</v>
      </c>
      <c r="G353" s="62" t="s">
        <v>18</v>
      </c>
      <c r="H353" s="65">
        <v>2.6619999999999999E-3</v>
      </c>
      <c r="I353" s="65">
        <v>4.1432999999999998E-2</v>
      </c>
      <c r="J353" s="65">
        <v>7.3663999999999993E-2</v>
      </c>
      <c r="K353" s="65">
        <v>0.88224100000000005</v>
      </c>
      <c r="L353" s="70" t="s">
        <v>9</v>
      </c>
      <c r="M353" s="71" t="s">
        <v>278</v>
      </c>
      <c r="N353" s="71" t="s">
        <v>20</v>
      </c>
      <c r="O353" s="71" t="s">
        <v>41</v>
      </c>
      <c r="P353" s="71"/>
    </row>
    <row r="354" spans="1:16" x14ac:dyDescent="0.3">
      <c r="A354" s="62" t="s">
        <v>344</v>
      </c>
      <c r="B354" s="62" t="s">
        <v>338</v>
      </c>
      <c r="C354" s="62" t="s">
        <v>212</v>
      </c>
      <c r="D354" s="63">
        <v>9.9831561000000004</v>
      </c>
      <c r="E354" s="63">
        <v>26.3</v>
      </c>
      <c r="F354" s="64">
        <v>0.92479999999999996</v>
      </c>
      <c r="G354" s="62" t="s">
        <v>18</v>
      </c>
      <c r="H354" s="65">
        <v>2.7300000000000002E-4</v>
      </c>
      <c r="I354" s="65">
        <v>1.3413E-2</v>
      </c>
      <c r="J354" s="65">
        <v>6.1349000000000001E-2</v>
      </c>
      <c r="K354" s="65">
        <v>0.92496599999999995</v>
      </c>
      <c r="L354" s="70" t="s">
        <v>9</v>
      </c>
      <c r="M354" s="71" t="s">
        <v>19</v>
      </c>
      <c r="N354" s="71" t="s">
        <v>30</v>
      </c>
      <c r="O354" s="71" t="s">
        <v>21</v>
      </c>
      <c r="P354" s="71"/>
    </row>
    <row r="355" spans="1:16" x14ac:dyDescent="0.3">
      <c r="A355" s="62" t="s">
        <v>345</v>
      </c>
      <c r="B355" s="62" t="s">
        <v>346</v>
      </c>
      <c r="C355" s="62" t="s">
        <v>347</v>
      </c>
      <c r="D355" s="63">
        <v>10.0608942</v>
      </c>
      <c r="E355" s="63">
        <v>26.53</v>
      </c>
      <c r="F355" s="64">
        <v>0.9657</v>
      </c>
      <c r="G355" s="62" t="s">
        <v>18</v>
      </c>
      <c r="H355" s="65">
        <v>0</v>
      </c>
      <c r="I355" s="65">
        <v>1</v>
      </c>
      <c r="J355" s="65">
        <v>0</v>
      </c>
      <c r="K355" s="65">
        <v>0</v>
      </c>
      <c r="L355" s="70" t="s">
        <v>7</v>
      </c>
      <c r="M355" s="71" t="s">
        <v>19</v>
      </c>
      <c r="N355" s="71" t="s">
        <v>30</v>
      </c>
      <c r="O355" s="71" t="s">
        <v>21</v>
      </c>
      <c r="P355" s="71" t="s">
        <v>22</v>
      </c>
    </row>
    <row r="356" spans="1:16" x14ac:dyDescent="0.3">
      <c r="A356" s="62" t="s">
        <v>348</v>
      </c>
      <c r="B356" s="62" t="s">
        <v>346</v>
      </c>
      <c r="C356" s="62" t="s">
        <v>349</v>
      </c>
      <c r="D356" s="63">
        <v>6.1954044000000001</v>
      </c>
      <c r="E356" s="63">
        <v>16.32</v>
      </c>
      <c r="F356" s="64">
        <v>0.96960000000000002</v>
      </c>
      <c r="G356" s="62" t="s">
        <v>18</v>
      </c>
      <c r="H356" s="65">
        <v>0</v>
      </c>
      <c r="I356" s="65">
        <v>0.99548300000000001</v>
      </c>
      <c r="J356" s="65">
        <v>0</v>
      </c>
      <c r="K356" s="65">
        <v>4.5170000000000002E-3</v>
      </c>
      <c r="L356" s="70" t="s">
        <v>7</v>
      </c>
      <c r="M356" s="71" t="s">
        <v>19</v>
      </c>
      <c r="N356" s="71" t="s">
        <v>30</v>
      </c>
      <c r="O356" s="71" t="s">
        <v>21</v>
      </c>
      <c r="P356" s="71" t="s">
        <v>22</v>
      </c>
    </row>
    <row r="357" spans="1:16" x14ac:dyDescent="0.3">
      <c r="A357" s="62" t="s">
        <v>350</v>
      </c>
      <c r="B357" s="62" t="s">
        <v>346</v>
      </c>
      <c r="C357" s="62" t="s">
        <v>347</v>
      </c>
      <c r="D357" s="63">
        <v>6.3430796999999997</v>
      </c>
      <c r="E357" s="63">
        <v>16.66</v>
      </c>
      <c r="F357" s="64">
        <v>0.96730000000000005</v>
      </c>
      <c r="G357" s="62" t="s">
        <v>18</v>
      </c>
      <c r="H357" s="65">
        <v>0</v>
      </c>
      <c r="I357" s="65">
        <v>1</v>
      </c>
      <c r="J357" s="65">
        <v>0</v>
      </c>
      <c r="K357" s="65">
        <v>0</v>
      </c>
      <c r="L357" s="70" t="s">
        <v>7</v>
      </c>
      <c r="M357" s="71" t="s">
        <v>19</v>
      </c>
      <c r="N357" s="71" t="s">
        <v>30</v>
      </c>
      <c r="O357" s="71" t="s">
        <v>41</v>
      </c>
      <c r="P357" s="71" t="s">
        <v>22</v>
      </c>
    </row>
    <row r="358" spans="1:16" x14ac:dyDescent="0.3">
      <c r="A358" s="62" t="s">
        <v>351</v>
      </c>
      <c r="B358" s="62" t="s">
        <v>346</v>
      </c>
      <c r="C358" s="62" t="s">
        <v>347</v>
      </c>
      <c r="D358" s="63">
        <v>6.5891609999999998</v>
      </c>
      <c r="E358" s="63">
        <v>17.39</v>
      </c>
      <c r="F358" s="64">
        <v>0.96689999999999998</v>
      </c>
      <c r="G358" s="62" t="s">
        <v>18</v>
      </c>
      <c r="H358" s="65">
        <v>0</v>
      </c>
      <c r="I358" s="65">
        <v>1</v>
      </c>
      <c r="J358" s="65">
        <v>0</v>
      </c>
      <c r="K358" s="65">
        <v>0</v>
      </c>
      <c r="L358" s="70" t="s">
        <v>7</v>
      </c>
      <c r="M358" s="71" t="s">
        <v>19</v>
      </c>
      <c r="N358" s="71" t="s">
        <v>30</v>
      </c>
      <c r="O358" s="71" t="s">
        <v>41</v>
      </c>
      <c r="P358" s="71" t="s">
        <v>22</v>
      </c>
    </row>
    <row r="359" spans="1:16" x14ac:dyDescent="0.3">
      <c r="A359" s="62" t="s">
        <v>352</v>
      </c>
      <c r="B359" s="62" t="s">
        <v>346</v>
      </c>
      <c r="C359" s="62" t="s">
        <v>353</v>
      </c>
      <c r="D359" s="63">
        <v>7.2067221000000004</v>
      </c>
      <c r="E359" s="63">
        <v>19.02</v>
      </c>
      <c r="F359" s="64">
        <v>0.96279999999999999</v>
      </c>
      <c r="G359" s="62" t="s">
        <v>18</v>
      </c>
      <c r="H359" s="65">
        <v>0</v>
      </c>
      <c r="I359" s="65">
        <v>0.997915</v>
      </c>
      <c r="J359" s="65">
        <v>0</v>
      </c>
      <c r="K359" s="65">
        <v>2.0839999999999999E-3</v>
      </c>
      <c r="L359" s="70" t="s">
        <v>7</v>
      </c>
      <c r="M359" s="71" t="s">
        <v>19</v>
      </c>
      <c r="N359" s="71" t="s">
        <v>30</v>
      </c>
      <c r="O359" s="71" t="s">
        <v>41</v>
      </c>
      <c r="P359" s="71" t="s">
        <v>22</v>
      </c>
    </row>
    <row r="360" spans="1:16" x14ac:dyDescent="0.3">
      <c r="A360" s="62" t="s">
        <v>354</v>
      </c>
      <c r="B360" s="62" t="s">
        <v>346</v>
      </c>
      <c r="C360" s="62" t="s">
        <v>355</v>
      </c>
      <c r="D360" s="63">
        <v>6.4507526999999998</v>
      </c>
      <c r="E360" s="63">
        <v>16.989999999999998</v>
      </c>
      <c r="F360" s="64">
        <v>0.97230000000000005</v>
      </c>
      <c r="G360" s="62" t="s">
        <v>18</v>
      </c>
      <c r="H360" s="65">
        <v>0</v>
      </c>
      <c r="I360" s="65">
        <v>1</v>
      </c>
      <c r="J360" s="65">
        <v>0</v>
      </c>
      <c r="K360" s="65">
        <v>0</v>
      </c>
      <c r="L360" s="70" t="s">
        <v>7</v>
      </c>
      <c r="M360" s="71" t="s">
        <v>19</v>
      </c>
      <c r="N360" s="71" t="s">
        <v>30</v>
      </c>
      <c r="O360" s="71" t="s">
        <v>41</v>
      </c>
      <c r="P360" s="71" t="s">
        <v>22</v>
      </c>
    </row>
    <row r="361" spans="1:16" x14ac:dyDescent="0.3">
      <c r="A361" s="62" t="s">
        <v>356</v>
      </c>
      <c r="B361" s="62" t="s">
        <v>346</v>
      </c>
      <c r="C361" s="62" t="s">
        <v>357</v>
      </c>
      <c r="D361" s="63">
        <v>7.1452935000000002</v>
      </c>
      <c r="E361" s="63">
        <v>18.850000000000001</v>
      </c>
      <c r="F361" s="64">
        <v>0.96860000000000002</v>
      </c>
      <c r="G361" s="62" t="s">
        <v>18</v>
      </c>
      <c r="H361" s="65">
        <v>0</v>
      </c>
      <c r="I361" s="65">
        <v>1</v>
      </c>
      <c r="J361" s="65">
        <v>0</v>
      </c>
      <c r="K361" s="65">
        <v>0</v>
      </c>
      <c r="L361" s="70" t="s">
        <v>7</v>
      </c>
      <c r="M361" s="71" t="s">
        <v>19</v>
      </c>
      <c r="N361" s="71" t="s">
        <v>30</v>
      </c>
      <c r="O361" s="71" t="s">
        <v>41</v>
      </c>
      <c r="P361" s="71" t="s">
        <v>22</v>
      </c>
    </row>
    <row r="362" spans="1:16" x14ac:dyDescent="0.3">
      <c r="A362" s="62" t="s">
        <v>358</v>
      </c>
      <c r="B362" s="62" t="s">
        <v>346</v>
      </c>
      <c r="C362" s="62" t="s">
        <v>347</v>
      </c>
      <c r="D362" s="63">
        <v>7.2548693999999996</v>
      </c>
      <c r="E362" s="63">
        <v>19.16</v>
      </c>
      <c r="F362" s="64">
        <v>0.96850000000000003</v>
      </c>
      <c r="G362" s="62" t="s">
        <v>18</v>
      </c>
      <c r="H362" s="65">
        <v>0</v>
      </c>
      <c r="I362" s="65">
        <v>0.99594899999999997</v>
      </c>
      <c r="J362" s="65">
        <v>1.9999999999999999E-6</v>
      </c>
      <c r="K362" s="65">
        <v>4.0489999999999996E-3</v>
      </c>
      <c r="L362" s="70" t="s">
        <v>7</v>
      </c>
      <c r="M362" s="71" t="s">
        <v>19</v>
      </c>
      <c r="N362" s="71" t="s">
        <v>30</v>
      </c>
      <c r="O362" s="71" t="s">
        <v>41</v>
      </c>
      <c r="P362" s="71" t="s">
        <v>22</v>
      </c>
    </row>
    <row r="363" spans="1:16" x14ac:dyDescent="0.3">
      <c r="A363" s="62" t="s">
        <v>359</v>
      </c>
      <c r="B363" s="62" t="s">
        <v>346</v>
      </c>
      <c r="C363" s="62" t="s">
        <v>347</v>
      </c>
      <c r="D363" s="63">
        <v>6.5724194999999996</v>
      </c>
      <c r="E363" s="63">
        <v>17.36</v>
      </c>
      <c r="F363" s="64">
        <v>0.9708</v>
      </c>
      <c r="G363" s="62" t="s">
        <v>18</v>
      </c>
      <c r="H363" s="65">
        <v>0</v>
      </c>
      <c r="I363" s="65">
        <v>0.99607800000000002</v>
      </c>
      <c r="J363" s="65">
        <v>0</v>
      </c>
      <c r="K363" s="65">
        <v>3.9220000000000001E-3</v>
      </c>
      <c r="L363" s="70" t="s">
        <v>7</v>
      </c>
      <c r="M363" s="71" t="s">
        <v>19</v>
      </c>
      <c r="N363" s="71" t="s">
        <v>30</v>
      </c>
      <c r="O363" s="71" t="s">
        <v>41</v>
      </c>
      <c r="P363" s="71" t="s">
        <v>22</v>
      </c>
    </row>
    <row r="364" spans="1:16" x14ac:dyDescent="0.3">
      <c r="A364" s="62" t="s">
        <v>360</v>
      </c>
      <c r="B364" s="62" t="s">
        <v>346</v>
      </c>
      <c r="C364" s="62" t="s">
        <v>355</v>
      </c>
      <c r="D364" s="63">
        <v>9.0313397999999996</v>
      </c>
      <c r="E364" s="63">
        <v>23.82</v>
      </c>
      <c r="F364" s="64">
        <v>0.96930000000000005</v>
      </c>
      <c r="G364" s="62" t="s">
        <v>18</v>
      </c>
      <c r="H364" s="65">
        <v>0</v>
      </c>
      <c r="I364" s="65">
        <v>1</v>
      </c>
      <c r="J364" s="65">
        <v>0</v>
      </c>
      <c r="K364" s="65">
        <v>0</v>
      </c>
      <c r="L364" s="70" t="s">
        <v>7</v>
      </c>
      <c r="M364" s="71" t="s">
        <v>19</v>
      </c>
      <c r="N364" s="71" t="s">
        <v>30</v>
      </c>
      <c r="O364" s="71" t="s">
        <v>41</v>
      </c>
      <c r="P364" s="71" t="s">
        <v>22</v>
      </c>
    </row>
    <row r="365" spans="1:16" x14ac:dyDescent="0.3">
      <c r="A365" s="62" t="s">
        <v>361</v>
      </c>
      <c r="B365" s="62" t="s">
        <v>346</v>
      </c>
      <c r="C365" s="62" t="s">
        <v>347</v>
      </c>
      <c r="D365" s="63">
        <v>6.3031490999999997</v>
      </c>
      <c r="E365" s="63">
        <v>16.63</v>
      </c>
      <c r="F365" s="64">
        <v>0.9708</v>
      </c>
      <c r="G365" s="62" t="s">
        <v>18</v>
      </c>
      <c r="H365" s="65">
        <v>0</v>
      </c>
      <c r="I365" s="65">
        <v>1</v>
      </c>
      <c r="J365" s="65">
        <v>0</v>
      </c>
      <c r="K365" s="65">
        <v>0</v>
      </c>
      <c r="L365" s="70" t="s">
        <v>7</v>
      </c>
      <c r="M365" s="71" t="s">
        <v>19</v>
      </c>
      <c r="N365" s="71" t="s">
        <v>30</v>
      </c>
      <c r="O365" s="71" t="s">
        <v>41</v>
      </c>
      <c r="P365" s="71" t="s">
        <v>22</v>
      </c>
    </row>
    <row r="366" spans="1:16" x14ac:dyDescent="0.3">
      <c r="A366" s="62" t="s">
        <v>362</v>
      </c>
      <c r="B366" s="62" t="s">
        <v>346</v>
      </c>
      <c r="C366" s="62" t="s">
        <v>347</v>
      </c>
      <c r="D366" s="63">
        <v>5.9751548999999997</v>
      </c>
      <c r="E366" s="63">
        <v>15.76</v>
      </c>
      <c r="F366" s="64">
        <v>0.96799999999999997</v>
      </c>
      <c r="G366" s="62" t="s">
        <v>18</v>
      </c>
      <c r="H366" s="65">
        <v>0</v>
      </c>
      <c r="I366" s="65">
        <v>1</v>
      </c>
      <c r="J366" s="65">
        <v>0</v>
      </c>
      <c r="K366" s="65">
        <v>0</v>
      </c>
      <c r="L366" s="70" t="s">
        <v>7</v>
      </c>
      <c r="M366" s="71" t="s">
        <v>19</v>
      </c>
      <c r="N366" s="71" t="s">
        <v>30</v>
      </c>
      <c r="O366" s="71" t="s">
        <v>21</v>
      </c>
      <c r="P366" s="71" t="s">
        <v>22</v>
      </c>
    </row>
    <row r="367" spans="1:16" x14ac:dyDescent="0.3">
      <c r="A367" s="62" t="s">
        <v>363</v>
      </c>
      <c r="B367" s="62" t="s">
        <v>346</v>
      </c>
      <c r="C367" s="62" t="s">
        <v>353</v>
      </c>
      <c r="D367" s="63">
        <v>6.1542821999999999</v>
      </c>
      <c r="E367" s="63">
        <v>16.260000000000002</v>
      </c>
      <c r="F367" s="64">
        <v>0.96799999999999997</v>
      </c>
      <c r="G367" s="62" t="s">
        <v>18</v>
      </c>
      <c r="H367" s="65">
        <v>0</v>
      </c>
      <c r="I367" s="65">
        <v>1</v>
      </c>
      <c r="J367" s="65">
        <v>0</v>
      </c>
      <c r="K367" s="65">
        <v>0</v>
      </c>
      <c r="L367" s="70" t="s">
        <v>7</v>
      </c>
      <c r="M367" s="71" t="s">
        <v>19</v>
      </c>
      <c r="N367" s="71" t="s">
        <v>30</v>
      </c>
      <c r="O367" s="71" t="s">
        <v>41</v>
      </c>
      <c r="P367" s="71" t="s">
        <v>22</v>
      </c>
    </row>
    <row r="368" spans="1:16" x14ac:dyDescent="0.3">
      <c r="A368" s="62" t="s">
        <v>364</v>
      </c>
      <c r="B368" s="62" t="s">
        <v>346</v>
      </c>
      <c r="C368" s="62" t="s">
        <v>347</v>
      </c>
      <c r="D368" s="63">
        <v>9.0229023000000002</v>
      </c>
      <c r="E368" s="63">
        <v>23.79</v>
      </c>
      <c r="F368" s="64">
        <v>0.96740000000000004</v>
      </c>
      <c r="G368" s="62" t="s">
        <v>18</v>
      </c>
      <c r="H368" s="65">
        <v>0</v>
      </c>
      <c r="I368" s="65">
        <v>1</v>
      </c>
      <c r="J368" s="65">
        <v>0</v>
      </c>
      <c r="K368" s="65">
        <v>0</v>
      </c>
      <c r="L368" s="70" t="s">
        <v>7</v>
      </c>
      <c r="M368" s="71" t="s">
        <v>19</v>
      </c>
      <c r="N368" s="71" t="s">
        <v>30</v>
      </c>
      <c r="O368" s="71" t="s">
        <v>41</v>
      </c>
      <c r="P368" s="71" t="s">
        <v>22</v>
      </c>
    </row>
    <row r="369" spans="1:16" x14ac:dyDescent="0.3">
      <c r="A369" s="62" t="s">
        <v>365</v>
      </c>
      <c r="B369" s="62" t="s">
        <v>346</v>
      </c>
      <c r="C369" s="62" t="s">
        <v>353</v>
      </c>
      <c r="D369" s="63">
        <v>8.1599772000000002</v>
      </c>
      <c r="E369" s="63">
        <v>21.51</v>
      </c>
      <c r="F369" s="64">
        <v>0.9708</v>
      </c>
      <c r="G369" s="62" t="s">
        <v>18</v>
      </c>
      <c r="H369" s="65">
        <v>0</v>
      </c>
      <c r="I369" s="65">
        <v>1</v>
      </c>
      <c r="J369" s="65">
        <v>0</v>
      </c>
      <c r="K369" s="65">
        <v>0</v>
      </c>
      <c r="L369" s="70" t="s">
        <v>7</v>
      </c>
      <c r="M369" s="71" t="s">
        <v>19</v>
      </c>
      <c r="N369" s="71" t="s">
        <v>30</v>
      </c>
      <c r="O369" s="71" t="s">
        <v>41</v>
      </c>
      <c r="P369" s="71" t="s">
        <v>22</v>
      </c>
    </row>
    <row r="370" spans="1:16" x14ac:dyDescent="0.3">
      <c r="A370" s="62" t="s">
        <v>366</v>
      </c>
      <c r="B370" s="62" t="s">
        <v>346</v>
      </c>
      <c r="C370" s="62" t="s">
        <v>347</v>
      </c>
      <c r="D370" s="63">
        <v>6.3413190000000004</v>
      </c>
      <c r="E370" s="63">
        <v>16.73</v>
      </c>
      <c r="F370" s="64">
        <v>0.97040000000000004</v>
      </c>
      <c r="G370" s="62" t="s">
        <v>18</v>
      </c>
      <c r="H370" s="65">
        <v>0</v>
      </c>
      <c r="I370" s="65">
        <v>1</v>
      </c>
      <c r="J370" s="65">
        <v>0</v>
      </c>
      <c r="K370" s="65">
        <v>0</v>
      </c>
      <c r="L370" s="70" t="s">
        <v>7</v>
      </c>
      <c r="M370" s="71" t="s">
        <v>19</v>
      </c>
      <c r="N370" s="71" t="s">
        <v>30</v>
      </c>
      <c r="O370" s="71" t="s">
        <v>41</v>
      </c>
      <c r="P370" s="71" t="s">
        <v>22</v>
      </c>
    </row>
    <row r="371" spans="1:16" x14ac:dyDescent="0.3">
      <c r="A371" s="62" t="s">
        <v>367</v>
      </c>
      <c r="B371" s="62" t="s">
        <v>346</v>
      </c>
      <c r="C371" s="62" t="s">
        <v>355</v>
      </c>
      <c r="D371" s="63">
        <v>8.7654729000000007</v>
      </c>
      <c r="E371" s="63">
        <v>23.08</v>
      </c>
      <c r="F371" s="64">
        <v>0.96699999999999997</v>
      </c>
      <c r="G371" s="62" t="s">
        <v>18</v>
      </c>
      <c r="H371" s="65">
        <v>0</v>
      </c>
      <c r="I371" s="65">
        <v>1</v>
      </c>
      <c r="J371" s="65">
        <v>0</v>
      </c>
      <c r="K371" s="65">
        <v>0</v>
      </c>
      <c r="L371" s="70" t="s">
        <v>7</v>
      </c>
      <c r="M371" s="71" t="s">
        <v>19</v>
      </c>
      <c r="N371" s="71" t="s">
        <v>30</v>
      </c>
      <c r="O371" s="71" t="s">
        <v>41</v>
      </c>
      <c r="P371" s="71" t="s">
        <v>22</v>
      </c>
    </row>
    <row r="372" spans="1:16" x14ac:dyDescent="0.3">
      <c r="A372" s="62" t="s">
        <v>368</v>
      </c>
      <c r="B372" s="62" t="s">
        <v>346</v>
      </c>
      <c r="C372" s="62" t="s">
        <v>369</v>
      </c>
      <c r="D372" s="63">
        <v>9.0901361999999999</v>
      </c>
      <c r="E372" s="63">
        <v>23.94</v>
      </c>
      <c r="F372" s="64">
        <v>0.97070000000000001</v>
      </c>
      <c r="G372" s="62" t="s">
        <v>18</v>
      </c>
      <c r="H372" s="65">
        <v>0</v>
      </c>
      <c r="I372" s="65">
        <v>1</v>
      </c>
      <c r="J372" s="65">
        <v>0</v>
      </c>
      <c r="K372" s="65">
        <v>0</v>
      </c>
      <c r="L372" s="70" t="s">
        <v>7</v>
      </c>
      <c r="M372" s="71" t="s">
        <v>19</v>
      </c>
      <c r="N372" s="71" t="s">
        <v>30</v>
      </c>
      <c r="O372" s="71" t="s">
        <v>41</v>
      </c>
      <c r="P372" s="71" t="s">
        <v>22</v>
      </c>
    </row>
    <row r="373" spans="1:16" x14ac:dyDescent="0.3">
      <c r="A373" s="62" t="s">
        <v>370</v>
      </c>
      <c r="B373" s="62" t="s">
        <v>346</v>
      </c>
      <c r="C373" s="62" t="s">
        <v>355</v>
      </c>
      <c r="D373" s="63">
        <v>9.4967907</v>
      </c>
      <c r="E373" s="63">
        <v>24.94</v>
      </c>
      <c r="F373" s="64">
        <v>0.96740000000000004</v>
      </c>
      <c r="G373" s="62" t="s">
        <v>18</v>
      </c>
      <c r="H373" s="65">
        <v>0</v>
      </c>
      <c r="I373" s="65">
        <v>1</v>
      </c>
      <c r="J373" s="65">
        <v>0</v>
      </c>
      <c r="K373" s="65">
        <v>0</v>
      </c>
      <c r="L373" s="70" t="s">
        <v>7</v>
      </c>
      <c r="M373" s="71" t="s">
        <v>19</v>
      </c>
      <c r="N373" s="71" t="s">
        <v>30</v>
      </c>
      <c r="O373" s="71" t="s">
        <v>21</v>
      </c>
      <c r="P373" s="71" t="s">
        <v>22</v>
      </c>
    </row>
    <row r="374" spans="1:16" x14ac:dyDescent="0.3">
      <c r="A374" s="62" t="s">
        <v>371</v>
      </c>
      <c r="B374" s="62" t="s">
        <v>346</v>
      </c>
      <c r="C374" s="62" t="s">
        <v>357</v>
      </c>
      <c r="D374" s="63">
        <v>7.4749353000000003</v>
      </c>
      <c r="E374" s="63">
        <v>19.72</v>
      </c>
      <c r="F374" s="64">
        <v>0.97140000000000004</v>
      </c>
      <c r="G374" s="62" t="s">
        <v>18</v>
      </c>
      <c r="H374" s="65">
        <v>0</v>
      </c>
      <c r="I374" s="65">
        <v>1</v>
      </c>
      <c r="J374" s="65">
        <v>0</v>
      </c>
      <c r="K374" s="65">
        <v>0</v>
      </c>
      <c r="L374" s="70" t="s">
        <v>7</v>
      </c>
      <c r="M374" s="71" t="s">
        <v>19</v>
      </c>
      <c r="N374" s="71" t="s">
        <v>30</v>
      </c>
      <c r="O374" s="71" t="s">
        <v>21</v>
      </c>
      <c r="P374" s="71" t="s">
        <v>22</v>
      </c>
    </row>
    <row r="375" spans="1:16" x14ac:dyDescent="0.3">
      <c r="A375" s="62" t="s">
        <v>372</v>
      </c>
      <c r="B375" s="62" t="s">
        <v>346</v>
      </c>
      <c r="C375" s="62" t="s">
        <v>347</v>
      </c>
      <c r="D375" s="63">
        <v>8.5847586000000007</v>
      </c>
      <c r="E375" s="63">
        <v>22.67</v>
      </c>
      <c r="F375" s="64">
        <v>0.97430000000000005</v>
      </c>
      <c r="G375" s="62" t="s">
        <v>18</v>
      </c>
      <c r="H375" s="65">
        <v>0</v>
      </c>
      <c r="I375" s="65">
        <v>1</v>
      </c>
      <c r="J375" s="65">
        <v>0</v>
      </c>
      <c r="K375" s="65">
        <v>0</v>
      </c>
      <c r="L375" s="70" t="s">
        <v>7</v>
      </c>
      <c r="M375" s="71" t="s">
        <v>19</v>
      </c>
      <c r="N375" s="71" t="s">
        <v>30</v>
      </c>
      <c r="O375" s="71" t="s">
        <v>21</v>
      </c>
      <c r="P375" s="71" t="s">
        <v>22</v>
      </c>
    </row>
    <row r="376" spans="1:16" x14ac:dyDescent="0.3">
      <c r="A376" s="62" t="s">
        <v>373</v>
      </c>
      <c r="B376" s="62" t="s">
        <v>346</v>
      </c>
      <c r="C376" s="62" t="s">
        <v>347</v>
      </c>
      <c r="D376" s="63">
        <v>8.2525989000000006</v>
      </c>
      <c r="E376" s="63">
        <v>21.74</v>
      </c>
      <c r="F376" s="64">
        <v>0.96950000000000003</v>
      </c>
      <c r="G376" s="62" t="s">
        <v>18</v>
      </c>
      <c r="H376" s="65">
        <v>0</v>
      </c>
      <c r="I376" s="65">
        <v>1</v>
      </c>
      <c r="J376" s="65">
        <v>0</v>
      </c>
      <c r="K376" s="65">
        <v>0</v>
      </c>
      <c r="L376" s="70" t="s">
        <v>7</v>
      </c>
      <c r="M376" s="71" t="s">
        <v>19</v>
      </c>
      <c r="N376" s="71" t="s">
        <v>30</v>
      </c>
      <c r="O376" s="71" t="s">
        <v>41</v>
      </c>
      <c r="P376" s="71" t="s">
        <v>22</v>
      </c>
    </row>
    <row r="377" spans="1:16" x14ac:dyDescent="0.3">
      <c r="A377" s="62" t="s">
        <v>374</v>
      </c>
      <c r="B377" s="62" t="s">
        <v>346</v>
      </c>
      <c r="C377" s="62" t="s">
        <v>347</v>
      </c>
      <c r="D377" s="63">
        <v>8.9670509999999997</v>
      </c>
      <c r="E377" s="63">
        <v>23.68</v>
      </c>
      <c r="F377" s="64">
        <v>0.96850000000000003</v>
      </c>
      <c r="G377" s="62" t="s">
        <v>18</v>
      </c>
      <c r="H377" s="65">
        <v>0</v>
      </c>
      <c r="I377" s="65">
        <v>1</v>
      </c>
      <c r="J377" s="65">
        <v>0</v>
      </c>
      <c r="K377" s="65">
        <v>0</v>
      </c>
      <c r="L377" s="70" t="s">
        <v>7</v>
      </c>
      <c r="M377" s="71" t="s">
        <v>19</v>
      </c>
      <c r="N377" s="71" t="s">
        <v>30</v>
      </c>
      <c r="O377" s="71" t="s">
        <v>41</v>
      </c>
      <c r="P377" s="71" t="s">
        <v>22</v>
      </c>
    </row>
    <row r="378" spans="1:16" x14ac:dyDescent="0.3">
      <c r="A378" s="62" t="s">
        <v>375</v>
      </c>
      <c r="B378" s="62" t="s">
        <v>346</v>
      </c>
      <c r="C378" s="62" t="s">
        <v>353</v>
      </c>
      <c r="D378" s="63">
        <v>9.4822100999999996</v>
      </c>
      <c r="E378" s="63">
        <v>25</v>
      </c>
      <c r="F378" s="64">
        <v>0.96330000000000005</v>
      </c>
      <c r="G378" s="62" t="s">
        <v>18</v>
      </c>
      <c r="H378" s="65">
        <v>0</v>
      </c>
      <c r="I378" s="65">
        <v>0.98506899999999997</v>
      </c>
      <c r="J378" s="65">
        <v>0</v>
      </c>
      <c r="K378" s="65">
        <v>1.4931E-2</v>
      </c>
      <c r="L378" s="70" t="s">
        <v>7</v>
      </c>
      <c r="M378" s="71" t="s">
        <v>19</v>
      </c>
      <c r="N378" s="71" t="s">
        <v>30</v>
      </c>
      <c r="O378" s="71" t="s">
        <v>21</v>
      </c>
      <c r="P378" s="71" t="s">
        <v>22</v>
      </c>
    </row>
    <row r="379" spans="1:16" x14ac:dyDescent="0.3">
      <c r="A379" s="62" t="s">
        <v>376</v>
      </c>
      <c r="B379" s="62" t="s">
        <v>346</v>
      </c>
      <c r="C379" s="62" t="s">
        <v>357</v>
      </c>
      <c r="D379" s="63">
        <v>10.822199400000001</v>
      </c>
      <c r="E379" s="63">
        <v>28.55</v>
      </c>
      <c r="F379" s="64">
        <v>0.96689999999999998</v>
      </c>
      <c r="G379" s="62" t="s">
        <v>18</v>
      </c>
      <c r="H379" s="65">
        <v>0</v>
      </c>
      <c r="I379" s="65">
        <v>0.98207900000000004</v>
      </c>
      <c r="J379" s="65">
        <v>0</v>
      </c>
      <c r="K379" s="65">
        <v>1.7920999999999999E-2</v>
      </c>
      <c r="L379" s="70" t="s">
        <v>7</v>
      </c>
      <c r="M379" s="71" t="s">
        <v>19</v>
      </c>
      <c r="N379" s="71" t="s">
        <v>20</v>
      </c>
      <c r="O379" s="71" t="s">
        <v>41</v>
      </c>
      <c r="P379" s="71" t="s">
        <v>22</v>
      </c>
    </row>
    <row r="380" spans="1:16" x14ac:dyDescent="0.3">
      <c r="A380" s="62" t="s">
        <v>377</v>
      </c>
      <c r="B380" s="62" t="s">
        <v>346</v>
      </c>
      <c r="C380" s="62" t="s">
        <v>357</v>
      </c>
      <c r="D380" s="63">
        <v>8.7424443000000007</v>
      </c>
      <c r="E380" s="63">
        <v>23</v>
      </c>
      <c r="F380" s="64">
        <v>0.96089999999999998</v>
      </c>
      <c r="G380" s="62" t="s">
        <v>18</v>
      </c>
      <c r="H380" s="65">
        <v>0</v>
      </c>
      <c r="I380" s="65">
        <v>0.89594099999999999</v>
      </c>
      <c r="J380" s="65">
        <v>4.0270000000000002E-3</v>
      </c>
      <c r="K380" s="65">
        <v>0.100032</v>
      </c>
      <c r="L380" s="70" t="s">
        <v>7</v>
      </c>
      <c r="M380" s="71" t="s">
        <v>19</v>
      </c>
      <c r="N380" s="71" t="s">
        <v>30</v>
      </c>
      <c r="O380" s="71" t="s">
        <v>21</v>
      </c>
      <c r="P380" s="71" t="s">
        <v>22</v>
      </c>
    </row>
    <row r="381" spans="1:16" x14ac:dyDescent="0.3">
      <c r="A381" s="62" t="s">
        <v>378</v>
      </c>
      <c r="B381" s="62" t="s">
        <v>346</v>
      </c>
      <c r="C381" s="62" t="s">
        <v>355</v>
      </c>
      <c r="D381" s="63">
        <v>8.5041536999999998</v>
      </c>
      <c r="E381" s="63">
        <v>22.42</v>
      </c>
      <c r="F381" s="64">
        <v>0.97160000000000002</v>
      </c>
      <c r="G381" s="62" t="s">
        <v>18</v>
      </c>
      <c r="H381" s="65">
        <v>0</v>
      </c>
      <c r="I381" s="65">
        <v>1</v>
      </c>
      <c r="J381" s="65">
        <v>0</v>
      </c>
      <c r="K381" s="65">
        <v>0</v>
      </c>
      <c r="L381" s="70" t="s">
        <v>7</v>
      </c>
      <c r="M381" s="71" t="s">
        <v>19</v>
      </c>
      <c r="N381" s="71" t="s">
        <v>30</v>
      </c>
      <c r="O381" s="71" t="s">
        <v>41</v>
      </c>
      <c r="P381" s="71" t="s">
        <v>22</v>
      </c>
    </row>
    <row r="382" spans="1:16" x14ac:dyDescent="0.3">
      <c r="A382" s="62" t="s">
        <v>379</v>
      </c>
      <c r="B382" s="62" t="s">
        <v>346</v>
      </c>
      <c r="C382" s="62" t="s">
        <v>357</v>
      </c>
      <c r="D382" s="63">
        <v>9.4046196000000002</v>
      </c>
      <c r="E382" s="63">
        <v>24.74</v>
      </c>
      <c r="F382" s="64">
        <v>0.96299999999999997</v>
      </c>
      <c r="G382" s="62" t="s">
        <v>18</v>
      </c>
      <c r="H382" s="65">
        <v>0</v>
      </c>
      <c r="I382" s="65">
        <v>0.95416299999999998</v>
      </c>
      <c r="J382" s="65">
        <v>4.6999999999999997E-5</v>
      </c>
      <c r="K382" s="65">
        <v>4.5789999999999997E-2</v>
      </c>
      <c r="L382" s="70" t="s">
        <v>7</v>
      </c>
      <c r="M382" s="71" t="s">
        <v>19</v>
      </c>
      <c r="N382" s="71" t="s">
        <v>30</v>
      </c>
      <c r="O382" s="71" t="s">
        <v>21</v>
      </c>
      <c r="P382" s="71" t="s">
        <v>22</v>
      </c>
    </row>
    <row r="383" spans="1:16" x14ac:dyDescent="0.3">
      <c r="A383" s="62" t="s">
        <v>380</v>
      </c>
      <c r="B383" s="62" t="s">
        <v>346</v>
      </c>
      <c r="C383" s="62" t="s">
        <v>355</v>
      </c>
      <c r="D383" s="63">
        <v>7.8664335000000003</v>
      </c>
      <c r="E383" s="63">
        <v>20.7</v>
      </c>
      <c r="F383" s="64">
        <v>0.96960000000000002</v>
      </c>
      <c r="G383" s="62" t="s">
        <v>18</v>
      </c>
      <c r="H383" s="65">
        <v>0</v>
      </c>
      <c r="I383" s="65">
        <v>1</v>
      </c>
      <c r="J383" s="65">
        <v>0</v>
      </c>
      <c r="K383" s="65">
        <v>0</v>
      </c>
      <c r="L383" s="70" t="s">
        <v>7</v>
      </c>
      <c r="M383" s="71" t="s">
        <v>19</v>
      </c>
      <c r="N383" s="71" t="s">
        <v>30</v>
      </c>
      <c r="O383" s="71" t="s">
        <v>41</v>
      </c>
      <c r="P383" s="71" t="s">
        <v>22</v>
      </c>
    </row>
    <row r="384" spans="1:16" x14ac:dyDescent="0.3">
      <c r="A384" s="62" t="s">
        <v>381</v>
      </c>
      <c r="B384" s="62" t="s">
        <v>346</v>
      </c>
      <c r="C384" s="62" t="s">
        <v>355</v>
      </c>
      <c r="D384" s="63">
        <v>5.9712116999999996</v>
      </c>
      <c r="E384" s="63">
        <v>15.73</v>
      </c>
      <c r="F384" s="64">
        <v>0.96860000000000002</v>
      </c>
      <c r="G384" s="62" t="s">
        <v>18</v>
      </c>
      <c r="H384" s="65">
        <v>0</v>
      </c>
      <c r="I384" s="65">
        <v>1</v>
      </c>
      <c r="J384" s="65">
        <v>0</v>
      </c>
      <c r="K384" s="65">
        <v>0</v>
      </c>
      <c r="L384" s="70" t="s">
        <v>7</v>
      </c>
      <c r="M384" s="71" t="s">
        <v>19</v>
      </c>
      <c r="N384" s="71" t="s">
        <v>30</v>
      </c>
      <c r="O384" s="71" t="s">
        <v>21</v>
      </c>
      <c r="P384" s="71" t="s">
        <v>22</v>
      </c>
    </row>
    <row r="385" spans="1:16" x14ac:dyDescent="0.3">
      <c r="A385" s="62" t="s">
        <v>382</v>
      </c>
      <c r="B385" s="62" t="s">
        <v>346</v>
      </c>
      <c r="C385" s="62" t="s">
        <v>357</v>
      </c>
      <c r="D385" s="63">
        <v>8.5923192000000004</v>
      </c>
      <c r="E385" s="63">
        <v>22.63</v>
      </c>
      <c r="F385" s="64">
        <v>0.96819999999999995</v>
      </c>
      <c r="G385" s="62" t="s">
        <v>18</v>
      </c>
      <c r="H385" s="65">
        <v>0</v>
      </c>
      <c r="I385" s="65">
        <v>0.90953499999999998</v>
      </c>
      <c r="J385" s="65">
        <v>0</v>
      </c>
      <c r="K385" s="65">
        <v>9.0465000000000004E-2</v>
      </c>
      <c r="L385" s="70" t="s">
        <v>7</v>
      </c>
      <c r="M385" s="71" t="s">
        <v>19</v>
      </c>
      <c r="N385" s="71" t="s">
        <v>30</v>
      </c>
      <c r="O385" s="71" t="s">
        <v>41</v>
      </c>
      <c r="P385" s="71" t="s">
        <v>22</v>
      </c>
    </row>
    <row r="386" spans="1:16" x14ac:dyDescent="0.3">
      <c r="A386" s="62" t="s">
        <v>383</v>
      </c>
      <c r="B386" s="62" t="s">
        <v>346</v>
      </c>
      <c r="C386" s="62" t="s">
        <v>355</v>
      </c>
      <c r="D386" s="63">
        <v>6.3057270000000001</v>
      </c>
      <c r="E386" s="63">
        <v>16.63</v>
      </c>
      <c r="F386" s="64">
        <v>0.95989999999999998</v>
      </c>
      <c r="G386" s="62" t="s">
        <v>18</v>
      </c>
      <c r="H386" s="65">
        <v>0</v>
      </c>
      <c r="I386" s="65">
        <v>0.96915499999999999</v>
      </c>
      <c r="J386" s="65">
        <v>0</v>
      </c>
      <c r="K386" s="65">
        <v>3.0845000000000001E-2</v>
      </c>
      <c r="L386" s="70" t="s">
        <v>7</v>
      </c>
      <c r="M386" s="71" t="s">
        <v>19</v>
      </c>
      <c r="N386" s="71" t="s">
        <v>30</v>
      </c>
      <c r="O386" s="71" t="s">
        <v>41</v>
      </c>
      <c r="P386" s="71" t="s">
        <v>22</v>
      </c>
    </row>
    <row r="387" spans="1:16" x14ac:dyDescent="0.3">
      <c r="A387" s="62" t="s">
        <v>384</v>
      </c>
      <c r="B387" s="62" t="s">
        <v>346</v>
      </c>
      <c r="C387" s="62" t="s">
        <v>347</v>
      </c>
      <c r="D387" s="63">
        <v>8.6921234999999992</v>
      </c>
      <c r="E387" s="63">
        <v>22.88</v>
      </c>
      <c r="F387" s="64">
        <v>0.97019999999999995</v>
      </c>
      <c r="G387" s="62" t="s">
        <v>18</v>
      </c>
      <c r="H387" s="65">
        <v>0</v>
      </c>
      <c r="I387" s="65">
        <v>1</v>
      </c>
      <c r="J387" s="65">
        <v>0</v>
      </c>
      <c r="K387" s="65">
        <v>0</v>
      </c>
      <c r="L387" s="70" t="s">
        <v>7</v>
      </c>
      <c r="M387" s="71" t="s">
        <v>19</v>
      </c>
      <c r="N387" s="71" t="s">
        <v>30</v>
      </c>
      <c r="O387" s="71" t="s">
        <v>41</v>
      </c>
      <c r="P387" s="71" t="s">
        <v>22</v>
      </c>
    </row>
    <row r="388" spans="1:16" x14ac:dyDescent="0.3">
      <c r="A388" s="62" t="s">
        <v>385</v>
      </c>
      <c r="B388" s="62" t="s">
        <v>346</v>
      </c>
      <c r="C388" s="62" t="s">
        <v>347</v>
      </c>
      <c r="D388" s="63">
        <v>8.7933827999999998</v>
      </c>
      <c r="E388" s="63">
        <v>23.15</v>
      </c>
      <c r="F388" s="64">
        <v>0.96830000000000005</v>
      </c>
      <c r="G388" s="62" t="s">
        <v>18</v>
      </c>
      <c r="H388" s="65">
        <v>0</v>
      </c>
      <c r="I388" s="65">
        <v>1</v>
      </c>
      <c r="J388" s="65">
        <v>0</v>
      </c>
      <c r="K388" s="65">
        <v>0</v>
      </c>
      <c r="L388" s="70" t="s">
        <v>7</v>
      </c>
      <c r="M388" s="71" t="s">
        <v>19</v>
      </c>
      <c r="N388" s="71" t="s">
        <v>30</v>
      </c>
      <c r="O388" s="71" t="s">
        <v>21</v>
      </c>
      <c r="P388" s="71" t="s">
        <v>22</v>
      </c>
    </row>
    <row r="389" spans="1:16" x14ac:dyDescent="0.3">
      <c r="A389" s="62" t="s">
        <v>386</v>
      </c>
      <c r="B389" s="62" t="s">
        <v>346</v>
      </c>
      <c r="C389" s="62" t="s">
        <v>353</v>
      </c>
      <c r="D389" s="63">
        <v>9.4900529999999996</v>
      </c>
      <c r="E389" s="63">
        <v>25</v>
      </c>
      <c r="F389" s="64">
        <v>0.96330000000000005</v>
      </c>
      <c r="G389" s="62" t="s">
        <v>18</v>
      </c>
      <c r="H389" s="65">
        <v>0</v>
      </c>
      <c r="I389" s="65">
        <v>0.97409900000000005</v>
      </c>
      <c r="J389" s="65">
        <v>9.0000000000000002E-6</v>
      </c>
      <c r="K389" s="65">
        <v>2.5891999999999998E-2</v>
      </c>
      <c r="L389" s="70" t="s">
        <v>7</v>
      </c>
      <c r="M389" s="71" t="s">
        <v>19</v>
      </c>
      <c r="N389" s="71" t="s">
        <v>20</v>
      </c>
      <c r="O389" s="71" t="s">
        <v>41</v>
      </c>
      <c r="P389" s="71" t="s">
        <v>22</v>
      </c>
    </row>
    <row r="390" spans="1:16" x14ac:dyDescent="0.3">
      <c r="A390" s="62" t="s">
        <v>387</v>
      </c>
      <c r="B390" s="62" t="s">
        <v>346</v>
      </c>
      <c r="C390" s="62" t="s">
        <v>388</v>
      </c>
      <c r="D390" s="63">
        <v>8.7636987000000008</v>
      </c>
      <c r="E390" s="63">
        <v>23.07</v>
      </c>
      <c r="F390" s="64">
        <v>0.96960000000000002</v>
      </c>
      <c r="G390" s="62" t="s">
        <v>18</v>
      </c>
      <c r="H390" s="65">
        <v>0</v>
      </c>
      <c r="I390" s="65">
        <v>1</v>
      </c>
      <c r="J390" s="65">
        <v>0</v>
      </c>
      <c r="K390" s="65">
        <v>0</v>
      </c>
      <c r="L390" s="70" t="s">
        <v>7</v>
      </c>
      <c r="M390" s="71" t="s">
        <v>19</v>
      </c>
      <c r="N390" s="71" t="s">
        <v>30</v>
      </c>
      <c r="O390" s="71" t="s">
        <v>21</v>
      </c>
      <c r="P390" s="71" t="s">
        <v>22</v>
      </c>
    </row>
    <row r="391" spans="1:16" x14ac:dyDescent="0.3">
      <c r="A391" s="62" t="s">
        <v>389</v>
      </c>
      <c r="B391" s="62" t="s">
        <v>346</v>
      </c>
      <c r="C391" s="62" t="s">
        <v>353</v>
      </c>
      <c r="D391" s="63">
        <v>8.1222917999999993</v>
      </c>
      <c r="E391" s="63">
        <v>21.4</v>
      </c>
      <c r="F391" s="64">
        <v>0.97260000000000002</v>
      </c>
      <c r="G391" s="62" t="s">
        <v>18</v>
      </c>
      <c r="H391" s="65">
        <v>0</v>
      </c>
      <c r="I391" s="65">
        <v>1</v>
      </c>
      <c r="J391" s="65">
        <v>0</v>
      </c>
      <c r="K391" s="65">
        <v>0</v>
      </c>
      <c r="L391" s="70" t="s">
        <v>7</v>
      </c>
      <c r="M391" s="71" t="s">
        <v>19</v>
      </c>
      <c r="N391" s="71" t="s">
        <v>30</v>
      </c>
      <c r="O391" s="71" t="s">
        <v>41</v>
      </c>
      <c r="P391" s="71" t="s">
        <v>22</v>
      </c>
    </row>
    <row r="392" spans="1:16" x14ac:dyDescent="0.3">
      <c r="A392" s="62" t="s">
        <v>390</v>
      </c>
      <c r="B392" s="62" t="s">
        <v>346</v>
      </c>
      <c r="C392" s="62" t="s">
        <v>353</v>
      </c>
      <c r="D392" s="63">
        <v>5.5697595</v>
      </c>
      <c r="E392" s="63">
        <v>14.68</v>
      </c>
      <c r="F392" s="64">
        <v>0.95830000000000004</v>
      </c>
      <c r="G392" s="62" t="s">
        <v>18</v>
      </c>
      <c r="H392" s="65">
        <v>0</v>
      </c>
      <c r="I392" s="65">
        <v>0.62611899999999998</v>
      </c>
      <c r="J392" s="65">
        <v>1.085E-3</v>
      </c>
      <c r="K392" s="65">
        <v>0.37279600000000002</v>
      </c>
      <c r="L392" s="70" t="s">
        <v>208</v>
      </c>
      <c r="M392" s="71" t="s">
        <v>19</v>
      </c>
      <c r="N392" s="71" t="s">
        <v>30</v>
      </c>
      <c r="O392" s="71" t="s">
        <v>41</v>
      </c>
      <c r="P392" s="71" t="s">
        <v>22</v>
      </c>
    </row>
    <row r="393" spans="1:16" x14ac:dyDescent="0.3">
      <c r="A393" s="62" t="s">
        <v>391</v>
      </c>
      <c r="B393" s="62" t="s">
        <v>392</v>
      </c>
      <c r="C393" s="62" t="s">
        <v>212</v>
      </c>
      <c r="D393" s="63">
        <v>6.0117932500000002</v>
      </c>
      <c r="E393" s="63">
        <v>16.12</v>
      </c>
      <c r="F393" s="64">
        <v>0.92820000000000003</v>
      </c>
      <c r="G393" s="62" t="s">
        <v>18</v>
      </c>
      <c r="H393" s="65">
        <v>0</v>
      </c>
      <c r="I393" s="65">
        <v>0</v>
      </c>
      <c r="J393" s="65">
        <v>1</v>
      </c>
      <c r="K393" s="65">
        <v>0</v>
      </c>
      <c r="L393" s="70" t="s">
        <v>8</v>
      </c>
      <c r="M393" s="71" t="s">
        <v>212</v>
      </c>
      <c r="N393" s="71" t="s">
        <v>212</v>
      </c>
      <c r="O393" s="71" t="s">
        <v>212</v>
      </c>
      <c r="P393" s="71" t="s">
        <v>212</v>
      </c>
    </row>
    <row r="394" spans="1:16" x14ac:dyDescent="0.3">
      <c r="A394" s="62" t="s">
        <v>393</v>
      </c>
      <c r="B394" s="62" t="s">
        <v>392</v>
      </c>
      <c r="C394" s="62" t="s">
        <v>212</v>
      </c>
      <c r="D394" s="63">
        <v>6.8009579999999996</v>
      </c>
      <c r="E394" s="63">
        <v>18.23</v>
      </c>
      <c r="F394" s="64">
        <v>0.9335</v>
      </c>
      <c r="G394" s="62" t="s">
        <v>18</v>
      </c>
      <c r="H394" s="65">
        <v>0</v>
      </c>
      <c r="I394" s="65">
        <v>3.7755999999999998E-2</v>
      </c>
      <c r="J394" s="65">
        <v>0.94854499999999997</v>
      </c>
      <c r="K394" s="65">
        <v>1.37E-2</v>
      </c>
      <c r="L394" s="70" t="s">
        <v>8</v>
      </c>
      <c r="M394" s="71" t="s">
        <v>212</v>
      </c>
      <c r="N394" s="71" t="s">
        <v>212</v>
      </c>
      <c r="O394" s="71" t="s">
        <v>212</v>
      </c>
      <c r="P394" s="71" t="s">
        <v>212</v>
      </c>
    </row>
    <row r="395" spans="1:16" x14ac:dyDescent="0.3">
      <c r="A395" s="62" t="s">
        <v>394</v>
      </c>
      <c r="B395" s="62" t="s">
        <v>392</v>
      </c>
      <c r="C395" s="62" t="s">
        <v>212</v>
      </c>
      <c r="D395" s="63">
        <v>6.5542239999999996</v>
      </c>
      <c r="E395" s="63">
        <v>17.57</v>
      </c>
      <c r="F395" s="64">
        <v>0.93240000000000001</v>
      </c>
      <c r="G395" s="62" t="s">
        <v>18</v>
      </c>
      <c r="H395" s="65">
        <v>0</v>
      </c>
      <c r="I395" s="65">
        <v>2.0327999999999999E-2</v>
      </c>
      <c r="J395" s="65">
        <v>0.97967199999999999</v>
      </c>
      <c r="K395" s="65">
        <v>0</v>
      </c>
      <c r="L395" s="70" t="s">
        <v>8</v>
      </c>
      <c r="M395" s="71" t="s">
        <v>212</v>
      </c>
      <c r="N395" s="71" t="s">
        <v>212</v>
      </c>
      <c r="O395" s="71" t="s">
        <v>212</v>
      </c>
      <c r="P395" s="71" t="s">
        <v>212</v>
      </c>
    </row>
    <row r="396" spans="1:16" x14ac:dyDescent="0.3">
      <c r="A396" s="62" t="s">
        <v>395</v>
      </c>
      <c r="B396" s="62" t="s">
        <v>392</v>
      </c>
      <c r="C396" s="62" t="s">
        <v>212</v>
      </c>
      <c r="D396" s="63">
        <v>6.0212377500000001</v>
      </c>
      <c r="E396" s="63">
        <v>16.14</v>
      </c>
      <c r="F396" s="64">
        <v>0.93140000000000001</v>
      </c>
      <c r="G396" s="62" t="s">
        <v>18</v>
      </c>
      <c r="H396" s="65">
        <v>0</v>
      </c>
      <c r="I396" s="65">
        <v>0</v>
      </c>
      <c r="J396" s="65">
        <v>1</v>
      </c>
      <c r="K396" s="65">
        <v>0</v>
      </c>
      <c r="L396" s="70" t="s">
        <v>8</v>
      </c>
      <c r="M396" s="71" t="s">
        <v>212</v>
      </c>
      <c r="N396" s="71" t="s">
        <v>212</v>
      </c>
      <c r="O396" s="71" t="s">
        <v>212</v>
      </c>
      <c r="P396" s="71" t="s">
        <v>212</v>
      </c>
    </row>
    <row r="397" spans="1:16" x14ac:dyDescent="0.3">
      <c r="A397" s="62" t="s">
        <v>396</v>
      </c>
      <c r="B397" s="62" t="s">
        <v>392</v>
      </c>
      <c r="C397" s="62" t="s">
        <v>212</v>
      </c>
      <c r="D397" s="63">
        <v>6.85486225</v>
      </c>
      <c r="E397" s="63">
        <v>18.38</v>
      </c>
      <c r="F397" s="64">
        <v>0.9264</v>
      </c>
      <c r="G397" s="62" t="s">
        <v>18</v>
      </c>
      <c r="H397" s="65">
        <v>0</v>
      </c>
      <c r="I397" s="65">
        <v>0</v>
      </c>
      <c r="J397" s="65">
        <v>1</v>
      </c>
      <c r="K397" s="65">
        <v>0</v>
      </c>
      <c r="L397" s="70" t="s">
        <v>8</v>
      </c>
      <c r="M397" s="71" t="s">
        <v>212</v>
      </c>
      <c r="N397" s="71" t="s">
        <v>212</v>
      </c>
      <c r="O397" s="71" t="s">
        <v>212</v>
      </c>
      <c r="P397" s="71" t="s">
        <v>212</v>
      </c>
    </row>
    <row r="398" spans="1:16" x14ac:dyDescent="0.3">
      <c r="A398" s="62" t="s">
        <v>397</v>
      </c>
      <c r="B398" s="62" t="s">
        <v>392</v>
      </c>
      <c r="C398" s="62" t="s">
        <v>212</v>
      </c>
      <c r="D398" s="63">
        <v>6.5930957499999998</v>
      </c>
      <c r="E398" s="63">
        <v>17.68</v>
      </c>
      <c r="F398" s="64">
        <v>0.93259999999999998</v>
      </c>
      <c r="G398" s="62" t="s">
        <v>18</v>
      </c>
      <c r="H398" s="65">
        <v>0</v>
      </c>
      <c r="I398" s="65">
        <v>2.0371E-2</v>
      </c>
      <c r="J398" s="65">
        <v>0.97962899999999997</v>
      </c>
      <c r="K398" s="65">
        <v>0</v>
      </c>
      <c r="L398" s="70" t="s">
        <v>8</v>
      </c>
      <c r="M398" s="71" t="s">
        <v>212</v>
      </c>
      <c r="N398" s="71" t="s">
        <v>212</v>
      </c>
      <c r="O398" s="71" t="s">
        <v>212</v>
      </c>
      <c r="P398" s="71" t="s">
        <v>212</v>
      </c>
    </row>
    <row r="399" spans="1:16" x14ac:dyDescent="0.3">
      <c r="A399" s="62" t="s">
        <v>398</v>
      </c>
      <c r="B399" s="62" t="s">
        <v>392</v>
      </c>
      <c r="C399" s="62" t="s">
        <v>212</v>
      </c>
      <c r="D399" s="63">
        <v>6.1499325000000002</v>
      </c>
      <c r="E399" s="63">
        <v>16.489999999999998</v>
      </c>
      <c r="F399" s="64">
        <v>0.93049999999999999</v>
      </c>
      <c r="G399" s="62" t="s">
        <v>18</v>
      </c>
      <c r="H399" s="65">
        <v>0</v>
      </c>
      <c r="I399" s="65">
        <v>0</v>
      </c>
      <c r="J399" s="65">
        <v>1</v>
      </c>
      <c r="K399" s="65">
        <v>0</v>
      </c>
      <c r="L399" s="70" t="s">
        <v>8</v>
      </c>
      <c r="M399" s="71" t="s">
        <v>212</v>
      </c>
      <c r="N399" s="71" t="s">
        <v>212</v>
      </c>
      <c r="O399" s="71" t="s">
        <v>212</v>
      </c>
      <c r="P399" s="71" t="s">
        <v>212</v>
      </c>
    </row>
    <row r="400" spans="1:16" x14ac:dyDescent="0.3">
      <c r="A400" s="62" t="s">
        <v>399</v>
      </c>
      <c r="B400" s="62" t="s">
        <v>392</v>
      </c>
      <c r="C400" s="62" t="s">
        <v>212</v>
      </c>
      <c r="D400" s="63">
        <v>7.231617</v>
      </c>
      <c r="E400" s="63">
        <v>19.39</v>
      </c>
      <c r="F400" s="64">
        <v>0.93049999999999999</v>
      </c>
      <c r="G400" s="62" t="s">
        <v>18</v>
      </c>
      <c r="H400" s="65">
        <v>0</v>
      </c>
      <c r="I400" s="65">
        <v>0</v>
      </c>
      <c r="J400" s="65">
        <v>1</v>
      </c>
      <c r="K400" s="65">
        <v>0</v>
      </c>
      <c r="L400" s="70" t="s">
        <v>8</v>
      </c>
      <c r="M400" s="71" t="s">
        <v>212</v>
      </c>
      <c r="N400" s="71" t="s">
        <v>212</v>
      </c>
      <c r="O400" s="71" t="s">
        <v>212</v>
      </c>
      <c r="P400" s="71" t="s">
        <v>212</v>
      </c>
    </row>
    <row r="401" spans="1:16" x14ac:dyDescent="0.3">
      <c r="A401" s="62" t="s">
        <v>400</v>
      </c>
      <c r="B401" s="62" t="s">
        <v>392</v>
      </c>
      <c r="C401" s="62" t="s">
        <v>212</v>
      </c>
      <c r="D401" s="63">
        <v>7.1289922499999996</v>
      </c>
      <c r="E401" s="63">
        <v>19.329999999999998</v>
      </c>
      <c r="F401" s="64">
        <v>0.93220000000000003</v>
      </c>
      <c r="G401" s="62" t="s">
        <v>18</v>
      </c>
      <c r="H401" s="65">
        <v>0</v>
      </c>
      <c r="I401" s="65">
        <v>0</v>
      </c>
      <c r="J401" s="65">
        <v>1</v>
      </c>
      <c r="K401" s="65">
        <v>0</v>
      </c>
      <c r="L401" s="70" t="s">
        <v>8</v>
      </c>
      <c r="M401" s="71" t="s">
        <v>212</v>
      </c>
      <c r="N401" s="71" t="s">
        <v>212</v>
      </c>
      <c r="O401" s="71" t="s">
        <v>212</v>
      </c>
      <c r="P401" s="71" t="s">
        <v>212</v>
      </c>
    </row>
    <row r="402" spans="1:16" x14ac:dyDescent="0.3">
      <c r="A402" s="62" t="s">
        <v>401</v>
      </c>
      <c r="B402" s="62" t="s">
        <v>392</v>
      </c>
      <c r="C402" s="62" t="s">
        <v>212</v>
      </c>
      <c r="D402" s="63">
        <v>7.0583334999999998</v>
      </c>
      <c r="E402" s="63">
        <v>19.16</v>
      </c>
      <c r="F402" s="64">
        <v>0.93100000000000005</v>
      </c>
      <c r="G402" s="62" t="s">
        <v>18</v>
      </c>
      <c r="H402" s="65">
        <v>0</v>
      </c>
      <c r="I402" s="65">
        <v>0</v>
      </c>
      <c r="J402" s="65">
        <v>1</v>
      </c>
      <c r="K402" s="65">
        <v>0</v>
      </c>
      <c r="L402" s="70" t="s">
        <v>8</v>
      </c>
      <c r="M402" s="71" t="s">
        <v>212</v>
      </c>
      <c r="N402" s="71" t="s">
        <v>212</v>
      </c>
      <c r="O402" s="71" t="s">
        <v>212</v>
      </c>
      <c r="P402" s="71" t="s">
        <v>212</v>
      </c>
    </row>
    <row r="403" spans="1:16" x14ac:dyDescent="0.3">
      <c r="A403" s="62" t="s">
        <v>402</v>
      </c>
      <c r="B403" s="62" t="s">
        <v>392</v>
      </c>
      <c r="C403" s="62" t="s">
        <v>212</v>
      </c>
      <c r="D403" s="63">
        <v>7.9345650000000001</v>
      </c>
      <c r="E403" s="63">
        <v>21.57</v>
      </c>
      <c r="F403" s="64">
        <v>0.93049999999999999</v>
      </c>
      <c r="G403" s="62" t="s">
        <v>18</v>
      </c>
      <c r="H403" s="65">
        <v>0</v>
      </c>
      <c r="I403" s="65">
        <v>0</v>
      </c>
      <c r="J403" s="65">
        <v>0.85548100000000005</v>
      </c>
      <c r="K403" s="65">
        <v>0.14451900000000001</v>
      </c>
      <c r="L403" s="70" t="s">
        <v>8</v>
      </c>
      <c r="M403" s="71" t="s">
        <v>212</v>
      </c>
      <c r="N403" s="71" t="s">
        <v>212</v>
      </c>
      <c r="O403" s="71" t="s">
        <v>212</v>
      </c>
      <c r="P403" s="71" t="s">
        <v>212</v>
      </c>
    </row>
    <row r="404" spans="1:16" x14ac:dyDescent="0.3">
      <c r="A404" s="62" t="s">
        <v>403</v>
      </c>
      <c r="B404" s="62" t="s">
        <v>392</v>
      </c>
      <c r="C404" s="62" t="s">
        <v>212</v>
      </c>
      <c r="D404" s="63">
        <v>7.8040859999999999</v>
      </c>
      <c r="E404" s="63">
        <v>21.1</v>
      </c>
      <c r="F404" s="64">
        <v>0.92569999999999997</v>
      </c>
      <c r="G404" s="62" t="s">
        <v>18</v>
      </c>
      <c r="H404" s="65">
        <v>0</v>
      </c>
      <c r="I404" s="65">
        <v>0</v>
      </c>
      <c r="J404" s="65">
        <v>0.79544599999999999</v>
      </c>
      <c r="K404" s="65">
        <v>0.20455400000000001</v>
      </c>
      <c r="L404" s="70" t="s">
        <v>8</v>
      </c>
      <c r="M404" s="71" t="s">
        <v>212</v>
      </c>
      <c r="N404" s="71" t="s">
        <v>212</v>
      </c>
      <c r="O404" s="71" t="s">
        <v>212</v>
      </c>
      <c r="P404" s="71" t="s">
        <v>212</v>
      </c>
    </row>
    <row r="405" spans="1:16" x14ac:dyDescent="0.3">
      <c r="A405" s="62" t="s">
        <v>404</v>
      </c>
      <c r="B405" s="62" t="s">
        <v>392</v>
      </c>
      <c r="C405" s="62" t="s">
        <v>212</v>
      </c>
      <c r="D405" s="63">
        <v>9.0565292500000005</v>
      </c>
      <c r="E405" s="63">
        <v>24.49</v>
      </c>
      <c r="F405" s="64">
        <v>0.93479999999999996</v>
      </c>
      <c r="G405" s="62" t="s">
        <v>18</v>
      </c>
      <c r="H405" s="65">
        <v>0</v>
      </c>
      <c r="I405" s="65">
        <v>0.18975500000000001</v>
      </c>
      <c r="J405" s="65">
        <v>0.78350900000000001</v>
      </c>
      <c r="K405" s="65">
        <v>2.6735999999999999E-2</v>
      </c>
      <c r="L405" s="70" t="s">
        <v>8</v>
      </c>
      <c r="M405" s="71" t="s">
        <v>212</v>
      </c>
      <c r="N405" s="71" t="s">
        <v>212</v>
      </c>
      <c r="O405" s="71" t="s">
        <v>212</v>
      </c>
      <c r="P405" s="71" t="s">
        <v>212</v>
      </c>
    </row>
    <row r="406" spans="1:16" x14ac:dyDescent="0.3">
      <c r="A406" s="62" t="s">
        <v>405</v>
      </c>
      <c r="B406" s="62" t="s">
        <v>392</v>
      </c>
      <c r="C406" s="62" t="s">
        <v>212</v>
      </c>
      <c r="D406" s="63">
        <v>8.0734449999999995</v>
      </c>
      <c r="E406" s="63">
        <v>21.83</v>
      </c>
      <c r="F406" s="64">
        <v>0.92649999999999999</v>
      </c>
      <c r="G406" s="62" t="s">
        <v>18</v>
      </c>
      <c r="H406" s="65">
        <v>0</v>
      </c>
      <c r="I406" s="65">
        <v>0</v>
      </c>
      <c r="J406" s="65">
        <v>0.79653700000000005</v>
      </c>
      <c r="K406" s="65">
        <v>0.203463</v>
      </c>
      <c r="L406" s="70" t="s">
        <v>8</v>
      </c>
      <c r="M406" s="71" t="s">
        <v>212</v>
      </c>
      <c r="N406" s="71" t="s">
        <v>212</v>
      </c>
      <c r="O406" s="71" t="s">
        <v>212</v>
      </c>
      <c r="P406" s="71" t="s">
        <v>212</v>
      </c>
    </row>
    <row r="407" spans="1:16" x14ac:dyDescent="0.3">
      <c r="A407" s="62" t="s">
        <v>407</v>
      </c>
      <c r="B407" s="62" t="s">
        <v>392</v>
      </c>
      <c r="C407" s="62" t="s">
        <v>212</v>
      </c>
      <c r="D407" s="63">
        <v>8.1306192500000005</v>
      </c>
      <c r="E407" s="63">
        <v>22</v>
      </c>
      <c r="F407" s="64">
        <v>0.93010000000000004</v>
      </c>
      <c r="G407" s="62" t="s">
        <v>18</v>
      </c>
      <c r="H407" s="65">
        <v>0</v>
      </c>
      <c r="I407" s="65">
        <v>0</v>
      </c>
      <c r="J407" s="65">
        <v>1</v>
      </c>
      <c r="K407" s="65">
        <v>0</v>
      </c>
      <c r="L407" s="70" t="s">
        <v>8</v>
      </c>
      <c r="M407" s="71" t="s">
        <v>212</v>
      </c>
      <c r="N407" s="71" t="s">
        <v>212</v>
      </c>
      <c r="O407" s="71" t="s">
        <v>212</v>
      </c>
      <c r="P407" s="71" t="s">
        <v>212</v>
      </c>
    </row>
    <row r="408" spans="1:16" x14ac:dyDescent="0.3">
      <c r="A408" s="62" t="s">
        <v>408</v>
      </c>
      <c r="B408" s="62" t="s">
        <v>392</v>
      </c>
      <c r="C408" s="62" t="s">
        <v>212</v>
      </c>
      <c r="D408" s="63">
        <v>7.3900494999999999</v>
      </c>
      <c r="E408" s="63">
        <v>20.03</v>
      </c>
      <c r="F408" s="64">
        <v>0.93089999999999995</v>
      </c>
      <c r="G408" s="62" t="s">
        <v>18</v>
      </c>
      <c r="H408" s="65">
        <v>0</v>
      </c>
      <c r="I408" s="65">
        <v>0</v>
      </c>
      <c r="J408" s="65">
        <v>1</v>
      </c>
      <c r="K408" s="65">
        <v>0</v>
      </c>
      <c r="L408" s="70" t="s">
        <v>8</v>
      </c>
      <c r="M408" s="71" t="s">
        <v>212</v>
      </c>
      <c r="N408" s="71" t="s">
        <v>212</v>
      </c>
      <c r="O408" s="71" t="s">
        <v>212</v>
      </c>
      <c r="P408" s="71" t="s">
        <v>212</v>
      </c>
    </row>
    <row r="409" spans="1:16" x14ac:dyDescent="0.3">
      <c r="A409" s="62" t="s">
        <v>409</v>
      </c>
      <c r="B409" s="62" t="s">
        <v>392</v>
      </c>
      <c r="C409" s="62" t="s">
        <v>212</v>
      </c>
      <c r="D409" s="63">
        <v>6.9669860000000003</v>
      </c>
      <c r="E409" s="63">
        <v>18.68</v>
      </c>
      <c r="F409" s="64">
        <v>0.93020000000000003</v>
      </c>
      <c r="G409" s="62" t="s">
        <v>18</v>
      </c>
      <c r="H409" s="65">
        <v>0</v>
      </c>
      <c r="I409" s="65">
        <v>0</v>
      </c>
      <c r="J409" s="65">
        <v>1</v>
      </c>
      <c r="K409" s="65">
        <v>0</v>
      </c>
      <c r="L409" s="70" t="s">
        <v>8</v>
      </c>
      <c r="M409" s="71" t="s">
        <v>212</v>
      </c>
      <c r="N409" s="71" t="s">
        <v>212</v>
      </c>
      <c r="O409" s="71" t="s">
        <v>212</v>
      </c>
      <c r="P409" s="71" t="s">
        <v>212</v>
      </c>
    </row>
    <row r="410" spans="1:16" x14ac:dyDescent="0.3">
      <c r="A410" s="62" t="s">
        <v>410</v>
      </c>
      <c r="B410" s="62" t="s">
        <v>392</v>
      </c>
      <c r="C410" s="62" t="s">
        <v>212</v>
      </c>
      <c r="D410" s="63">
        <v>7.4329167500000004</v>
      </c>
      <c r="E410" s="63">
        <v>19.93</v>
      </c>
      <c r="F410" s="64">
        <v>0.92300000000000004</v>
      </c>
      <c r="G410" s="62" t="s">
        <v>18</v>
      </c>
      <c r="H410" s="65">
        <v>0</v>
      </c>
      <c r="I410" s="65">
        <v>0</v>
      </c>
      <c r="J410" s="65">
        <v>0.79569800000000002</v>
      </c>
      <c r="K410" s="65">
        <v>0.20430200000000001</v>
      </c>
      <c r="L410" s="70" t="s">
        <v>8</v>
      </c>
      <c r="M410" s="71" t="s">
        <v>212</v>
      </c>
      <c r="N410" s="71" t="s">
        <v>212</v>
      </c>
      <c r="O410" s="71" t="s">
        <v>212</v>
      </c>
      <c r="P410" s="71" t="s">
        <v>212</v>
      </c>
    </row>
    <row r="411" spans="1:16" x14ac:dyDescent="0.3">
      <c r="A411" s="62" t="s">
        <v>411</v>
      </c>
      <c r="B411" s="62" t="s">
        <v>392</v>
      </c>
      <c r="C411" s="62" t="s">
        <v>212</v>
      </c>
      <c r="D411" s="63">
        <v>6.7563649999999997</v>
      </c>
      <c r="E411" s="63">
        <v>18.11</v>
      </c>
      <c r="F411" s="64">
        <v>0.92989999999999995</v>
      </c>
      <c r="G411" s="62" t="s">
        <v>18</v>
      </c>
      <c r="H411" s="65">
        <v>0</v>
      </c>
      <c r="I411" s="65">
        <v>0</v>
      </c>
      <c r="J411" s="65">
        <v>1</v>
      </c>
      <c r="K411" s="65">
        <v>0</v>
      </c>
      <c r="L411" s="70" t="s">
        <v>8</v>
      </c>
      <c r="M411" s="71" t="s">
        <v>212</v>
      </c>
      <c r="N411" s="71" t="s">
        <v>212</v>
      </c>
      <c r="O411" s="71" t="s">
        <v>212</v>
      </c>
      <c r="P411" s="71" t="s">
        <v>212</v>
      </c>
    </row>
    <row r="412" spans="1:16" x14ac:dyDescent="0.3">
      <c r="A412" s="62" t="s">
        <v>1606</v>
      </c>
      <c r="B412" s="62" t="s">
        <v>392</v>
      </c>
      <c r="C412" s="62" t="s">
        <v>212</v>
      </c>
      <c r="D412" s="63">
        <v>9.2989999999999995</v>
      </c>
      <c r="E412" s="63">
        <v>21.22</v>
      </c>
      <c r="F412" s="64">
        <v>0.9234</v>
      </c>
      <c r="G412" s="62" t="s">
        <v>18</v>
      </c>
      <c r="H412" s="65">
        <v>0</v>
      </c>
      <c r="I412" s="65">
        <v>0</v>
      </c>
      <c r="J412" s="65">
        <v>1</v>
      </c>
      <c r="K412" s="65">
        <v>0</v>
      </c>
      <c r="L412" s="70" t="s">
        <v>8</v>
      </c>
      <c r="M412" s="71" t="s">
        <v>19</v>
      </c>
      <c r="N412" s="71" t="s">
        <v>20</v>
      </c>
      <c r="O412" s="71" t="s">
        <v>41</v>
      </c>
      <c r="P412" s="71" t="s">
        <v>22</v>
      </c>
    </row>
    <row r="413" spans="1:16" x14ac:dyDescent="0.3">
      <c r="A413" s="62" t="s">
        <v>1607</v>
      </c>
      <c r="B413" s="62" t="s">
        <v>392</v>
      </c>
      <c r="C413" s="62" t="s">
        <v>212</v>
      </c>
      <c r="D413" s="63">
        <v>7.24</v>
      </c>
      <c r="E413" s="63">
        <v>18.88</v>
      </c>
      <c r="F413" s="64">
        <v>0.9133</v>
      </c>
      <c r="G413" s="62" t="s">
        <v>18</v>
      </c>
      <c r="H413" s="65">
        <v>0</v>
      </c>
      <c r="I413" s="65">
        <v>1.7090000000000001E-2</v>
      </c>
      <c r="J413" s="65">
        <v>0.96622200000000003</v>
      </c>
      <c r="K413" s="65">
        <v>1.6688000000000001E-2</v>
      </c>
      <c r="L413" s="70" t="s">
        <v>8</v>
      </c>
      <c r="M413" s="71" t="s">
        <v>19</v>
      </c>
      <c r="N413" s="71" t="s">
        <v>20</v>
      </c>
      <c r="O413" s="71" t="s">
        <v>41</v>
      </c>
      <c r="P413" s="71" t="s">
        <v>22</v>
      </c>
    </row>
    <row r="414" spans="1:16" x14ac:dyDescent="0.3">
      <c r="A414" s="62" t="s">
        <v>1608</v>
      </c>
      <c r="B414" s="62" t="s">
        <v>392</v>
      </c>
      <c r="C414" s="62" t="s">
        <v>212</v>
      </c>
      <c r="D414" s="63">
        <v>6.9180000000000001</v>
      </c>
      <c r="E414" s="63">
        <v>18.03</v>
      </c>
      <c r="F414" s="64">
        <v>0.9103</v>
      </c>
      <c r="G414" s="62" t="s">
        <v>18</v>
      </c>
      <c r="H414" s="65">
        <v>0</v>
      </c>
      <c r="I414" s="65">
        <v>0</v>
      </c>
      <c r="J414" s="65">
        <v>0.60776200000000002</v>
      </c>
      <c r="K414" s="65">
        <v>0.39223799999999998</v>
      </c>
      <c r="L414" s="70" t="s">
        <v>296</v>
      </c>
      <c r="M414" s="71" t="s">
        <v>19</v>
      </c>
      <c r="N414" s="71" t="s">
        <v>20</v>
      </c>
      <c r="O414" s="71" t="s">
        <v>41</v>
      </c>
      <c r="P414" s="71" t="s">
        <v>22</v>
      </c>
    </row>
    <row r="415" spans="1:16" x14ac:dyDescent="0.3">
      <c r="A415" s="62" t="s">
        <v>415</v>
      </c>
      <c r="B415" s="62" t="s">
        <v>392</v>
      </c>
      <c r="C415" s="62" t="s">
        <v>212</v>
      </c>
      <c r="D415" s="63">
        <v>7.8117489999999998</v>
      </c>
      <c r="E415" s="63">
        <v>21.13</v>
      </c>
      <c r="F415" s="64">
        <v>0.92530000000000001</v>
      </c>
      <c r="G415" s="62" t="s">
        <v>18</v>
      </c>
      <c r="H415" s="65">
        <v>0</v>
      </c>
      <c r="I415" s="65">
        <v>0</v>
      </c>
      <c r="J415" s="65">
        <v>0</v>
      </c>
      <c r="K415" s="65">
        <v>1</v>
      </c>
      <c r="L415" s="70" t="s">
        <v>9</v>
      </c>
      <c r="M415" s="71" t="s">
        <v>212</v>
      </c>
      <c r="N415" s="71" t="s">
        <v>212</v>
      </c>
      <c r="O415" s="71" t="s">
        <v>212</v>
      </c>
      <c r="P415" s="71" t="s">
        <v>212</v>
      </c>
    </row>
    <row r="416" spans="1:16" x14ac:dyDescent="0.3">
      <c r="A416" s="62" t="s">
        <v>416</v>
      </c>
      <c r="B416" s="62" t="s">
        <v>392</v>
      </c>
      <c r="C416" s="62" t="s">
        <v>212</v>
      </c>
      <c r="D416" s="63">
        <v>6.6229567500000002</v>
      </c>
      <c r="E416" s="63">
        <v>17.760000000000002</v>
      </c>
      <c r="F416" s="64">
        <v>0.92549999999999999</v>
      </c>
      <c r="G416" s="62" t="s">
        <v>18</v>
      </c>
      <c r="H416" s="65">
        <v>0</v>
      </c>
      <c r="I416" s="65">
        <v>0</v>
      </c>
      <c r="J416" s="65">
        <v>0</v>
      </c>
      <c r="K416" s="65">
        <v>1</v>
      </c>
      <c r="L416" s="70" t="s">
        <v>9</v>
      </c>
      <c r="M416" s="71" t="s">
        <v>212</v>
      </c>
      <c r="N416" s="71" t="s">
        <v>212</v>
      </c>
      <c r="O416" s="71" t="s">
        <v>212</v>
      </c>
      <c r="P416" s="71" t="s">
        <v>212</v>
      </c>
    </row>
    <row r="417" spans="1:16" x14ac:dyDescent="0.3">
      <c r="A417" s="62" t="s">
        <v>417</v>
      </c>
      <c r="B417" s="62" t="s">
        <v>392</v>
      </c>
      <c r="C417" s="62" t="s">
        <v>212</v>
      </c>
      <c r="D417" s="63">
        <v>7.4229777500000003</v>
      </c>
      <c r="E417" s="63">
        <v>20.14</v>
      </c>
      <c r="F417" s="64">
        <v>0.92810000000000004</v>
      </c>
      <c r="G417" s="62" t="s">
        <v>18</v>
      </c>
      <c r="H417" s="65">
        <v>0</v>
      </c>
      <c r="I417" s="65">
        <v>0</v>
      </c>
      <c r="J417" s="65">
        <v>0</v>
      </c>
      <c r="K417" s="65">
        <v>1</v>
      </c>
      <c r="L417" s="70" t="s">
        <v>9</v>
      </c>
      <c r="M417" s="71" t="s">
        <v>212</v>
      </c>
      <c r="N417" s="71" t="s">
        <v>212</v>
      </c>
      <c r="O417" s="71" t="s">
        <v>212</v>
      </c>
      <c r="P417" s="71" t="s">
        <v>212</v>
      </c>
    </row>
    <row r="418" spans="1:16" x14ac:dyDescent="0.3">
      <c r="A418" s="62" t="s">
        <v>418</v>
      </c>
      <c r="B418" s="62" t="s">
        <v>392</v>
      </c>
      <c r="C418" s="62" t="s">
        <v>212</v>
      </c>
      <c r="D418" s="63">
        <v>6.7972302500000001</v>
      </c>
      <c r="E418" s="63">
        <v>18.22</v>
      </c>
      <c r="F418" s="64">
        <v>0.9254</v>
      </c>
      <c r="G418" s="62" t="s">
        <v>18</v>
      </c>
      <c r="H418" s="65">
        <v>0</v>
      </c>
      <c r="I418" s="65">
        <v>0</v>
      </c>
      <c r="J418" s="65">
        <v>0</v>
      </c>
      <c r="K418" s="65">
        <v>1</v>
      </c>
      <c r="L418" s="70" t="s">
        <v>9</v>
      </c>
      <c r="M418" s="71" t="s">
        <v>212</v>
      </c>
      <c r="N418" s="71" t="s">
        <v>212</v>
      </c>
      <c r="O418" s="71" t="s">
        <v>212</v>
      </c>
      <c r="P418" s="71" t="s">
        <v>212</v>
      </c>
    </row>
    <row r="419" spans="1:16" x14ac:dyDescent="0.3">
      <c r="A419" s="62" t="s">
        <v>419</v>
      </c>
      <c r="B419" s="62" t="s">
        <v>392</v>
      </c>
      <c r="C419" s="62" t="s">
        <v>212</v>
      </c>
      <c r="D419" s="63">
        <v>6.0120339999999999</v>
      </c>
      <c r="E419" s="63">
        <v>16.12</v>
      </c>
      <c r="F419" s="64">
        <v>0.9264</v>
      </c>
      <c r="G419" s="62" t="s">
        <v>18</v>
      </c>
      <c r="H419" s="65">
        <v>0</v>
      </c>
      <c r="I419" s="65">
        <v>0</v>
      </c>
      <c r="J419" s="65">
        <v>0</v>
      </c>
      <c r="K419" s="65">
        <v>1</v>
      </c>
      <c r="L419" s="70" t="s">
        <v>9</v>
      </c>
      <c r="M419" s="71" t="s">
        <v>212</v>
      </c>
      <c r="N419" s="71" t="s">
        <v>212</v>
      </c>
      <c r="O419" s="71" t="s">
        <v>212</v>
      </c>
      <c r="P419" s="71" t="s">
        <v>212</v>
      </c>
    </row>
    <row r="420" spans="1:16" x14ac:dyDescent="0.3">
      <c r="A420" s="62" t="s">
        <v>420</v>
      </c>
      <c r="B420" s="62" t="s">
        <v>392</v>
      </c>
      <c r="C420" s="62" t="s">
        <v>212</v>
      </c>
      <c r="D420" s="63">
        <v>7.0942375000000002</v>
      </c>
      <c r="E420" s="63">
        <v>19.02</v>
      </c>
      <c r="F420" s="64">
        <v>0.92469999999999997</v>
      </c>
      <c r="G420" s="62" t="s">
        <v>18</v>
      </c>
      <c r="H420" s="65">
        <v>0</v>
      </c>
      <c r="I420" s="65">
        <v>0</v>
      </c>
      <c r="J420" s="65">
        <v>0</v>
      </c>
      <c r="K420" s="65">
        <v>1</v>
      </c>
      <c r="L420" s="70" t="s">
        <v>9</v>
      </c>
      <c r="M420" s="71" t="s">
        <v>212</v>
      </c>
      <c r="N420" s="71" t="s">
        <v>212</v>
      </c>
      <c r="O420" s="71" t="s">
        <v>212</v>
      </c>
      <c r="P420" s="71" t="s">
        <v>212</v>
      </c>
    </row>
    <row r="421" spans="1:16" x14ac:dyDescent="0.3">
      <c r="A421" s="62" t="s">
        <v>421</v>
      </c>
      <c r="B421" s="62" t="s">
        <v>392</v>
      </c>
      <c r="C421" s="62" t="s">
        <v>212</v>
      </c>
      <c r="D421" s="63">
        <v>6.4046067500000001</v>
      </c>
      <c r="E421" s="63">
        <v>17.170000000000002</v>
      </c>
      <c r="F421" s="64">
        <v>0.92710000000000004</v>
      </c>
      <c r="G421" s="62" t="s">
        <v>18</v>
      </c>
      <c r="H421" s="65">
        <v>0</v>
      </c>
      <c r="I421" s="65">
        <v>0</v>
      </c>
      <c r="J421" s="65">
        <v>0</v>
      </c>
      <c r="K421" s="65">
        <v>1</v>
      </c>
      <c r="L421" s="70" t="s">
        <v>9</v>
      </c>
      <c r="M421" s="71" t="s">
        <v>212</v>
      </c>
      <c r="N421" s="71" t="s">
        <v>212</v>
      </c>
      <c r="O421" s="71" t="s">
        <v>212</v>
      </c>
      <c r="P421" s="71" t="s">
        <v>212</v>
      </c>
    </row>
    <row r="422" spans="1:16" x14ac:dyDescent="0.3">
      <c r="A422" s="62" t="s">
        <v>422</v>
      </c>
      <c r="B422" s="62" t="s">
        <v>392</v>
      </c>
      <c r="C422" s="62" t="s">
        <v>212</v>
      </c>
      <c r="D422" s="63">
        <v>6.0926322500000003</v>
      </c>
      <c r="E422" s="63">
        <v>16.34</v>
      </c>
      <c r="F422" s="64">
        <v>0.92720000000000002</v>
      </c>
      <c r="G422" s="62" t="s">
        <v>18</v>
      </c>
      <c r="H422" s="65">
        <v>0</v>
      </c>
      <c r="I422" s="65">
        <v>0</v>
      </c>
      <c r="J422" s="65">
        <v>0</v>
      </c>
      <c r="K422" s="65">
        <v>1</v>
      </c>
      <c r="L422" s="70" t="s">
        <v>9</v>
      </c>
      <c r="M422" s="71" t="s">
        <v>212</v>
      </c>
      <c r="N422" s="71" t="s">
        <v>212</v>
      </c>
      <c r="O422" s="71" t="s">
        <v>212</v>
      </c>
      <c r="P422" s="71" t="s">
        <v>212</v>
      </c>
    </row>
    <row r="423" spans="1:16" x14ac:dyDescent="0.3">
      <c r="A423" s="62" t="s">
        <v>423</v>
      </c>
      <c r="B423" s="62" t="s">
        <v>392</v>
      </c>
      <c r="C423" s="62" t="s">
        <v>212</v>
      </c>
      <c r="D423" s="63">
        <v>6.3392489999999997</v>
      </c>
      <c r="E423" s="63">
        <v>17</v>
      </c>
      <c r="F423" s="64">
        <v>0.9264</v>
      </c>
      <c r="G423" s="62" t="s">
        <v>18</v>
      </c>
      <c r="H423" s="65">
        <v>0</v>
      </c>
      <c r="I423" s="65">
        <v>0</v>
      </c>
      <c r="J423" s="65">
        <v>1.3879999999999999E-3</v>
      </c>
      <c r="K423" s="65">
        <v>0.99861200000000006</v>
      </c>
      <c r="L423" s="70" t="s">
        <v>9</v>
      </c>
      <c r="M423" s="71" t="s">
        <v>212</v>
      </c>
      <c r="N423" s="71" t="s">
        <v>212</v>
      </c>
      <c r="O423" s="71" t="s">
        <v>212</v>
      </c>
      <c r="P423" s="71" t="s">
        <v>212</v>
      </c>
    </row>
    <row r="424" spans="1:16" x14ac:dyDescent="0.3">
      <c r="A424" s="62" t="s">
        <v>424</v>
      </c>
      <c r="B424" s="62" t="s">
        <v>392</v>
      </c>
      <c r="C424" s="62" t="s">
        <v>212</v>
      </c>
      <c r="D424" s="63">
        <v>7.0061640000000001</v>
      </c>
      <c r="E424" s="63">
        <v>18.78</v>
      </c>
      <c r="F424" s="64">
        <v>0.92569999999999997</v>
      </c>
      <c r="G424" s="62" t="s">
        <v>18</v>
      </c>
      <c r="H424" s="65">
        <v>0</v>
      </c>
      <c r="I424" s="65">
        <v>0</v>
      </c>
      <c r="J424" s="65">
        <v>0</v>
      </c>
      <c r="K424" s="65">
        <v>1</v>
      </c>
      <c r="L424" s="70" t="s">
        <v>9</v>
      </c>
      <c r="M424" s="71" t="s">
        <v>212</v>
      </c>
      <c r="N424" s="71" t="s">
        <v>212</v>
      </c>
      <c r="O424" s="71" t="s">
        <v>212</v>
      </c>
      <c r="P424" s="71" t="s">
        <v>212</v>
      </c>
    </row>
    <row r="425" spans="1:16" x14ac:dyDescent="0.3">
      <c r="A425" s="62" t="s">
        <v>425</v>
      </c>
      <c r="B425" s="62" t="s">
        <v>392</v>
      </c>
      <c r="C425" s="62" t="s">
        <v>212</v>
      </c>
      <c r="D425" s="63">
        <v>6.8908804999999997</v>
      </c>
      <c r="E425" s="63">
        <v>18.47</v>
      </c>
      <c r="F425" s="64">
        <v>0.92710000000000004</v>
      </c>
      <c r="G425" s="62" t="s">
        <v>18</v>
      </c>
      <c r="H425" s="65">
        <v>0</v>
      </c>
      <c r="I425" s="65">
        <v>0</v>
      </c>
      <c r="J425" s="65">
        <v>0</v>
      </c>
      <c r="K425" s="65">
        <v>1</v>
      </c>
      <c r="L425" s="70" t="s">
        <v>9</v>
      </c>
      <c r="M425" s="71" t="s">
        <v>212</v>
      </c>
      <c r="N425" s="71" t="s">
        <v>212</v>
      </c>
      <c r="O425" s="71" t="s">
        <v>212</v>
      </c>
      <c r="P425" s="71" t="s">
        <v>212</v>
      </c>
    </row>
    <row r="426" spans="1:16" x14ac:dyDescent="0.3">
      <c r="A426" s="62" t="s">
        <v>426</v>
      </c>
      <c r="B426" s="62" t="s">
        <v>392</v>
      </c>
      <c r="C426" s="62" t="s">
        <v>212</v>
      </c>
      <c r="D426" s="63">
        <v>6.94582225</v>
      </c>
      <c r="E426" s="63">
        <v>18.62</v>
      </c>
      <c r="F426" s="64">
        <v>0.92759999999999998</v>
      </c>
      <c r="G426" s="62" t="s">
        <v>18</v>
      </c>
      <c r="H426" s="65">
        <v>0</v>
      </c>
      <c r="I426" s="65">
        <v>0</v>
      </c>
      <c r="J426" s="65">
        <v>0</v>
      </c>
      <c r="K426" s="65">
        <v>1</v>
      </c>
      <c r="L426" s="70" t="s">
        <v>9</v>
      </c>
      <c r="M426" s="71" t="s">
        <v>212</v>
      </c>
      <c r="N426" s="71" t="s">
        <v>212</v>
      </c>
      <c r="O426" s="71" t="s">
        <v>212</v>
      </c>
      <c r="P426" s="71" t="s">
        <v>212</v>
      </c>
    </row>
    <row r="427" spans="1:16" x14ac:dyDescent="0.3">
      <c r="A427" s="62" t="s">
        <v>427</v>
      </c>
      <c r="B427" s="62" t="s">
        <v>392</v>
      </c>
      <c r="C427" s="62" t="s">
        <v>212</v>
      </c>
      <c r="D427" s="63">
        <v>6.88720775</v>
      </c>
      <c r="E427" s="63">
        <v>18.47</v>
      </c>
      <c r="F427" s="64">
        <v>0.92469999999999997</v>
      </c>
      <c r="G427" s="62" t="s">
        <v>18</v>
      </c>
      <c r="H427" s="65">
        <v>0</v>
      </c>
      <c r="I427" s="65">
        <v>0</v>
      </c>
      <c r="J427" s="65">
        <v>0</v>
      </c>
      <c r="K427" s="65">
        <v>1</v>
      </c>
      <c r="L427" s="70" t="s">
        <v>9</v>
      </c>
      <c r="M427" s="71" t="s">
        <v>212</v>
      </c>
      <c r="N427" s="71" t="s">
        <v>212</v>
      </c>
      <c r="O427" s="71" t="s">
        <v>212</v>
      </c>
      <c r="P427" s="71" t="s">
        <v>212</v>
      </c>
    </row>
    <row r="428" spans="1:16" x14ac:dyDescent="0.3">
      <c r="A428" s="62" t="s">
        <v>428</v>
      </c>
      <c r="B428" s="62" t="s">
        <v>392</v>
      </c>
      <c r="C428" s="62" t="s">
        <v>212</v>
      </c>
      <c r="D428" s="63">
        <v>6.9674952499999998</v>
      </c>
      <c r="E428" s="63">
        <v>18.68</v>
      </c>
      <c r="F428" s="64">
        <v>0.92700000000000005</v>
      </c>
      <c r="G428" s="62" t="s">
        <v>18</v>
      </c>
      <c r="H428" s="65">
        <v>0</v>
      </c>
      <c r="I428" s="65">
        <v>0</v>
      </c>
      <c r="J428" s="65">
        <v>0</v>
      </c>
      <c r="K428" s="65">
        <v>1</v>
      </c>
      <c r="L428" s="70" t="s">
        <v>9</v>
      </c>
      <c r="M428" s="71" t="s">
        <v>212</v>
      </c>
      <c r="N428" s="71" t="s">
        <v>212</v>
      </c>
      <c r="O428" s="71" t="s">
        <v>212</v>
      </c>
      <c r="P428" s="71" t="s">
        <v>212</v>
      </c>
    </row>
    <row r="429" spans="1:16" x14ac:dyDescent="0.3">
      <c r="A429" s="62" t="s">
        <v>429</v>
      </c>
      <c r="B429" s="62" t="s">
        <v>392</v>
      </c>
      <c r="C429" s="62" t="s">
        <v>212</v>
      </c>
      <c r="D429" s="63">
        <v>6.5868000000000002</v>
      </c>
      <c r="E429" s="63">
        <v>17.66</v>
      </c>
      <c r="F429" s="64">
        <v>0.92490000000000006</v>
      </c>
      <c r="G429" s="62" t="s">
        <v>18</v>
      </c>
      <c r="H429" s="65">
        <v>0</v>
      </c>
      <c r="I429" s="65">
        <v>0</v>
      </c>
      <c r="J429" s="65">
        <v>0</v>
      </c>
      <c r="K429" s="65">
        <v>1</v>
      </c>
      <c r="L429" s="70" t="s">
        <v>9</v>
      </c>
      <c r="M429" s="71" t="s">
        <v>212</v>
      </c>
      <c r="N429" s="71" t="s">
        <v>212</v>
      </c>
      <c r="O429" s="71" t="s">
        <v>212</v>
      </c>
      <c r="P429" s="71" t="s">
        <v>212</v>
      </c>
    </row>
    <row r="430" spans="1:16" x14ac:dyDescent="0.3">
      <c r="A430" s="62" t="s">
        <v>430</v>
      </c>
      <c r="B430" s="62" t="s">
        <v>392</v>
      </c>
      <c r="C430" s="62" t="s">
        <v>212</v>
      </c>
      <c r="D430" s="63">
        <v>7.4034300000000002</v>
      </c>
      <c r="E430" s="63">
        <v>19.850000000000001</v>
      </c>
      <c r="F430" s="64">
        <v>0.92520000000000002</v>
      </c>
      <c r="G430" s="62" t="s">
        <v>18</v>
      </c>
      <c r="H430" s="65">
        <v>0</v>
      </c>
      <c r="I430" s="65">
        <v>0</v>
      </c>
      <c r="J430" s="65">
        <v>0</v>
      </c>
      <c r="K430" s="65">
        <v>1</v>
      </c>
      <c r="L430" s="70" t="s">
        <v>9</v>
      </c>
      <c r="M430" s="71" t="s">
        <v>212</v>
      </c>
      <c r="N430" s="71" t="s">
        <v>212</v>
      </c>
      <c r="O430" s="71" t="s">
        <v>212</v>
      </c>
      <c r="P430" s="71" t="s">
        <v>212</v>
      </c>
    </row>
    <row r="431" spans="1:16" x14ac:dyDescent="0.3">
      <c r="A431" s="62" t="s">
        <v>431</v>
      </c>
      <c r="B431" s="62" t="s">
        <v>392</v>
      </c>
      <c r="C431" s="62" t="s">
        <v>212</v>
      </c>
      <c r="D431" s="63">
        <v>7.3604000000000003</v>
      </c>
      <c r="E431" s="63">
        <v>19.73</v>
      </c>
      <c r="F431" s="64">
        <v>0.9244</v>
      </c>
      <c r="G431" s="62" t="s">
        <v>18</v>
      </c>
      <c r="H431" s="65">
        <v>0</v>
      </c>
      <c r="I431" s="65">
        <v>0</v>
      </c>
      <c r="J431" s="65">
        <v>0</v>
      </c>
      <c r="K431" s="65">
        <v>1</v>
      </c>
      <c r="L431" s="70" t="s">
        <v>9</v>
      </c>
      <c r="M431" s="71" t="s">
        <v>212</v>
      </c>
      <c r="N431" s="71" t="s">
        <v>212</v>
      </c>
      <c r="O431" s="71" t="s">
        <v>212</v>
      </c>
      <c r="P431" s="71" t="s">
        <v>212</v>
      </c>
    </row>
    <row r="432" spans="1:16" x14ac:dyDescent="0.3">
      <c r="A432" s="62" t="s">
        <v>1605</v>
      </c>
      <c r="B432" s="62" t="s">
        <v>392</v>
      </c>
      <c r="C432" s="62" t="s">
        <v>212</v>
      </c>
      <c r="D432" s="63">
        <v>6.7050000000000001</v>
      </c>
      <c r="E432" s="63">
        <v>17.440000000000001</v>
      </c>
      <c r="F432" s="64">
        <v>0.91139999999999999</v>
      </c>
      <c r="G432" s="62" t="s">
        <v>18</v>
      </c>
      <c r="H432" s="65">
        <v>0</v>
      </c>
      <c r="I432" s="65">
        <v>0</v>
      </c>
      <c r="J432" s="65">
        <v>0</v>
      </c>
      <c r="K432" s="65">
        <v>1</v>
      </c>
      <c r="L432" s="70" t="s">
        <v>9</v>
      </c>
      <c r="M432" s="71" t="s">
        <v>19</v>
      </c>
      <c r="N432" s="71" t="s">
        <v>30</v>
      </c>
      <c r="O432" s="71" t="s">
        <v>21</v>
      </c>
      <c r="P432" s="71" t="s">
        <v>22</v>
      </c>
    </row>
    <row r="433" spans="1:16" x14ac:dyDescent="0.3">
      <c r="A433" s="62" t="s">
        <v>433</v>
      </c>
      <c r="B433" s="62" t="s">
        <v>392</v>
      </c>
      <c r="C433" s="62" t="s">
        <v>212</v>
      </c>
      <c r="D433" s="63">
        <v>5.8920000000000003</v>
      </c>
      <c r="E433" s="63">
        <v>15.31</v>
      </c>
      <c r="F433" s="64">
        <v>0.91090000000000004</v>
      </c>
      <c r="G433" s="62" t="s">
        <v>18</v>
      </c>
      <c r="H433" s="65">
        <v>0</v>
      </c>
      <c r="I433" s="65">
        <v>0</v>
      </c>
      <c r="J433" s="65">
        <v>0</v>
      </c>
      <c r="K433" s="65">
        <v>1</v>
      </c>
      <c r="L433" s="70" t="s">
        <v>9</v>
      </c>
      <c r="M433" s="71" t="s">
        <v>19</v>
      </c>
      <c r="N433" s="71" t="s">
        <v>30</v>
      </c>
      <c r="O433" s="71" t="s">
        <v>21</v>
      </c>
      <c r="P433" s="71" t="s">
        <v>22</v>
      </c>
    </row>
    <row r="434" spans="1:16" x14ac:dyDescent="0.3">
      <c r="A434" s="62" t="s">
        <v>434</v>
      </c>
      <c r="B434" s="62" t="s">
        <v>392</v>
      </c>
      <c r="C434" s="62" t="s">
        <v>212</v>
      </c>
      <c r="D434" s="63">
        <v>5.8940000000000001</v>
      </c>
      <c r="E434" s="63">
        <v>15.31</v>
      </c>
      <c r="F434" s="64">
        <v>0.90880000000000005</v>
      </c>
      <c r="G434" s="62" t="s">
        <v>18</v>
      </c>
      <c r="H434" s="65">
        <v>0</v>
      </c>
      <c r="I434" s="65">
        <v>0</v>
      </c>
      <c r="J434" s="65">
        <v>0</v>
      </c>
      <c r="K434" s="65">
        <v>1</v>
      </c>
      <c r="L434" s="70" t="s">
        <v>9</v>
      </c>
      <c r="M434" s="71" t="s">
        <v>19</v>
      </c>
      <c r="N434" s="71" t="s">
        <v>30</v>
      </c>
      <c r="O434" s="71" t="s">
        <v>21</v>
      </c>
      <c r="P434" s="71" t="s">
        <v>22</v>
      </c>
    </row>
    <row r="435" spans="1:16" x14ac:dyDescent="0.3">
      <c r="A435" s="62" t="s">
        <v>1316</v>
      </c>
      <c r="B435" s="62" t="s">
        <v>435</v>
      </c>
      <c r="C435" s="62" t="s">
        <v>436</v>
      </c>
      <c r="D435" s="63">
        <v>8.3800000000000008</v>
      </c>
      <c r="E435" s="63">
        <v>22.25</v>
      </c>
      <c r="F435" s="64">
        <v>0.93300000000000005</v>
      </c>
      <c r="G435" s="62" t="s">
        <v>18</v>
      </c>
      <c r="H435" s="65">
        <v>0</v>
      </c>
      <c r="I435" s="65">
        <v>0</v>
      </c>
      <c r="J435" s="65">
        <v>1</v>
      </c>
      <c r="K435" s="65">
        <v>0</v>
      </c>
      <c r="L435" s="70" t="s">
        <v>8</v>
      </c>
      <c r="M435" s="70" t="s">
        <v>19</v>
      </c>
      <c r="N435" s="70" t="s">
        <v>20</v>
      </c>
      <c r="O435" s="70" t="s">
        <v>41</v>
      </c>
      <c r="P435" s="70" t="s">
        <v>437</v>
      </c>
    </row>
    <row r="436" spans="1:16" x14ac:dyDescent="0.3">
      <c r="A436" s="62" t="s">
        <v>1317</v>
      </c>
      <c r="B436" s="62" t="s">
        <v>435</v>
      </c>
      <c r="C436" s="62" t="s">
        <v>438</v>
      </c>
      <c r="D436" s="63">
        <v>10.85</v>
      </c>
      <c r="E436" s="63">
        <v>28.78</v>
      </c>
      <c r="F436" s="64">
        <v>0.93300000000000005</v>
      </c>
      <c r="G436" s="62" t="s">
        <v>18</v>
      </c>
      <c r="H436" s="65">
        <v>0</v>
      </c>
      <c r="I436" s="65">
        <v>0</v>
      </c>
      <c r="J436" s="65">
        <v>1</v>
      </c>
      <c r="K436" s="65">
        <v>0</v>
      </c>
      <c r="L436" s="70" t="s">
        <v>8</v>
      </c>
      <c r="M436" s="70" t="s">
        <v>19</v>
      </c>
      <c r="N436" s="70" t="s">
        <v>20</v>
      </c>
      <c r="O436" s="70" t="s">
        <v>41</v>
      </c>
      <c r="P436" s="70" t="s">
        <v>437</v>
      </c>
    </row>
    <row r="437" spans="1:16" x14ac:dyDescent="0.3">
      <c r="A437" s="62" t="s">
        <v>1318</v>
      </c>
      <c r="B437" s="62" t="s">
        <v>435</v>
      </c>
      <c r="C437" s="62" t="s">
        <v>439</v>
      </c>
      <c r="D437" s="63">
        <v>7.13</v>
      </c>
      <c r="E437" s="63">
        <v>18.82</v>
      </c>
      <c r="F437" s="64">
        <v>0.93500000000000005</v>
      </c>
      <c r="G437" s="62" t="s">
        <v>18</v>
      </c>
      <c r="H437" s="65">
        <v>0</v>
      </c>
      <c r="I437" s="65">
        <v>0</v>
      </c>
      <c r="J437" s="65">
        <v>0.78900000000000003</v>
      </c>
      <c r="K437" s="65">
        <v>0.21099999999999999</v>
      </c>
      <c r="L437" s="70" t="s">
        <v>8</v>
      </c>
      <c r="M437" s="70" t="s">
        <v>19</v>
      </c>
      <c r="N437" s="70" t="s">
        <v>30</v>
      </c>
      <c r="O437" s="70" t="s">
        <v>21</v>
      </c>
      <c r="P437" s="70" t="s">
        <v>437</v>
      </c>
    </row>
    <row r="438" spans="1:16" x14ac:dyDescent="0.3">
      <c r="A438" s="62" t="s">
        <v>1319</v>
      </c>
      <c r="B438" s="62" t="s">
        <v>435</v>
      </c>
      <c r="C438" s="62" t="s">
        <v>440</v>
      </c>
      <c r="D438" s="63">
        <v>10.17</v>
      </c>
      <c r="E438" s="63">
        <v>26.97</v>
      </c>
      <c r="F438" s="64">
        <v>0.93200000000000005</v>
      </c>
      <c r="G438" s="62" t="s">
        <v>18</v>
      </c>
      <c r="H438" s="65">
        <v>0</v>
      </c>
      <c r="I438" s="65">
        <v>0</v>
      </c>
      <c r="J438" s="65">
        <v>0.79</v>
      </c>
      <c r="K438" s="65">
        <v>0.21</v>
      </c>
      <c r="L438" s="70" t="s">
        <v>8</v>
      </c>
      <c r="M438" s="70" t="s">
        <v>19</v>
      </c>
      <c r="N438" s="70" t="s">
        <v>30</v>
      </c>
      <c r="O438" s="70" t="s">
        <v>21</v>
      </c>
      <c r="P438" s="70" t="s">
        <v>441</v>
      </c>
    </row>
    <row r="439" spans="1:16" x14ac:dyDescent="0.3">
      <c r="A439" s="62" t="s">
        <v>1320</v>
      </c>
      <c r="B439" s="62" t="s">
        <v>435</v>
      </c>
      <c r="C439" s="62" t="s">
        <v>1609</v>
      </c>
      <c r="D439" s="63">
        <v>7</v>
      </c>
      <c r="E439" s="63">
        <v>18.46</v>
      </c>
      <c r="F439" s="64">
        <v>0.93500000000000005</v>
      </c>
      <c r="G439" s="62" t="s">
        <v>18</v>
      </c>
      <c r="H439" s="65">
        <v>0</v>
      </c>
      <c r="I439" s="65">
        <v>0</v>
      </c>
      <c r="J439" s="65">
        <v>0.78900000000000003</v>
      </c>
      <c r="K439" s="65">
        <v>0.21099999999999999</v>
      </c>
      <c r="L439" s="70" t="s">
        <v>8</v>
      </c>
      <c r="M439" s="70" t="s">
        <v>19</v>
      </c>
      <c r="N439" s="70" t="s">
        <v>30</v>
      </c>
      <c r="O439" s="70" t="s">
        <v>21</v>
      </c>
      <c r="P439" s="70" t="s">
        <v>441</v>
      </c>
    </row>
    <row r="440" spans="1:16" x14ac:dyDescent="0.3">
      <c r="A440" s="62" t="s">
        <v>1321</v>
      </c>
      <c r="B440" s="62" t="s">
        <v>435</v>
      </c>
      <c r="C440" s="62" t="s">
        <v>442</v>
      </c>
      <c r="D440" s="63">
        <v>6.4</v>
      </c>
      <c r="E440" s="63">
        <v>16.899999999999999</v>
      </c>
      <c r="F440" s="64">
        <v>0.93700000000000006</v>
      </c>
      <c r="G440" s="62" t="s">
        <v>18</v>
      </c>
      <c r="H440" s="65">
        <v>0</v>
      </c>
      <c r="I440" s="65">
        <v>0</v>
      </c>
      <c r="J440" s="65">
        <v>0.78600000000000003</v>
      </c>
      <c r="K440" s="65">
        <v>0.214</v>
      </c>
      <c r="L440" s="70" t="s">
        <v>8</v>
      </c>
      <c r="M440" s="70" t="s">
        <v>19</v>
      </c>
      <c r="N440" s="70" t="s">
        <v>30</v>
      </c>
      <c r="O440" s="70" t="s">
        <v>21</v>
      </c>
      <c r="P440" s="70" t="s">
        <v>441</v>
      </c>
    </row>
    <row r="441" spans="1:16" x14ac:dyDescent="0.3">
      <c r="A441" s="62" t="s">
        <v>1322</v>
      </c>
      <c r="B441" s="62" t="s">
        <v>435</v>
      </c>
      <c r="C441" s="62" t="s">
        <v>443</v>
      </c>
      <c r="D441" s="63">
        <v>7.92</v>
      </c>
      <c r="E441" s="63">
        <v>20.88</v>
      </c>
      <c r="F441" s="64">
        <v>0.93300000000000005</v>
      </c>
      <c r="G441" s="62" t="s">
        <v>18</v>
      </c>
      <c r="H441" s="65">
        <v>0</v>
      </c>
      <c r="I441" s="65">
        <v>0</v>
      </c>
      <c r="J441" s="65">
        <v>0.84199999999999997</v>
      </c>
      <c r="K441" s="65">
        <v>0.158</v>
      </c>
      <c r="L441" s="70" t="s">
        <v>8</v>
      </c>
      <c r="M441" s="70" t="s">
        <v>19</v>
      </c>
      <c r="N441" s="70" t="s">
        <v>30</v>
      </c>
      <c r="O441" s="70" t="s">
        <v>21</v>
      </c>
      <c r="P441" s="70" t="s">
        <v>437</v>
      </c>
    </row>
    <row r="442" spans="1:16" x14ac:dyDescent="0.3">
      <c r="A442" s="62" t="s">
        <v>1323</v>
      </c>
      <c r="B442" s="62" t="s">
        <v>435</v>
      </c>
      <c r="C442" s="62" t="s">
        <v>443</v>
      </c>
      <c r="D442" s="63">
        <v>7.12</v>
      </c>
      <c r="E442" s="63">
        <v>18.78</v>
      </c>
      <c r="F442" s="64">
        <v>0.93700000000000006</v>
      </c>
      <c r="G442" s="62" t="s">
        <v>18</v>
      </c>
      <c r="H442" s="65">
        <v>0</v>
      </c>
      <c r="I442" s="65">
        <v>0</v>
      </c>
      <c r="J442" s="65">
        <v>1</v>
      </c>
      <c r="K442" s="65">
        <v>0</v>
      </c>
      <c r="L442" s="70" t="s">
        <v>8</v>
      </c>
      <c r="M442" s="70" t="s">
        <v>278</v>
      </c>
      <c r="N442" s="70" t="s">
        <v>30</v>
      </c>
      <c r="O442" s="70" t="s">
        <v>21</v>
      </c>
      <c r="P442" s="70" t="s">
        <v>441</v>
      </c>
    </row>
    <row r="443" spans="1:16" x14ac:dyDescent="0.3">
      <c r="A443" s="62" t="s">
        <v>1324</v>
      </c>
      <c r="B443" s="62" t="s">
        <v>435</v>
      </c>
      <c r="C443" s="62" t="s">
        <v>444</v>
      </c>
      <c r="D443" s="63">
        <v>6.87</v>
      </c>
      <c r="E443" s="63">
        <v>18.149999999999999</v>
      </c>
      <c r="F443" s="64">
        <v>0.93</v>
      </c>
      <c r="G443" s="62" t="s">
        <v>18</v>
      </c>
      <c r="H443" s="65">
        <v>0</v>
      </c>
      <c r="I443" s="65">
        <v>0</v>
      </c>
      <c r="J443" s="65">
        <v>0.79</v>
      </c>
      <c r="K443" s="65">
        <v>0.21</v>
      </c>
      <c r="L443" s="70" t="s">
        <v>8</v>
      </c>
      <c r="M443" s="70" t="s">
        <v>19</v>
      </c>
      <c r="N443" s="70" t="s">
        <v>30</v>
      </c>
      <c r="O443" s="70" t="s">
        <v>41</v>
      </c>
      <c r="P443" s="70" t="s">
        <v>437</v>
      </c>
    </row>
    <row r="444" spans="1:16" x14ac:dyDescent="0.3">
      <c r="A444" s="62" t="s">
        <v>1325</v>
      </c>
      <c r="B444" s="62" t="s">
        <v>435</v>
      </c>
      <c r="C444" s="62" t="s">
        <v>445</v>
      </c>
      <c r="D444" s="63">
        <v>9.2100000000000009</v>
      </c>
      <c r="E444" s="63">
        <v>24.29</v>
      </c>
      <c r="F444" s="64">
        <v>0.93500000000000005</v>
      </c>
      <c r="G444" s="62" t="s">
        <v>18</v>
      </c>
      <c r="H444" s="65">
        <v>0</v>
      </c>
      <c r="I444" s="65">
        <v>0</v>
      </c>
      <c r="J444" s="65">
        <v>1</v>
      </c>
      <c r="K444" s="65">
        <v>0</v>
      </c>
      <c r="L444" s="70" t="s">
        <v>8</v>
      </c>
      <c r="M444" s="70" t="s">
        <v>19</v>
      </c>
      <c r="N444" s="70" t="s">
        <v>20</v>
      </c>
      <c r="O444" s="70" t="s">
        <v>41</v>
      </c>
      <c r="P444" s="70" t="s">
        <v>437</v>
      </c>
    </row>
    <row r="445" spans="1:16" x14ac:dyDescent="0.3">
      <c r="A445" s="62" t="s">
        <v>1326</v>
      </c>
      <c r="B445" s="62" t="s">
        <v>435</v>
      </c>
      <c r="C445" s="62" t="s">
        <v>446</v>
      </c>
      <c r="D445" s="63">
        <v>6.96</v>
      </c>
      <c r="E445" s="63">
        <v>18.36</v>
      </c>
      <c r="F445" s="64">
        <v>0.92900000000000005</v>
      </c>
      <c r="G445" s="62" t="s">
        <v>18</v>
      </c>
      <c r="H445" s="65">
        <v>0</v>
      </c>
      <c r="I445" s="65">
        <v>0</v>
      </c>
      <c r="J445" s="65">
        <v>1</v>
      </c>
      <c r="K445" s="65">
        <v>0</v>
      </c>
      <c r="L445" s="70" t="s">
        <v>8</v>
      </c>
      <c r="M445" s="70" t="s">
        <v>19</v>
      </c>
      <c r="N445" s="70" t="s">
        <v>30</v>
      </c>
      <c r="O445" s="70" t="s">
        <v>21</v>
      </c>
      <c r="P445" s="70" t="s">
        <v>212</v>
      </c>
    </row>
    <row r="446" spans="1:16" x14ac:dyDescent="0.3">
      <c r="A446" s="62" t="s">
        <v>1327</v>
      </c>
      <c r="B446" s="62" t="s">
        <v>435</v>
      </c>
      <c r="C446" s="62" t="s">
        <v>447</v>
      </c>
      <c r="D446" s="63">
        <v>7.7</v>
      </c>
      <c r="E446" s="63">
        <v>20.36</v>
      </c>
      <c r="F446" s="64">
        <v>0.93600000000000005</v>
      </c>
      <c r="G446" s="62" t="s">
        <v>18</v>
      </c>
      <c r="H446" s="65">
        <v>0</v>
      </c>
      <c r="I446" s="65">
        <v>0</v>
      </c>
      <c r="J446" s="65">
        <v>1</v>
      </c>
      <c r="K446" s="65">
        <v>0</v>
      </c>
      <c r="L446" s="70" t="s">
        <v>8</v>
      </c>
      <c r="M446" s="70" t="s">
        <v>19</v>
      </c>
      <c r="N446" s="70" t="s">
        <v>20</v>
      </c>
      <c r="O446" s="70" t="s">
        <v>41</v>
      </c>
      <c r="P446" s="70" t="s">
        <v>437</v>
      </c>
    </row>
    <row r="447" spans="1:16" x14ac:dyDescent="0.3">
      <c r="A447" s="62" t="s">
        <v>1328</v>
      </c>
      <c r="B447" s="62" t="s">
        <v>435</v>
      </c>
      <c r="C447" s="62" t="s">
        <v>448</v>
      </c>
      <c r="D447" s="63">
        <v>8.52</v>
      </c>
      <c r="E447" s="63">
        <v>22.49</v>
      </c>
      <c r="F447" s="64">
        <v>0.93</v>
      </c>
      <c r="G447" s="62" t="s">
        <v>18</v>
      </c>
      <c r="H447" s="65">
        <v>0</v>
      </c>
      <c r="I447" s="65">
        <v>0</v>
      </c>
      <c r="J447" s="65">
        <v>0.76700000000000002</v>
      </c>
      <c r="K447" s="65">
        <v>0.23300000000000001</v>
      </c>
      <c r="L447" s="70" t="s">
        <v>8</v>
      </c>
      <c r="M447" s="70" t="s">
        <v>278</v>
      </c>
      <c r="N447" s="70" t="s">
        <v>20</v>
      </c>
      <c r="O447" s="70" t="s">
        <v>41</v>
      </c>
      <c r="P447" s="70" t="s">
        <v>212</v>
      </c>
    </row>
    <row r="448" spans="1:16" x14ac:dyDescent="0.3">
      <c r="A448" s="62" t="s">
        <v>1329</v>
      </c>
      <c r="B448" s="62" t="s">
        <v>435</v>
      </c>
      <c r="C448" s="62" t="s">
        <v>448</v>
      </c>
      <c r="D448" s="63">
        <v>7.4</v>
      </c>
      <c r="E448" s="63">
        <v>19.53</v>
      </c>
      <c r="F448" s="64">
        <v>0.93200000000000005</v>
      </c>
      <c r="G448" s="62" t="s">
        <v>18</v>
      </c>
      <c r="H448" s="65">
        <v>0</v>
      </c>
      <c r="I448" s="65">
        <v>0</v>
      </c>
      <c r="J448" s="65">
        <v>0.90300000000000002</v>
      </c>
      <c r="K448" s="65">
        <v>9.7000000000000003E-2</v>
      </c>
      <c r="L448" s="70" t="s">
        <v>8</v>
      </c>
      <c r="M448" s="70" t="s">
        <v>19</v>
      </c>
      <c r="N448" s="70" t="s">
        <v>20</v>
      </c>
      <c r="O448" s="70" t="s">
        <v>41</v>
      </c>
      <c r="P448" s="70" t="s">
        <v>212</v>
      </c>
    </row>
    <row r="449" spans="1:16" x14ac:dyDescent="0.3">
      <c r="A449" s="62" t="s">
        <v>1330</v>
      </c>
      <c r="B449" s="62" t="s">
        <v>435</v>
      </c>
      <c r="C449" s="62" t="s">
        <v>449</v>
      </c>
      <c r="D449" s="63">
        <v>6.99</v>
      </c>
      <c r="E449" s="63">
        <v>18.489999999999998</v>
      </c>
      <c r="F449" s="64">
        <v>0.93500000000000005</v>
      </c>
      <c r="G449" s="62" t="s">
        <v>18</v>
      </c>
      <c r="H449" s="65">
        <v>0</v>
      </c>
      <c r="I449" s="65">
        <v>0</v>
      </c>
      <c r="J449" s="65">
        <v>1</v>
      </c>
      <c r="K449" s="65">
        <v>0</v>
      </c>
      <c r="L449" s="70" t="s">
        <v>8</v>
      </c>
      <c r="M449" s="70" t="s">
        <v>19</v>
      </c>
      <c r="N449" s="70" t="s">
        <v>30</v>
      </c>
      <c r="O449" s="70" t="s">
        <v>41</v>
      </c>
      <c r="P449" s="70" t="s">
        <v>437</v>
      </c>
    </row>
    <row r="450" spans="1:16" x14ac:dyDescent="0.3">
      <c r="A450" s="62" t="s">
        <v>1331</v>
      </c>
      <c r="B450" s="62" t="s">
        <v>435</v>
      </c>
      <c r="C450" s="62" t="s">
        <v>450</v>
      </c>
      <c r="D450" s="63">
        <v>7.02</v>
      </c>
      <c r="E450" s="63">
        <v>18.559999999999999</v>
      </c>
      <c r="F450" s="64">
        <v>0.92900000000000005</v>
      </c>
      <c r="G450" s="62" t="s">
        <v>18</v>
      </c>
      <c r="H450" s="65">
        <v>0</v>
      </c>
      <c r="I450" s="65">
        <v>0</v>
      </c>
      <c r="J450" s="65">
        <v>0.78600000000000003</v>
      </c>
      <c r="K450" s="65">
        <v>0.214</v>
      </c>
      <c r="L450" s="70" t="s">
        <v>8</v>
      </c>
      <c r="M450" s="70" t="s">
        <v>19</v>
      </c>
      <c r="N450" s="70" t="s">
        <v>20</v>
      </c>
      <c r="O450" s="70" t="s">
        <v>41</v>
      </c>
      <c r="P450" s="70" t="s">
        <v>212</v>
      </c>
    </row>
    <row r="451" spans="1:16" x14ac:dyDescent="0.3">
      <c r="A451" s="62" t="s">
        <v>1332</v>
      </c>
      <c r="B451" s="62" t="s">
        <v>435</v>
      </c>
      <c r="C451" s="62" t="s">
        <v>451</v>
      </c>
      <c r="D451" s="63">
        <v>6.75</v>
      </c>
      <c r="E451" s="63">
        <v>17.82</v>
      </c>
      <c r="F451" s="64">
        <v>0.93200000000000005</v>
      </c>
      <c r="G451" s="62" t="s">
        <v>18</v>
      </c>
      <c r="H451" s="65">
        <v>0</v>
      </c>
      <c r="I451" s="65">
        <v>0</v>
      </c>
      <c r="J451" s="65">
        <v>0.85699999999999998</v>
      </c>
      <c r="K451" s="65">
        <v>0.14299999999999999</v>
      </c>
      <c r="L451" s="70" t="s">
        <v>8</v>
      </c>
      <c r="M451" s="70" t="s">
        <v>19</v>
      </c>
      <c r="N451" s="70" t="s">
        <v>30</v>
      </c>
      <c r="O451" s="70" t="s">
        <v>41</v>
      </c>
      <c r="P451" s="70" t="s">
        <v>212</v>
      </c>
    </row>
    <row r="452" spans="1:16" x14ac:dyDescent="0.3">
      <c r="A452" s="62" t="s">
        <v>1333</v>
      </c>
      <c r="B452" s="62" t="s">
        <v>435</v>
      </c>
      <c r="C452" s="62" t="s">
        <v>452</v>
      </c>
      <c r="D452" s="63">
        <v>9.17</v>
      </c>
      <c r="E452" s="63">
        <v>24.34</v>
      </c>
      <c r="F452" s="64">
        <v>0.93400000000000005</v>
      </c>
      <c r="G452" s="62" t="s">
        <v>18</v>
      </c>
      <c r="H452" s="65">
        <v>0</v>
      </c>
      <c r="I452" s="65">
        <v>0</v>
      </c>
      <c r="J452" s="65">
        <v>0.77500000000000002</v>
      </c>
      <c r="K452" s="65">
        <v>0.22500000000000001</v>
      </c>
      <c r="L452" s="70" t="s">
        <v>8</v>
      </c>
      <c r="M452" s="70" t="s">
        <v>19</v>
      </c>
      <c r="N452" s="70" t="s">
        <v>30</v>
      </c>
      <c r="O452" s="70" t="s">
        <v>21</v>
      </c>
      <c r="P452" s="70" t="s">
        <v>441</v>
      </c>
    </row>
    <row r="453" spans="1:16" x14ac:dyDescent="0.3">
      <c r="A453" s="62" t="s">
        <v>1334</v>
      </c>
      <c r="B453" s="62" t="s">
        <v>435</v>
      </c>
      <c r="C453" s="62" t="s">
        <v>1610</v>
      </c>
      <c r="D453" s="63">
        <v>6.27</v>
      </c>
      <c r="E453" s="63">
        <v>16.559999999999999</v>
      </c>
      <c r="F453" s="64">
        <v>0.93400000000000005</v>
      </c>
      <c r="G453" s="62" t="s">
        <v>18</v>
      </c>
      <c r="H453" s="65">
        <v>0</v>
      </c>
      <c r="I453" s="65">
        <v>0</v>
      </c>
      <c r="J453" s="65">
        <v>1</v>
      </c>
      <c r="K453" s="65">
        <v>0</v>
      </c>
      <c r="L453" s="70" t="s">
        <v>8</v>
      </c>
      <c r="M453" s="70" t="s">
        <v>19</v>
      </c>
      <c r="N453" s="70" t="s">
        <v>20</v>
      </c>
      <c r="O453" s="70" t="s">
        <v>41</v>
      </c>
      <c r="P453" s="70" t="s">
        <v>212</v>
      </c>
    </row>
    <row r="454" spans="1:16" x14ac:dyDescent="0.3">
      <c r="A454" s="62" t="s">
        <v>1335</v>
      </c>
      <c r="B454" s="62" t="s">
        <v>435</v>
      </c>
      <c r="C454" s="62" t="s">
        <v>1610</v>
      </c>
      <c r="D454" s="63">
        <v>9.41</v>
      </c>
      <c r="E454" s="63">
        <v>24.96</v>
      </c>
      <c r="F454" s="64">
        <v>0.92800000000000005</v>
      </c>
      <c r="G454" s="62" t="s">
        <v>18</v>
      </c>
      <c r="H454" s="65">
        <v>0</v>
      </c>
      <c r="I454" s="65">
        <v>0</v>
      </c>
      <c r="J454" s="65">
        <v>1</v>
      </c>
      <c r="K454" s="65">
        <v>0</v>
      </c>
      <c r="L454" s="70" t="s">
        <v>8</v>
      </c>
      <c r="M454" s="70" t="s">
        <v>19</v>
      </c>
      <c r="N454" s="70" t="s">
        <v>20</v>
      </c>
      <c r="O454" s="70" t="s">
        <v>41</v>
      </c>
      <c r="P454" s="70" t="s">
        <v>212</v>
      </c>
    </row>
    <row r="455" spans="1:16" x14ac:dyDescent="0.3">
      <c r="A455" s="62" t="s">
        <v>1340</v>
      </c>
      <c r="B455" s="62" t="s">
        <v>435</v>
      </c>
      <c r="C455" s="62" t="s">
        <v>458</v>
      </c>
      <c r="D455" s="63">
        <v>9.3000000000000007</v>
      </c>
      <c r="E455" s="63">
        <v>24.67</v>
      </c>
      <c r="F455" s="64">
        <v>0.93</v>
      </c>
      <c r="G455" s="62" t="s">
        <v>18</v>
      </c>
      <c r="H455" s="65">
        <v>0</v>
      </c>
      <c r="I455" s="65">
        <v>0</v>
      </c>
      <c r="J455" s="65">
        <v>0</v>
      </c>
      <c r="K455" s="65">
        <v>1</v>
      </c>
      <c r="L455" s="70" t="s">
        <v>9</v>
      </c>
      <c r="M455" s="70" t="s">
        <v>278</v>
      </c>
      <c r="N455" s="70" t="s">
        <v>30</v>
      </c>
      <c r="O455" s="70" t="s">
        <v>21</v>
      </c>
      <c r="P455" s="70" t="s">
        <v>441</v>
      </c>
    </row>
    <row r="456" spans="1:16" x14ac:dyDescent="0.3">
      <c r="A456" s="62" t="s">
        <v>1341</v>
      </c>
      <c r="B456" s="62" t="s">
        <v>435</v>
      </c>
      <c r="C456" s="62" t="s">
        <v>452</v>
      </c>
      <c r="D456" s="63">
        <v>8.8000000000000007</v>
      </c>
      <c r="E456" s="63">
        <v>23.31</v>
      </c>
      <c r="F456" s="64">
        <v>0.93200000000000005</v>
      </c>
      <c r="G456" s="62" t="s">
        <v>18</v>
      </c>
      <c r="H456" s="65">
        <v>0</v>
      </c>
      <c r="I456" s="65">
        <v>0</v>
      </c>
      <c r="J456" s="65">
        <v>0</v>
      </c>
      <c r="K456" s="65">
        <v>1</v>
      </c>
      <c r="L456" s="70" t="s">
        <v>9</v>
      </c>
      <c r="M456" s="70" t="s">
        <v>278</v>
      </c>
      <c r="N456" s="70" t="s">
        <v>30</v>
      </c>
      <c r="O456" s="70" t="s">
        <v>21</v>
      </c>
      <c r="P456" s="70" t="s">
        <v>441</v>
      </c>
    </row>
    <row r="457" spans="1:16" x14ac:dyDescent="0.3">
      <c r="A457" s="62" t="s">
        <v>1342</v>
      </c>
      <c r="B457" s="62" t="s">
        <v>435</v>
      </c>
      <c r="C457" s="62" t="s">
        <v>459</v>
      </c>
      <c r="D457" s="63">
        <v>8.16</v>
      </c>
      <c r="E457" s="63">
        <v>21.56</v>
      </c>
      <c r="F457" s="64">
        <v>0.93600000000000005</v>
      </c>
      <c r="G457" s="62" t="s">
        <v>18</v>
      </c>
      <c r="H457" s="65">
        <v>0</v>
      </c>
      <c r="I457" s="65">
        <v>3.3000000000000002E-2</v>
      </c>
      <c r="J457" s="65">
        <v>0</v>
      </c>
      <c r="K457" s="65">
        <v>0.96699999999999997</v>
      </c>
      <c r="L457" s="70" t="s">
        <v>9</v>
      </c>
      <c r="M457" s="70" t="s">
        <v>19</v>
      </c>
      <c r="N457" s="70" t="s">
        <v>30</v>
      </c>
      <c r="O457" s="70" t="s">
        <v>21</v>
      </c>
      <c r="P457" s="70" t="s">
        <v>441</v>
      </c>
    </row>
    <row r="458" spans="1:16" x14ac:dyDescent="0.3">
      <c r="A458" s="62" t="s">
        <v>1343</v>
      </c>
      <c r="B458" s="62" t="s">
        <v>435</v>
      </c>
      <c r="C458" s="62" t="s">
        <v>460</v>
      </c>
      <c r="D458" s="63">
        <v>8.82</v>
      </c>
      <c r="E458" s="63">
        <v>23.43</v>
      </c>
      <c r="F458" s="64">
        <v>0.93400000000000005</v>
      </c>
      <c r="G458" s="62" t="s">
        <v>18</v>
      </c>
      <c r="H458" s="65">
        <v>0</v>
      </c>
      <c r="I458" s="65">
        <v>3.0000000000000001E-3</v>
      </c>
      <c r="J458" s="65">
        <v>0</v>
      </c>
      <c r="K458" s="65">
        <v>0.997</v>
      </c>
      <c r="L458" s="70" t="s">
        <v>9</v>
      </c>
      <c r="M458" s="70" t="s">
        <v>19</v>
      </c>
      <c r="N458" s="70" t="s">
        <v>30</v>
      </c>
      <c r="O458" s="70" t="s">
        <v>41</v>
      </c>
      <c r="P458" s="70" t="s">
        <v>441</v>
      </c>
    </row>
    <row r="459" spans="1:16" x14ac:dyDescent="0.3">
      <c r="A459" s="62" t="s">
        <v>1344</v>
      </c>
      <c r="B459" s="62" t="s">
        <v>435</v>
      </c>
      <c r="C459" s="62" t="s">
        <v>461</v>
      </c>
      <c r="D459" s="63">
        <v>6.83</v>
      </c>
      <c r="E459" s="63">
        <v>18.059999999999999</v>
      </c>
      <c r="F459" s="64">
        <v>0.93500000000000005</v>
      </c>
      <c r="G459" s="62" t="s">
        <v>18</v>
      </c>
      <c r="H459" s="65">
        <v>0</v>
      </c>
      <c r="I459" s="65">
        <v>0</v>
      </c>
      <c r="J459" s="65">
        <v>0.16700000000000001</v>
      </c>
      <c r="K459" s="65">
        <v>0.83299999999999996</v>
      </c>
      <c r="L459" s="70" t="s">
        <v>9</v>
      </c>
      <c r="M459" s="70" t="s">
        <v>19</v>
      </c>
      <c r="N459" s="70" t="s">
        <v>30</v>
      </c>
      <c r="O459" s="70" t="s">
        <v>21</v>
      </c>
      <c r="P459" s="70" t="s">
        <v>437</v>
      </c>
    </row>
    <row r="460" spans="1:16" x14ac:dyDescent="0.3">
      <c r="A460" s="62" t="s">
        <v>1345</v>
      </c>
      <c r="B460" s="62" t="s">
        <v>435</v>
      </c>
      <c r="C460" s="62" t="s">
        <v>462</v>
      </c>
      <c r="D460" s="63">
        <v>6.84</v>
      </c>
      <c r="E460" s="63">
        <v>18.03</v>
      </c>
      <c r="F460" s="64">
        <v>0.93300000000000005</v>
      </c>
      <c r="G460" s="62" t="s">
        <v>18</v>
      </c>
      <c r="H460" s="65">
        <v>0</v>
      </c>
      <c r="I460" s="65">
        <v>0</v>
      </c>
      <c r="J460" s="65">
        <v>0.223</v>
      </c>
      <c r="K460" s="65">
        <v>0.77700000000000002</v>
      </c>
      <c r="L460" s="70" t="s">
        <v>9</v>
      </c>
      <c r="M460" s="70" t="s">
        <v>278</v>
      </c>
      <c r="N460" s="70" t="s">
        <v>30</v>
      </c>
      <c r="O460" s="70" t="s">
        <v>21</v>
      </c>
      <c r="P460" s="70" t="s">
        <v>441</v>
      </c>
    </row>
    <row r="461" spans="1:16" x14ac:dyDescent="0.3">
      <c r="A461" s="62" t="s">
        <v>1346</v>
      </c>
      <c r="B461" s="62" t="s">
        <v>435</v>
      </c>
      <c r="C461" s="62" t="s">
        <v>463</v>
      </c>
      <c r="D461" s="63">
        <v>8.69</v>
      </c>
      <c r="E461" s="63">
        <v>23.07</v>
      </c>
      <c r="F461" s="64">
        <v>0.93200000000000005</v>
      </c>
      <c r="G461" s="62" t="s">
        <v>18</v>
      </c>
      <c r="H461" s="65">
        <v>0</v>
      </c>
      <c r="I461" s="65">
        <v>0</v>
      </c>
      <c r="J461" s="65">
        <v>0.187</v>
      </c>
      <c r="K461" s="65">
        <v>0.81299999999999994</v>
      </c>
      <c r="L461" s="70" t="s">
        <v>9</v>
      </c>
      <c r="M461" s="70" t="s">
        <v>278</v>
      </c>
      <c r="N461" s="70" t="s">
        <v>30</v>
      </c>
      <c r="O461" s="70" t="s">
        <v>21</v>
      </c>
      <c r="P461" s="70" t="s">
        <v>441</v>
      </c>
    </row>
    <row r="462" spans="1:16" x14ac:dyDescent="0.3">
      <c r="A462" s="62" t="s">
        <v>1347</v>
      </c>
      <c r="B462" s="62" t="s">
        <v>435</v>
      </c>
      <c r="C462" s="62" t="s">
        <v>464</v>
      </c>
      <c r="D462" s="63">
        <v>6.36</v>
      </c>
      <c r="E462" s="63">
        <v>16.84</v>
      </c>
      <c r="F462" s="64">
        <v>0.92900000000000005</v>
      </c>
      <c r="G462" s="62" t="s">
        <v>18</v>
      </c>
      <c r="H462" s="65">
        <v>0</v>
      </c>
      <c r="I462" s="65">
        <v>3.4000000000000002E-2</v>
      </c>
      <c r="J462" s="65">
        <v>0.23100000000000001</v>
      </c>
      <c r="K462" s="65">
        <v>0.73499999999999999</v>
      </c>
      <c r="L462" s="70" t="s">
        <v>9</v>
      </c>
      <c r="M462" s="70" t="s">
        <v>19</v>
      </c>
      <c r="N462" s="70" t="s">
        <v>30</v>
      </c>
      <c r="O462" s="70" t="s">
        <v>21</v>
      </c>
      <c r="P462" s="70" t="s">
        <v>437</v>
      </c>
    </row>
    <row r="463" spans="1:16" x14ac:dyDescent="0.3">
      <c r="A463" s="62" t="s">
        <v>1348</v>
      </c>
      <c r="B463" s="62" t="s">
        <v>435</v>
      </c>
      <c r="C463" s="62" t="s">
        <v>465</v>
      </c>
      <c r="D463" s="63">
        <v>9.4499999999999993</v>
      </c>
      <c r="E463" s="63">
        <v>25.06</v>
      </c>
      <c r="F463" s="64">
        <v>0.93200000000000005</v>
      </c>
      <c r="G463" s="62" t="s">
        <v>18</v>
      </c>
      <c r="H463" s="65">
        <v>0</v>
      </c>
      <c r="I463" s="65">
        <v>2.5000000000000001E-2</v>
      </c>
      <c r="J463" s="65">
        <v>0.16300000000000001</v>
      </c>
      <c r="K463" s="65">
        <v>0.81200000000000006</v>
      </c>
      <c r="L463" s="70" t="s">
        <v>9</v>
      </c>
      <c r="M463" s="70" t="s">
        <v>19</v>
      </c>
      <c r="N463" s="70" t="s">
        <v>30</v>
      </c>
      <c r="O463" s="70" t="s">
        <v>41</v>
      </c>
      <c r="P463" s="70" t="s">
        <v>437</v>
      </c>
    </row>
    <row r="464" spans="1:16" x14ac:dyDescent="0.3">
      <c r="A464" s="62" t="s">
        <v>1349</v>
      </c>
      <c r="B464" s="62" t="s">
        <v>435</v>
      </c>
      <c r="C464" s="62" t="s">
        <v>448</v>
      </c>
      <c r="D464" s="63">
        <v>7.77</v>
      </c>
      <c r="E464" s="63">
        <v>20.5</v>
      </c>
      <c r="F464" s="64">
        <v>0.92900000000000005</v>
      </c>
      <c r="G464" s="62" t="s">
        <v>18</v>
      </c>
      <c r="H464" s="65">
        <v>0</v>
      </c>
      <c r="I464" s="65">
        <v>1.0999999999999999E-2</v>
      </c>
      <c r="J464" s="65">
        <v>0.224</v>
      </c>
      <c r="K464" s="65">
        <v>0.76500000000000001</v>
      </c>
      <c r="L464" s="70" t="s">
        <v>9</v>
      </c>
      <c r="M464" s="70" t="s">
        <v>19</v>
      </c>
      <c r="N464" s="70" t="s">
        <v>30</v>
      </c>
      <c r="O464" s="70" t="s">
        <v>21</v>
      </c>
      <c r="P464" s="70" t="s">
        <v>212</v>
      </c>
    </row>
    <row r="465" spans="1:16" x14ac:dyDescent="0.3">
      <c r="A465" s="62" t="s">
        <v>1350</v>
      </c>
      <c r="B465" s="62" t="s">
        <v>435</v>
      </c>
      <c r="C465" s="62" t="s">
        <v>448</v>
      </c>
      <c r="D465" s="63">
        <v>6.68</v>
      </c>
      <c r="E465" s="63">
        <v>17.62</v>
      </c>
      <c r="F465" s="64">
        <v>0.92800000000000005</v>
      </c>
      <c r="G465" s="62" t="s">
        <v>18</v>
      </c>
      <c r="H465" s="65">
        <v>0</v>
      </c>
      <c r="I465" s="65">
        <v>0</v>
      </c>
      <c r="J465" s="65">
        <v>0.23699999999999999</v>
      </c>
      <c r="K465" s="65">
        <v>0.76300000000000001</v>
      </c>
      <c r="L465" s="70" t="s">
        <v>9</v>
      </c>
      <c r="M465" s="70" t="s">
        <v>19</v>
      </c>
      <c r="N465" s="70" t="s">
        <v>30</v>
      </c>
      <c r="O465" s="70" t="s">
        <v>41</v>
      </c>
      <c r="P465" s="70" t="s">
        <v>212</v>
      </c>
    </row>
    <row r="466" spans="1:16" x14ac:dyDescent="0.3">
      <c r="A466" s="62" t="s">
        <v>1351</v>
      </c>
      <c r="B466" s="62" t="s">
        <v>435</v>
      </c>
      <c r="C466" s="62" t="s">
        <v>451</v>
      </c>
      <c r="D466" s="63">
        <v>6.87</v>
      </c>
      <c r="E466" s="63">
        <v>18.12</v>
      </c>
      <c r="F466" s="64">
        <v>0.93</v>
      </c>
      <c r="G466" s="62" t="s">
        <v>18</v>
      </c>
      <c r="H466" s="65">
        <v>0</v>
      </c>
      <c r="I466" s="65">
        <v>0</v>
      </c>
      <c r="J466" s="65">
        <v>0.251</v>
      </c>
      <c r="K466" s="65">
        <v>0.749</v>
      </c>
      <c r="L466" s="70" t="s">
        <v>9</v>
      </c>
      <c r="M466" s="70" t="s">
        <v>19</v>
      </c>
      <c r="N466" s="70" t="s">
        <v>30</v>
      </c>
      <c r="O466" s="70" t="s">
        <v>21</v>
      </c>
      <c r="P466" s="70" t="s">
        <v>212</v>
      </c>
    </row>
    <row r="467" spans="1:16" x14ac:dyDescent="0.3">
      <c r="A467" s="62" t="s">
        <v>1359</v>
      </c>
      <c r="B467" s="62" t="s">
        <v>435</v>
      </c>
      <c r="C467" s="62" t="s">
        <v>473</v>
      </c>
      <c r="D467" s="63">
        <v>8.33</v>
      </c>
      <c r="E467" s="63">
        <v>22.01</v>
      </c>
      <c r="F467" s="64">
        <v>0.92800000000000005</v>
      </c>
      <c r="G467" s="62" t="s">
        <v>18</v>
      </c>
      <c r="H467" s="65">
        <v>0</v>
      </c>
      <c r="I467" s="65">
        <v>0</v>
      </c>
      <c r="J467" s="65">
        <v>0.53200000000000003</v>
      </c>
      <c r="K467" s="65">
        <v>0.46800000000000003</v>
      </c>
      <c r="L467" s="70" t="s">
        <v>296</v>
      </c>
      <c r="M467" s="70" t="s">
        <v>19</v>
      </c>
      <c r="N467" s="70" t="s">
        <v>30</v>
      </c>
      <c r="O467" s="70" t="s">
        <v>41</v>
      </c>
      <c r="P467" s="70" t="s">
        <v>441</v>
      </c>
    </row>
    <row r="468" spans="1:16" x14ac:dyDescent="0.3">
      <c r="A468" s="62" t="s">
        <v>1360</v>
      </c>
      <c r="B468" s="62" t="s">
        <v>435</v>
      </c>
      <c r="C468" s="62" t="s">
        <v>474</v>
      </c>
      <c r="D468" s="63">
        <v>7.02</v>
      </c>
      <c r="E468" s="63">
        <v>18.52</v>
      </c>
      <c r="F468" s="64">
        <v>0.93600000000000005</v>
      </c>
      <c r="G468" s="62" t="s">
        <v>18</v>
      </c>
      <c r="H468" s="65">
        <v>0</v>
      </c>
      <c r="I468" s="65">
        <v>0</v>
      </c>
      <c r="J468" s="65">
        <v>0.51100000000000001</v>
      </c>
      <c r="K468" s="65">
        <v>0.48899999999999999</v>
      </c>
      <c r="L468" s="70" t="s">
        <v>296</v>
      </c>
      <c r="M468" s="70" t="s">
        <v>19</v>
      </c>
      <c r="N468" s="70" t="s">
        <v>30</v>
      </c>
      <c r="O468" s="70" t="s">
        <v>21</v>
      </c>
      <c r="P468" s="70" t="s">
        <v>437</v>
      </c>
    </row>
    <row r="469" spans="1:16" x14ac:dyDescent="0.3">
      <c r="A469" s="62" t="s">
        <v>1361</v>
      </c>
      <c r="B469" s="62" t="s">
        <v>435</v>
      </c>
      <c r="C469" s="62" t="s">
        <v>475</v>
      </c>
      <c r="D469" s="63">
        <v>6.8</v>
      </c>
      <c r="E469" s="63">
        <v>17.97</v>
      </c>
      <c r="F469" s="64">
        <v>0.93600000000000005</v>
      </c>
      <c r="G469" s="62" t="s">
        <v>18</v>
      </c>
      <c r="H469" s="65">
        <v>0</v>
      </c>
      <c r="I469" s="65">
        <v>1.2E-2</v>
      </c>
      <c r="J469" s="65">
        <v>0.51500000000000001</v>
      </c>
      <c r="K469" s="65">
        <v>0.47299999999999998</v>
      </c>
      <c r="L469" s="70" t="s">
        <v>296</v>
      </c>
      <c r="M469" s="70" t="s">
        <v>19</v>
      </c>
      <c r="N469" s="70" t="s">
        <v>30</v>
      </c>
      <c r="O469" s="70" t="s">
        <v>41</v>
      </c>
      <c r="P469" s="70" t="s">
        <v>437</v>
      </c>
    </row>
    <row r="470" spans="1:16" x14ac:dyDescent="0.3">
      <c r="A470" s="62" t="s">
        <v>1362</v>
      </c>
      <c r="B470" s="62" t="s">
        <v>435</v>
      </c>
      <c r="C470" s="62" t="s">
        <v>465</v>
      </c>
      <c r="D470" s="63">
        <v>6.78</v>
      </c>
      <c r="E470" s="63">
        <v>17.899999999999999</v>
      </c>
      <c r="F470" s="64">
        <v>0.93100000000000005</v>
      </c>
      <c r="G470" s="62" t="s">
        <v>18</v>
      </c>
      <c r="H470" s="65">
        <v>0</v>
      </c>
      <c r="I470" s="65">
        <v>0</v>
      </c>
      <c r="J470" s="65">
        <v>0.42</v>
      </c>
      <c r="K470" s="65">
        <v>0.57999999999999996</v>
      </c>
      <c r="L470" s="70" t="s">
        <v>296</v>
      </c>
      <c r="M470" s="70" t="s">
        <v>19</v>
      </c>
      <c r="N470" s="70" t="s">
        <v>20</v>
      </c>
      <c r="O470" s="70" t="s">
        <v>41</v>
      </c>
      <c r="P470" s="70" t="s">
        <v>437</v>
      </c>
    </row>
    <row r="471" spans="1:16" x14ac:dyDescent="0.3">
      <c r="A471" s="62" t="s">
        <v>1363</v>
      </c>
      <c r="B471" s="62" t="s">
        <v>435</v>
      </c>
      <c r="C471" s="62" t="s">
        <v>476</v>
      </c>
      <c r="D471" s="63">
        <v>10.09</v>
      </c>
      <c r="E471" s="63">
        <v>26.76</v>
      </c>
      <c r="F471" s="64">
        <v>0.93500000000000005</v>
      </c>
      <c r="G471" s="62" t="s">
        <v>18</v>
      </c>
      <c r="H471" s="65">
        <v>0</v>
      </c>
      <c r="I471" s="65">
        <v>0</v>
      </c>
      <c r="J471" s="65">
        <v>0.71599999999999997</v>
      </c>
      <c r="K471" s="65">
        <v>0.28399999999999997</v>
      </c>
      <c r="L471" s="70" t="s">
        <v>296</v>
      </c>
      <c r="M471" s="70" t="s">
        <v>19</v>
      </c>
      <c r="N471" s="70" t="s">
        <v>20</v>
      </c>
      <c r="O471" s="70" t="s">
        <v>41</v>
      </c>
      <c r="P471" s="70" t="s">
        <v>441</v>
      </c>
    </row>
    <row r="472" spans="1:16" x14ac:dyDescent="0.3">
      <c r="A472" s="62" t="s">
        <v>1364</v>
      </c>
      <c r="B472" s="62" t="s">
        <v>435</v>
      </c>
      <c r="C472" s="62" t="s">
        <v>477</v>
      </c>
      <c r="D472" s="63">
        <v>8.06</v>
      </c>
      <c r="E472" s="63">
        <v>21.28</v>
      </c>
      <c r="F472" s="64">
        <v>0.93500000000000005</v>
      </c>
      <c r="G472" s="62" t="s">
        <v>18</v>
      </c>
      <c r="H472" s="65">
        <v>0</v>
      </c>
      <c r="I472" s="65">
        <v>0</v>
      </c>
      <c r="J472" s="65">
        <v>0.30199999999999999</v>
      </c>
      <c r="K472" s="65">
        <v>0.69799999999999995</v>
      </c>
      <c r="L472" s="70" t="s">
        <v>296</v>
      </c>
      <c r="M472" s="70" t="s">
        <v>19</v>
      </c>
      <c r="N472" s="70" t="s">
        <v>30</v>
      </c>
      <c r="O472" s="70" t="s">
        <v>21</v>
      </c>
      <c r="P472" s="70" t="s">
        <v>441</v>
      </c>
    </row>
    <row r="473" spans="1:16" x14ac:dyDescent="0.3">
      <c r="A473" s="62" t="s">
        <v>1365</v>
      </c>
      <c r="B473" s="62" t="s">
        <v>435</v>
      </c>
      <c r="C473" s="62" t="s">
        <v>478</v>
      </c>
      <c r="D473" s="63">
        <v>7.43</v>
      </c>
      <c r="E473" s="63">
        <v>19.61</v>
      </c>
      <c r="F473" s="64">
        <v>0.93600000000000005</v>
      </c>
      <c r="G473" s="62" t="s">
        <v>18</v>
      </c>
      <c r="H473" s="65">
        <v>0</v>
      </c>
      <c r="I473" s="65">
        <v>0.03</v>
      </c>
      <c r="J473" s="65">
        <v>0.498</v>
      </c>
      <c r="K473" s="65">
        <v>0.47099999999999997</v>
      </c>
      <c r="L473" s="70" t="s">
        <v>296</v>
      </c>
      <c r="M473" s="70" t="s">
        <v>19</v>
      </c>
      <c r="N473" s="70" t="s">
        <v>30</v>
      </c>
      <c r="O473" s="70" t="s">
        <v>21</v>
      </c>
      <c r="P473" s="70" t="s">
        <v>437</v>
      </c>
    </row>
    <row r="474" spans="1:16" x14ac:dyDescent="0.3">
      <c r="A474" s="62" t="s">
        <v>1366</v>
      </c>
      <c r="B474" s="62" t="s">
        <v>435</v>
      </c>
      <c r="C474" s="62" t="s">
        <v>459</v>
      </c>
      <c r="D474" s="63">
        <v>7.38</v>
      </c>
      <c r="E474" s="63">
        <v>19.45</v>
      </c>
      <c r="F474" s="64">
        <v>0.93700000000000006</v>
      </c>
      <c r="G474" s="62" t="s">
        <v>18</v>
      </c>
      <c r="H474" s="65">
        <v>0</v>
      </c>
      <c r="I474" s="65">
        <v>4.8000000000000001E-2</v>
      </c>
      <c r="J474" s="65">
        <v>0.30099999999999999</v>
      </c>
      <c r="K474" s="65">
        <v>0.65100000000000002</v>
      </c>
      <c r="L474" s="70" t="s">
        <v>296</v>
      </c>
      <c r="M474" s="70" t="s">
        <v>278</v>
      </c>
      <c r="N474" s="70" t="s">
        <v>30</v>
      </c>
      <c r="O474" s="70" t="s">
        <v>41</v>
      </c>
      <c r="P474" s="70" t="s">
        <v>437</v>
      </c>
    </row>
    <row r="475" spans="1:16" x14ac:dyDescent="0.3">
      <c r="A475" s="62" t="s">
        <v>1367</v>
      </c>
      <c r="B475" s="62" t="s">
        <v>435</v>
      </c>
      <c r="C475" s="62" t="s">
        <v>460</v>
      </c>
      <c r="D475" s="63">
        <v>8.48</v>
      </c>
      <c r="E475" s="63">
        <v>22.44</v>
      </c>
      <c r="F475" s="64">
        <v>0.93</v>
      </c>
      <c r="G475" s="62" t="s">
        <v>18</v>
      </c>
      <c r="H475" s="65">
        <v>0</v>
      </c>
      <c r="I475" s="65">
        <v>0</v>
      </c>
      <c r="J475" s="65">
        <v>0.44</v>
      </c>
      <c r="K475" s="65">
        <v>0.56000000000000005</v>
      </c>
      <c r="L475" s="70" t="s">
        <v>296</v>
      </c>
      <c r="M475" s="70" t="s">
        <v>19</v>
      </c>
      <c r="N475" s="70" t="s">
        <v>30</v>
      </c>
      <c r="O475" s="70" t="s">
        <v>41</v>
      </c>
      <c r="P475" s="70" t="s">
        <v>441</v>
      </c>
    </row>
    <row r="476" spans="1:16" x14ac:dyDescent="0.3">
      <c r="A476" s="62" t="s">
        <v>1368</v>
      </c>
      <c r="B476" s="62" t="s">
        <v>435</v>
      </c>
      <c r="C476" s="62" t="s">
        <v>479</v>
      </c>
      <c r="D476" s="63">
        <v>11.21</v>
      </c>
      <c r="E476" s="63">
        <v>29.75</v>
      </c>
      <c r="F476" s="64">
        <v>0.92700000000000005</v>
      </c>
      <c r="G476" s="62" t="s">
        <v>18</v>
      </c>
      <c r="H476" s="65">
        <v>0</v>
      </c>
      <c r="I476" s="65">
        <v>1.2E-2</v>
      </c>
      <c r="J476" s="65">
        <v>0.42499999999999999</v>
      </c>
      <c r="K476" s="65">
        <v>0.56299999999999994</v>
      </c>
      <c r="L476" s="70" t="s">
        <v>296</v>
      </c>
      <c r="M476" s="70" t="s">
        <v>19</v>
      </c>
      <c r="N476" s="70" t="s">
        <v>30</v>
      </c>
      <c r="O476" s="70" t="s">
        <v>21</v>
      </c>
      <c r="P476" s="70" t="s">
        <v>441</v>
      </c>
    </row>
    <row r="477" spans="1:16" x14ac:dyDescent="0.3">
      <c r="A477" s="62" t="s">
        <v>1369</v>
      </c>
      <c r="B477" s="62" t="s">
        <v>435</v>
      </c>
      <c r="C477" s="62" t="s">
        <v>480</v>
      </c>
      <c r="D477" s="63">
        <v>10.6</v>
      </c>
      <c r="E477" s="63">
        <v>28.1</v>
      </c>
      <c r="F477" s="64">
        <v>0.93400000000000005</v>
      </c>
      <c r="G477" s="62" t="s">
        <v>18</v>
      </c>
      <c r="H477" s="65">
        <v>0</v>
      </c>
      <c r="I477" s="65">
        <v>2.8000000000000001E-2</v>
      </c>
      <c r="J477" s="65">
        <v>0.35299999999999998</v>
      </c>
      <c r="K477" s="65">
        <v>0.61799999999999999</v>
      </c>
      <c r="L477" s="70" t="s">
        <v>296</v>
      </c>
      <c r="M477" s="70" t="s">
        <v>19</v>
      </c>
      <c r="N477" s="70" t="s">
        <v>30</v>
      </c>
      <c r="O477" s="70" t="s">
        <v>41</v>
      </c>
      <c r="P477" s="70" t="s">
        <v>441</v>
      </c>
    </row>
    <row r="478" spans="1:16" x14ac:dyDescent="0.3">
      <c r="A478" s="62" t="s">
        <v>1370</v>
      </c>
      <c r="B478" s="62" t="s">
        <v>435</v>
      </c>
      <c r="C478" s="62" t="s">
        <v>460</v>
      </c>
      <c r="D478" s="63">
        <v>8.86</v>
      </c>
      <c r="E478" s="63">
        <v>23.49</v>
      </c>
      <c r="F478" s="64">
        <v>0.93899999999999995</v>
      </c>
      <c r="G478" s="62" t="s">
        <v>18</v>
      </c>
      <c r="H478" s="65">
        <v>0</v>
      </c>
      <c r="I478" s="65">
        <v>3.1E-2</v>
      </c>
      <c r="J478" s="65">
        <v>0.70699999999999996</v>
      </c>
      <c r="K478" s="65">
        <v>0.26200000000000001</v>
      </c>
      <c r="L478" s="70" t="s">
        <v>296</v>
      </c>
      <c r="M478" s="70" t="s">
        <v>19</v>
      </c>
      <c r="N478" s="70" t="s">
        <v>20</v>
      </c>
      <c r="O478" s="70" t="s">
        <v>41</v>
      </c>
      <c r="P478" s="70" t="s">
        <v>441</v>
      </c>
    </row>
    <row r="479" spans="1:16" x14ac:dyDescent="0.3">
      <c r="A479" s="62" t="s">
        <v>1371</v>
      </c>
      <c r="B479" s="62" t="s">
        <v>435</v>
      </c>
      <c r="C479" s="62" t="s">
        <v>474</v>
      </c>
      <c r="D479" s="63">
        <v>11.35</v>
      </c>
      <c r="E479" s="63">
        <v>30.13</v>
      </c>
      <c r="F479" s="64">
        <v>0.93</v>
      </c>
      <c r="G479" s="62" t="s">
        <v>18</v>
      </c>
      <c r="H479" s="65">
        <v>0</v>
      </c>
      <c r="I479" s="65">
        <v>1.6E-2</v>
      </c>
      <c r="J479" s="65">
        <v>0.59699999999999998</v>
      </c>
      <c r="K479" s="65">
        <v>0.38700000000000001</v>
      </c>
      <c r="L479" s="70" t="s">
        <v>296</v>
      </c>
      <c r="M479" s="70" t="s">
        <v>278</v>
      </c>
      <c r="N479" s="70" t="s">
        <v>30</v>
      </c>
      <c r="O479" s="70" t="s">
        <v>41</v>
      </c>
      <c r="P479" s="70" t="s">
        <v>441</v>
      </c>
    </row>
    <row r="480" spans="1:16" x14ac:dyDescent="0.3">
      <c r="A480" s="62" t="s">
        <v>1372</v>
      </c>
      <c r="B480" s="62" t="s">
        <v>435</v>
      </c>
      <c r="C480" s="62" t="s">
        <v>481</v>
      </c>
      <c r="D480" s="63">
        <v>7.55</v>
      </c>
      <c r="E480" s="63">
        <v>19.95</v>
      </c>
      <c r="F480" s="64">
        <v>0.93600000000000005</v>
      </c>
      <c r="G480" s="62" t="s">
        <v>18</v>
      </c>
      <c r="H480" s="65">
        <v>0</v>
      </c>
      <c r="I480" s="65">
        <v>4.2999999999999997E-2</v>
      </c>
      <c r="J480" s="65">
        <v>0.38200000000000001</v>
      </c>
      <c r="K480" s="65">
        <v>0.57399999999999995</v>
      </c>
      <c r="L480" s="70" t="s">
        <v>296</v>
      </c>
      <c r="M480" s="70" t="s">
        <v>19</v>
      </c>
      <c r="N480" s="70" t="s">
        <v>30</v>
      </c>
      <c r="O480" s="70" t="s">
        <v>21</v>
      </c>
      <c r="P480" s="70" t="s">
        <v>437</v>
      </c>
    </row>
    <row r="481" spans="1:16" x14ac:dyDescent="0.3">
      <c r="A481" s="62" t="s">
        <v>1373</v>
      </c>
      <c r="B481" s="62" t="s">
        <v>435</v>
      </c>
      <c r="C481" s="62" t="s">
        <v>482</v>
      </c>
      <c r="D481" s="63">
        <v>6.91</v>
      </c>
      <c r="E481" s="63">
        <v>18.190000000000001</v>
      </c>
      <c r="F481" s="64">
        <v>0.93700000000000006</v>
      </c>
      <c r="G481" s="62" t="s">
        <v>18</v>
      </c>
      <c r="H481" s="65">
        <v>0</v>
      </c>
      <c r="I481" s="65">
        <v>7.0999999999999994E-2</v>
      </c>
      <c r="J481" s="65">
        <v>0.439</v>
      </c>
      <c r="K481" s="65">
        <v>0.49</v>
      </c>
      <c r="L481" s="70" t="s">
        <v>296</v>
      </c>
      <c r="M481" s="70" t="s">
        <v>19</v>
      </c>
      <c r="N481" s="70" t="s">
        <v>30</v>
      </c>
      <c r="O481" s="70" t="s">
        <v>21</v>
      </c>
      <c r="P481" s="70" t="s">
        <v>437</v>
      </c>
    </row>
    <row r="482" spans="1:16" x14ac:dyDescent="0.3">
      <c r="A482" s="62" t="s">
        <v>1374</v>
      </c>
      <c r="B482" s="62" t="s">
        <v>435</v>
      </c>
      <c r="C482" s="62" t="s">
        <v>483</v>
      </c>
      <c r="D482" s="63">
        <v>9.43</v>
      </c>
      <c r="E482" s="63">
        <v>25.01</v>
      </c>
      <c r="F482" s="64">
        <v>0.93300000000000005</v>
      </c>
      <c r="G482" s="62" t="s">
        <v>18</v>
      </c>
      <c r="H482" s="65">
        <v>0</v>
      </c>
      <c r="I482" s="65">
        <v>1.9E-2</v>
      </c>
      <c r="J482" s="65">
        <v>0.44</v>
      </c>
      <c r="K482" s="65">
        <v>0.54100000000000004</v>
      </c>
      <c r="L482" s="70" t="s">
        <v>296</v>
      </c>
      <c r="M482" s="70" t="s">
        <v>19</v>
      </c>
      <c r="N482" s="70" t="s">
        <v>30</v>
      </c>
      <c r="O482" s="70" t="s">
        <v>21</v>
      </c>
      <c r="P482" s="70" t="s">
        <v>441</v>
      </c>
    </row>
    <row r="483" spans="1:16" x14ac:dyDescent="0.3">
      <c r="A483" s="62" t="s">
        <v>1375</v>
      </c>
      <c r="B483" s="62" t="s">
        <v>435</v>
      </c>
      <c r="C483" s="62" t="s">
        <v>483</v>
      </c>
      <c r="D483" s="63">
        <v>7.99</v>
      </c>
      <c r="E483" s="63">
        <v>21.13</v>
      </c>
      <c r="F483" s="64">
        <v>0.92200000000000004</v>
      </c>
      <c r="G483" s="62" t="s">
        <v>18</v>
      </c>
      <c r="H483" s="65">
        <v>0</v>
      </c>
      <c r="I483" s="65">
        <v>1.7999999999999999E-2</v>
      </c>
      <c r="J483" s="65">
        <v>0.29599999999999999</v>
      </c>
      <c r="K483" s="65">
        <v>0.68600000000000005</v>
      </c>
      <c r="L483" s="70" t="s">
        <v>296</v>
      </c>
      <c r="M483" s="70" t="s">
        <v>19</v>
      </c>
      <c r="N483" s="70" t="s">
        <v>30</v>
      </c>
      <c r="O483" s="70" t="s">
        <v>21</v>
      </c>
      <c r="P483" s="70" t="s">
        <v>441</v>
      </c>
    </row>
    <row r="484" spans="1:16" x14ac:dyDescent="0.3">
      <c r="A484" s="62" t="s">
        <v>1376</v>
      </c>
      <c r="B484" s="62" t="s">
        <v>435</v>
      </c>
      <c r="C484" s="62" t="s">
        <v>484</v>
      </c>
      <c r="D484" s="63">
        <v>5.34</v>
      </c>
      <c r="E484" s="63">
        <v>14.13</v>
      </c>
      <c r="F484" s="64">
        <v>0.92600000000000005</v>
      </c>
      <c r="G484" s="62" t="s">
        <v>18</v>
      </c>
      <c r="H484" s="65">
        <v>0</v>
      </c>
      <c r="I484" s="65">
        <v>0</v>
      </c>
      <c r="J484" s="65">
        <v>0.27200000000000002</v>
      </c>
      <c r="K484" s="65">
        <v>0.72799999999999998</v>
      </c>
      <c r="L484" s="70" t="s">
        <v>296</v>
      </c>
      <c r="M484" s="70" t="s">
        <v>19</v>
      </c>
      <c r="N484" s="70" t="s">
        <v>30</v>
      </c>
      <c r="O484" s="70" t="s">
        <v>41</v>
      </c>
      <c r="P484" s="70" t="s">
        <v>437</v>
      </c>
    </row>
    <row r="485" spans="1:16" x14ac:dyDescent="0.3">
      <c r="A485" s="62" t="s">
        <v>1377</v>
      </c>
      <c r="B485" s="62" t="s">
        <v>435</v>
      </c>
      <c r="C485" s="62" t="s">
        <v>485</v>
      </c>
      <c r="D485" s="63">
        <v>6.29</v>
      </c>
      <c r="E485" s="63">
        <v>16.59</v>
      </c>
      <c r="F485" s="64">
        <v>0.93500000000000005</v>
      </c>
      <c r="G485" s="62" t="s">
        <v>18</v>
      </c>
      <c r="H485" s="65">
        <v>0</v>
      </c>
      <c r="I485" s="65">
        <v>0</v>
      </c>
      <c r="J485" s="65">
        <v>0.61399999999999999</v>
      </c>
      <c r="K485" s="65">
        <v>0.38600000000000001</v>
      </c>
      <c r="L485" s="70" t="s">
        <v>296</v>
      </c>
      <c r="M485" s="70" t="s">
        <v>19</v>
      </c>
      <c r="N485" s="70" t="s">
        <v>30</v>
      </c>
      <c r="O485" s="70" t="s">
        <v>41</v>
      </c>
      <c r="P485" s="70" t="s">
        <v>437</v>
      </c>
    </row>
    <row r="486" spans="1:16" x14ac:dyDescent="0.3">
      <c r="A486" s="62" t="s">
        <v>1378</v>
      </c>
      <c r="B486" s="62" t="s">
        <v>435</v>
      </c>
      <c r="C486" s="62" t="s">
        <v>464</v>
      </c>
      <c r="D486" s="63">
        <v>7.5</v>
      </c>
      <c r="E486" s="63">
        <v>19.760000000000002</v>
      </c>
      <c r="F486" s="64">
        <v>0.93700000000000006</v>
      </c>
      <c r="G486" s="62" t="s">
        <v>18</v>
      </c>
      <c r="H486" s="65">
        <v>0</v>
      </c>
      <c r="I486" s="65">
        <v>1.4E-2</v>
      </c>
      <c r="J486" s="65">
        <v>0.47699999999999998</v>
      </c>
      <c r="K486" s="65">
        <v>0.50800000000000001</v>
      </c>
      <c r="L486" s="70" t="s">
        <v>296</v>
      </c>
      <c r="M486" s="70" t="s">
        <v>19</v>
      </c>
      <c r="N486" s="70" t="s">
        <v>30</v>
      </c>
      <c r="O486" s="70" t="s">
        <v>21</v>
      </c>
      <c r="P486" s="70" t="s">
        <v>437</v>
      </c>
    </row>
    <row r="487" spans="1:16" x14ac:dyDescent="0.3">
      <c r="A487" s="62" t="s">
        <v>1379</v>
      </c>
      <c r="B487" s="62" t="s">
        <v>435</v>
      </c>
      <c r="C487" s="62" t="s">
        <v>486</v>
      </c>
      <c r="D487" s="63">
        <v>10.25</v>
      </c>
      <c r="E487" s="63">
        <v>27.23</v>
      </c>
      <c r="F487" s="64">
        <v>0.94799999999999995</v>
      </c>
      <c r="G487" s="62" t="s">
        <v>18</v>
      </c>
      <c r="H487" s="65">
        <v>0</v>
      </c>
      <c r="I487" s="65">
        <v>0.46400000000000002</v>
      </c>
      <c r="J487" s="65">
        <v>0.49</v>
      </c>
      <c r="K487" s="65">
        <v>4.7E-2</v>
      </c>
      <c r="L487" s="70" t="s">
        <v>487</v>
      </c>
      <c r="M487" s="70" t="s">
        <v>19</v>
      </c>
      <c r="N487" s="70" t="s">
        <v>30</v>
      </c>
      <c r="O487" s="70" t="s">
        <v>21</v>
      </c>
      <c r="P487" s="70" t="s">
        <v>441</v>
      </c>
    </row>
    <row r="488" spans="1:16" x14ac:dyDescent="0.3">
      <c r="A488" s="62" t="s">
        <v>1380</v>
      </c>
      <c r="B488" s="62" t="s">
        <v>435</v>
      </c>
      <c r="C488" s="62" t="s">
        <v>465</v>
      </c>
      <c r="D488" s="63">
        <v>7.58</v>
      </c>
      <c r="E488" s="63">
        <v>20.02</v>
      </c>
      <c r="F488" s="64">
        <v>0.93100000000000005</v>
      </c>
      <c r="G488" s="62" t="s">
        <v>18</v>
      </c>
      <c r="H488" s="65">
        <v>0</v>
      </c>
      <c r="I488" s="65">
        <v>4.8000000000000001E-2</v>
      </c>
      <c r="J488" s="65">
        <v>0.27300000000000002</v>
      </c>
      <c r="K488" s="65">
        <v>0.68</v>
      </c>
      <c r="L488" s="70" t="s">
        <v>296</v>
      </c>
      <c r="M488" s="70" t="s">
        <v>19</v>
      </c>
      <c r="N488" s="70" t="s">
        <v>30</v>
      </c>
      <c r="O488" s="70" t="s">
        <v>21</v>
      </c>
      <c r="P488" s="70" t="s">
        <v>441</v>
      </c>
    </row>
    <row r="489" spans="1:16" x14ac:dyDescent="0.3">
      <c r="A489" s="62" t="s">
        <v>1381</v>
      </c>
      <c r="B489" s="62" t="s">
        <v>435</v>
      </c>
      <c r="C489" s="62" t="s">
        <v>488</v>
      </c>
      <c r="D489" s="63">
        <v>6.02</v>
      </c>
      <c r="E489" s="63">
        <v>15.89</v>
      </c>
      <c r="F489" s="64">
        <v>0.93500000000000005</v>
      </c>
      <c r="G489" s="62" t="s">
        <v>18</v>
      </c>
      <c r="H489" s="65">
        <v>0</v>
      </c>
      <c r="I489" s="65">
        <v>0.01</v>
      </c>
      <c r="J489" s="65">
        <v>0.42899999999999999</v>
      </c>
      <c r="K489" s="65">
        <v>0.56100000000000005</v>
      </c>
      <c r="L489" s="70" t="s">
        <v>296</v>
      </c>
      <c r="M489" s="70" t="s">
        <v>19</v>
      </c>
      <c r="N489" s="70" t="s">
        <v>30</v>
      </c>
      <c r="O489" s="70" t="s">
        <v>21</v>
      </c>
      <c r="P489" s="70" t="s">
        <v>441</v>
      </c>
    </row>
    <row r="490" spans="1:16" x14ac:dyDescent="0.3">
      <c r="A490" s="62" t="s">
        <v>1382</v>
      </c>
      <c r="B490" s="62" t="s">
        <v>435</v>
      </c>
      <c r="C490" s="62" t="s">
        <v>486</v>
      </c>
      <c r="D490" s="63">
        <v>7.45</v>
      </c>
      <c r="E490" s="63">
        <v>19.63</v>
      </c>
      <c r="F490" s="64">
        <v>0.93300000000000005</v>
      </c>
      <c r="G490" s="62" t="s">
        <v>18</v>
      </c>
      <c r="H490" s="65">
        <v>0</v>
      </c>
      <c r="I490" s="65">
        <v>0</v>
      </c>
      <c r="J490" s="65">
        <v>0.34699999999999998</v>
      </c>
      <c r="K490" s="65">
        <v>0.65300000000000002</v>
      </c>
      <c r="L490" s="70" t="s">
        <v>296</v>
      </c>
      <c r="M490" s="70" t="s">
        <v>19</v>
      </c>
      <c r="N490" s="70" t="s">
        <v>30</v>
      </c>
      <c r="O490" s="70" t="s">
        <v>21</v>
      </c>
      <c r="P490" s="70" t="s">
        <v>437</v>
      </c>
    </row>
    <row r="491" spans="1:16" x14ac:dyDescent="0.3">
      <c r="A491" s="62" t="s">
        <v>1383</v>
      </c>
      <c r="B491" s="62" t="s">
        <v>435</v>
      </c>
      <c r="C491" s="62" t="s">
        <v>489</v>
      </c>
      <c r="D491" s="63">
        <v>7.1</v>
      </c>
      <c r="E491" s="63">
        <v>18.75</v>
      </c>
      <c r="F491" s="64">
        <v>0.93200000000000005</v>
      </c>
      <c r="G491" s="62" t="s">
        <v>18</v>
      </c>
      <c r="H491" s="65">
        <v>0</v>
      </c>
      <c r="I491" s="65">
        <v>0</v>
      </c>
      <c r="J491" s="65">
        <v>0.42199999999999999</v>
      </c>
      <c r="K491" s="65">
        <v>0.57799999999999996</v>
      </c>
      <c r="L491" s="70" t="s">
        <v>296</v>
      </c>
      <c r="M491" s="70" t="s">
        <v>19</v>
      </c>
      <c r="N491" s="70" t="s">
        <v>20</v>
      </c>
      <c r="O491" s="70" t="s">
        <v>21</v>
      </c>
      <c r="P491" s="70" t="s">
        <v>437</v>
      </c>
    </row>
    <row r="492" spans="1:16" x14ac:dyDescent="0.3">
      <c r="A492" s="62" t="s">
        <v>1384</v>
      </c>
      <c r="B492" s="62" t="s">
        <v>435</v>
      </c>
      <c r="C492" s="62" t="s">
        <v>488</v>
      </c>
      <c r="D492" s="63">
        <v>10.84</v>
      </c>
      <c r="E492" s="63">
        <v>28.75</v>
      </c>
      <c r="F492" s="64">
        <v>0.92100000000000004</v>
      </c>
      <c r="G492" s="62" t="s">
        <v>18</v>
      </c>
      <c r="H492" s="65">
        <v>0</v>
      </c>
      <c r="I492" s="65">
        <v>1.7999999999999999E-2</v>
      </c>
      <c r="J492" s="65">
        <v>0.49399999999999999</v>
      </c>
      <c r="K492" s="65">
        <v>0.48799999999999999</v>
      </c>
      <c r="L492" s="70" t="s">
        <v>296</v>
      </c>
      <c r="M492" s="70" t="s">
        <v>19</v>
      </c>
      <c r="N492" s="70" t="s">
        <v>30</v>
      </c>
      <c r="O492" s="70" t="s">
        <v>41</v>
      </c>
      <c r="P492" s="70" t="s">
        <v>437</v>
      </c>
    </row>
    <row r="493" spans="1:16" x14ac:dyDescent="0.3">
      <c r="A493" s="62" t="s">
        <v>1385</v>
      </c>
      <c r="B493" s="62" t="s">
        <v>435</v>
      </c>
      <c r="C493" s="62" t="s">
        <v>443</v>
      </c>
      <c r="D493" s="63">
        <v>7.63</v>
      </c>
      <c r="E493" s="63">
        <v>20.14</v>
      </c>
      <c r="F493" s="64">
        <v>0.93700000000000006</v>
      </c>
      <c r="G493" s="62" t="s">
        <v>18</v>
      </c>
      <c r="H493" s="65">
        <v>0</v>
      </c>
      <c r="I493" s="65">
        <v>5.3999999999999999E-2</v>
      </c>
      <c r="J493" s="65">
        <v>0.52200000000000002</v>
      </c>
      <c r="K493" s="65">
        <v>0.42399999999999999</v>
      </c>
      <c r="L493" s="70" t="s">
        <v>296</v>
      </c>
      <c r="M493" s="70" t="s">
        <v>19</v>
      </c>
      <c r="N493" s="70" t="s">
        <v>30</v>
      </c>
      <c r="O493" s="70" t="s">
        <v>21</v>
      </c>
      <c r="P493" s="70" t="s">
        <v>437</v>
      </c>
    </row>
    <row r="494" spans="1:16" x14ac:dyDescent="0.3">
      <c r="A494" s="62" t="s">
        <v>1386</v>
      </c>
      <c r="B494" s="62" t="s">
        <v>435</v>
      </c>
      <c r="C494" s="62" t="s">
        <v>488</v>
      </c>
      <c r="D494" s="63">
        <v>6.75</v>
      </c>
      <c r="E494" s="63">
        <v>17.82</v>
      </c>
      <c r="F494" s="64">
        <v>0.93100000000000005</v>
      </c>
      <c r="G494" s="62" t="s">
        <v>18</v>
      </c>
      <c r="H494" s="65">
        <v>0</v>
      </c>
      <c r="I494" s="65">
        <v>1.7999999999999999E-2</v>
      </c>
      <c r="J494" s="65">
        <v>0.41099999999999998</v>
      </c>
      <c r="K494" s="65">
        <v>0.57099999999999995</v>
      </c>
      <c r="L494" s="70" t="s">
        <v>296</v>
      </c>
      <c r="M494" s="70" t="s">
        <v>19</v>
      </c>
      <c r="N494" s="70" t="s">
        <v>30</v>
      </c>
      <c r="O494" s="70" t="s">
        <v>41</v>
      </c>
      <c r="P494" s="70" t="s">
        <v>441</v>
      </c>
    </row>
    <row r="495" spans="1:16" x14ac:dyDescent="0.3">
      <c r="A495" s="62" t="s">
        <v>1390</v>
      </c>
      <c r="B495" s="62" t="s">
        <v>435</v>
      </c>
      <c r="C495" s="62" t="s">
        <v>450</v>
      </c>
      <c r="D495" s="63">
        <v>6.77</v>
      </c>
      <c r="E495" s="63">
        <v>17.89</v>
      </c>
      <c r="F495" s="64">
        <v>0.93100000000000005</v>
      </c>
      <c r="G495" s="62" t="s">
        <v>18</v>
      </c>
      <c r="H495" s="65">
        <v>0</v>
      </c>
      <c r="I495" s="65">
        <v>0</v>
      </c>
      <c r="J495" s="65">
        <v>0.628</v>
      </c>
      <c r="K495" s="65">
        <v>0.372</v>
      </c>
      <c r="L495" s="70" t="s">
        <v>296</v>
      </c>
      <c r="M495" s="70" t="s">
        <v>19</v>
      </c>
      <c r="N495" s="70" t="s">
        <v>30</v>
      </c>
      <c r="O495" s="70" t="s">
        <v>41</v>
      </c>
      <c r="P495" s="70" t="s">
        <v>212</v>
      </c>
    </row>
    <row r="496" spans="1:16" x14ac:dyDescent="0.3">
      <c r="A496" s="62" t="s">
        <v>1393</v>
      </c>
      <c r="B496" s="62" t="s">
        <v>435</v>
      </c>
      <c r="C496" s="62" t="s">
        <v>448</v>
      </c>
      <c r="D496" s="63">
        <v>8.23</v>
      </c>
      <c r="E496" s="63">
        <v>21.74</v>
      </c>
      <c r="F496" s="64">
        <v>0.93100000000000005</v>
      </c>
      <c r="G496" s="62" t="s">
        <v>18</v>
      </c>
      <c r="H496" s="65">
        <v>0</v>
      </c>
      <c r="I496" s="65">
        <v>6.0999999999999999E-2</v>
      </c>
      <c r="J496" s="65">
        <v>0.30399999999999999</v>
      </c>
      <c r="K496" s="65">
        <v>0.63500000000000001</v>
      </c>
      <c r="L496" s="70" t="s">
        <v>296</v>
      </c>
      <c r="M496" s="70" t="s">
        <v>19</v>
      </c>
      <c r="N496" s="70" t="s">
        <v>30</v>
      </c>
      <c r="O496" s="70" t="s">
        <v>21</v>
      </c>
      <c r="P496" s="70" t="s">
        <v>212</v>
      </c>
    </row>
    <row r="497" spans="1:16" x14ac:dyDescent="0.3">
      <c r="A497" s="62" t="s">
        <v>1394</v>
      </c>
      <c r="B497" s="62" t="s">
        <v>435</v>
      </c>
      <c r="C497" s="62" t="s">
        <v>448</v>
      </c>
      <c r="D497" s="63">
        <v>9.52</v>
      </c>
      <c r="E497" s="63">
        <v>25.18</v>
      </c>
      <c r="F497" s="64">
        <v>0.92700000000000005</v>
      </c>
      <c r="G497" s="62" t="s">
        <v>18</v>
      </c>
      <c r="H497" s="65">
        <v>0</v>
      </c>
      <c r="I497" s="65">
        <v>0</v>
      </c>
      <c r="J497" s="65">
        <v>0.47099999999999997</v>
      </c>
      <c r="K497" s="65">
        <v>0.52900000000000003</v>
      </c>
      <c r="L497" s="70" t="s">
        <v>296</v>
      </c>
      <c r="M497" s="70" t="s">
        <v>19</v>
      </c>
      <c r="N497" s="70" t="s">
        <v>30</v>
      </c>
      <c r="O497" s="70" t="s">
        <v>21</v>
      </c>
      <c r="P497" s="70" t="s">
        <v>212</v>
      </c>
    </row>
    <row r="498" spans="1:16" x14ac:dyDescent="0.3">
      <c r="A498" s="62" t="s">
        <v>1395</v>
      </c>
      <c r="B498" s="62" t="s">
        <v>435</v>
      </c>
      <c r="C498" s="62" t="s">
        <v>448</v>
      </c>
      <c r="D498" s="63">
        <v>7.21</v>
      </c>
      <c r="E498" s="63">
        <v>19.02</v>
      </c>
      <c r="F498" s="64">
        <v>0.93</v>
      </c>
      <c r="G498" s="62" t="s">
        <v>18</v>
      </c>
      <c r="H498" s="65">
        <v>0</v>
      </c>
      <c r="I498" s="65">
        <v>0</v>
      </c>
      <c r="J498" s="65">
        <v>0.51400000000000001</v>
      </c>
      <c r="K498" s="65">
        <v>0.48599999999999999</v>
      </c>
      <c r="L498" s="70" t="s">
        <v>296</v>
      </c>
      <c r="M498" s="70" t="s">
        <v>19</v>
      </c>
      <c r="N498" s="70" t="s">
        <v>30</v>
      </c>
      <c r="O498" s="70" t="s">
        <v>21</v>
      </c>
      <c r="P498" s="70" t="s">
        <v>212</v>
      </c>
    </row>
    <row r="499" spans="1:16" x14ac:dyDescent="0.3">
      <c r="A499" s="62" t="s">
        <v>1396</v>
      </c>
      <c r="B499" s="62" t="s">
        <v>435</v>
      </c>
      <c r="C499" s="62" t="s">
        <v>448</v>
      </c>
      <c r="D499" s="63">
        <v>6.13</v>
      </c>
      <c r="E499" s="63">
        <v>16.170000000000002</v>
      </c>
      <c r="F499" s="64">
        <v>0.93100000000000005</v>
      </c>
      <c r="G499" s="62" t="s">
        <v>18</v>
      </c>
      <c r="H499" s="65">
        <v>0</v>
      </c>
      <c r="I499" s="65">
        <v>0</v>
      </c>
      <c r="J499" s="65">
        <v>0.72499999999999998</v>
      </c>
      <c r="K499" s="65">
        <v>0.27500000000000002</v>
      </c>
      <c r="L499" s="70" t="s">
        <v>296</v>
      </c>
      <c r="M499" s="70" t="s">
        <v>19</v>
      </c>
      <c r="N499" s="70" t="s">
        <v>20</v>
      </c>
      <c r="O499" s="70" t="s">
        <v>41</v>
      </c>
      <c r="P499" s="70" t="s">
        <v>212</v>
      </c>
    </row>
    <row r="500" spans="1:16" x14ac:dyDescent="0.3">
      <c r="A500" s="62" t="s">
        <v>1397</v>
      </c>
      <c r="B500" s="62" t="s">
        <v>435</v>
      </c>
      <c r="C500" s="62" t="s">
        <v>448</v>
      </c>
      <c r="D500" s="63">
        <v>7.52</v>
      </c>
      <c r="E500" s="63">
        <v>19.8</v>
      </c>
      <c r="F500" s="64">
        <v>0.92700000000000005</v>
      </c>
      <c r="G500" s="62" t="s">
        <v>18</v>
      </c>
      <c r="H500" s="65">
        <v>0</v>
      </c>
      <c r="I500" s="65">
        <v>5.8000000000000003E-2</v>
      </c>
      <c r="J500" s="65">
        <v>0.33300000000000002</v>
      </c>
      <c r="K500" s="65">
        <v>0.60899999999999999</v>
      </c>
      <c r="L500" s="70" t="s">
        <v>296</v>
      </c>
      <c r="M500" s="70" t="s">
        <v>19</v>
      </c>
      <c r="N500" s="70" t="s">
        <v>30</v>
      </c>
      <c r="O500" s="70" t="s">
        <v>21</v>
      </c>
      <c r="P500" s="70" t="s">
        <v>212</v>
      </c>
    </row>
    <row r="501" spans="1:16" x14ac:dyDescent="0.3">
      <c r="A501" s="62" t="s">
        <v>1398</v>
      </c>
      <c r="B501" s="62" t="s">
        <v>435</v>
      </c>
      <c r="C501" s="62" t="s">
        <v>448</v>
      </c>
      <c r="D501" s="63">
        <v>7.29</v>
      </c>
      <c r="E501" s="63">
        <v>19.23</v>
      </c>
      <c r="F501" s="64">
        <v>0.93</v>
      </c>
      <c r="G501" s="62" t="s">
        <v>18</v>
      </c>
      <c r="H501" s="65">
        <v>0</v>
      </c>
      <c r="I501" s="65">
        <v>0</v>
      </c>
      <c r="J501" s="65">
        <v>0.311</v>
      </c>
      <c r="K501" s="65">
        <v>0.68899999999999995</v>
      </c>
      <c r="L501" s="70" t="s">
        <v>296</v>
      </c>
      <c r="M501" s="70" t="s">
        <v>19</v>
      </c>
      <c r="N501" s="70" t="s">
        <v>30</v>
      </c>
      <c r="O501" s="70" t="s">
        <v>21</v>
      </c>
      <c r="P501" s="70" t="s">
        <v>212</v>
      </c>
    </row>
    <row r="502" spans="1:16" x14ac:dyDescent="0.3">
      <c r="A502" s="62" t="s">
        <v>1399</v>
      </c>
      <c r="B502" s="62" t="s">
        <v>435</v>
      </c>
      <c r="C502" s="62" t="s">
        <v>448</v>
      </c>
      <c r="D502" s="63">
        <v>7.48</v>
      </c>
      <c r="E502" s="63">
        <v>19.73</v>
      </c>
      <c r="F502" s="64">
        <v>0.93300000000000005</v>
      </c>
      <c r="G502" s="62" t="s">
        <v>18</v>
      </c>
      <c r="H502" s="65">
        <v>0</v>
      </c>
      <c r="I502" s="65">
        <v>0</v>
      </c>
      <c r="J502" s="65">
        <v>0.75900000000000001</v>
      </c>
      <c r="K502" s="65">
        <v>0.24099999999999999</v>
      </c>
      <c r="L502" s="70" t="s">
        <v>296</v>
      </c>
      <c r="M502" s="70" t="s">
        <v>19</v>
      </c>
      <c r="N502" s="70" t="s">
        <v>30</v>
      </c>
      <c r="O502" s="70" t="s">
        <v>21</v>
      </c>
      <c r="P502" s="70" t="s">
        <v>212</v>
      </c>
    </row>
    <row r="503" spans="1:16" x14ac:dyDescent="0.3">
      <c r="A503" s="62" t="s">
        <v>1400</v>
      </c>
      <c r="B503" s="62" t="s">
        <v>435</v>
      </c>
      <c r="C503" s="62" t="s">
        <v>450</v>
      </c>
      <c r="D503" s="63">
        <v>8.1300000000000008</v>
      </c>
      <c r="E503" s="63">
        <v>21.49</v>
      </c>
      <c r="F503" s="64">
        <v>0.93</v>
      </c>
      <c r="G503" s="62" t="s">
        <v>18</v>
      </c>
      <c r="H503" s="65">
        <v>0</v>
      </c>
      <c r="I503" s="65">
        <v>0</v>
      </c>
      <c r="J503" s="65">
        <v>0.53100000000000003</v>
      </c>
      <c r="K503" s="65">
        <v>0.46899999999999997</v>
      </c>
      <c r="L503" s="70" t="s">
        <v>296</v>
      </c>
      <c r="M503" s="70" t="s">
        <v>19</v>
      </c>
      <c r="N503" s="70" t="s">
        <v>30</v>
      </c>
      <c r="O503" s="70" t="s">
        <v>21</v>
      </c>
      <c r="P503" s="70" t="s">
        <v>212</v>
      </c>
    </row>
    <row r="504" spans="1:16" x14ac:dyDescent="0.3">
      <c r="A504" s="62" t="s">
        <v>1401</v>
      </c>
      <c r="B504" s="62" t="s">
        <v>435</v>
      </c>
      <c r="C504" s="62" t="s">
        <v>491</v>
      </c>
      <c r="D504" s="63">
        <v>9.59</v>
      </c>
      <c r="E504" s="63">
        <v>25.4</v>
      </c>
      <c r="F504" s="64">
        <v>0.92800000000000005</v>
      </c>
      <c r="G504" s="62" t="s">
        <v>18</v>
      </c>
      <c r="H504" s="65">
        <v>0</v>
      </c>
      <c r="I504" s="65">
        <v>0</v>
      </c>
      <c r="J504" s="65">
        <v>0.52100000000000002</v>
      </c>
      <c r="K504" s="65">
        <v>0.47899999999999998</v>
      </c>
      <c r="L504" s="70" t="s">
        <v>296</v>
      </c>
      <c r="M504" s="70" t="s">
        <v>19</v>
      </c>
      <c r="N504" s="70" t="s">
        <v>30</v>
      </c>
      <c r="O504" s="70" t="s">
        <v>41</v>
      </c>
      <c r="P504" s="70" t="s">
        <v>212</v>
      </c>
    </row>
    <row r="505" spans="1:16" x14ac:dyDescent="0.3">
      <c r="A505" s="62" t="s">
        <v>1402</v>
      </c>
      <c r="B505" s="62" t="s">
        <v>435</v>
      </c>
      <c r="C505" s="62" t="s">
        <v>491</v>
      </c>
      <c r="D505" s="63">
        <v>8.51</v>
      </c>
      <c r="E505" s="63">
        <v>22.37</v>
      </c>
      <c r="F505" s="64">
        <v>0.92800000000000005</v>
      </c>
      <c r="G505" s="62" t="s">
        <v>18</v>
      </c>
      <c r="H505" s="65">
        <v>0</v>
      </c>
      <c r="I505" s="65">
        <v>0</v>
      </c>
      <c r="J505" s="65">
        <v>0.39400000000000002</v>
      </c>
      <c r="K505" s="65">
        <v>0.60599999999999998</v>
      </c>
      <c r="L505" s="70" t="s">
        <v>296</v>
      </c>
      <c r="M505" s="70" t="s">
        <v>278</v>
      </c>
      <c r="N505" s="70" t="s">
        <v>30</v>
      </c>
      <c r="O505" s="70" t="s">
        <v>21</v>
      </c>
      <c r="P505" s="70" t="s">
        <v>212</v>
      </c>
    </row>
    <row r="506" spans="1:16" x14ac:dyDescent="0.3">
      <c r="A506" s="62" t="s">
        <v>1403</v>
      </c>
      <c r="B506" s="62" t="s">
        <v>435</v>
      </c>
      <c r="C506" s="62" t="s">
        <v>491</v>
      </c>
      <c r="D506" s="63">
        <v>7.34</v>
      </c>
      <c r="E506" s="63">
        <v>19.38</v>
      </c>
      <c r="F506" s="64">
        <v>0.93</v>
      </c>
      <c r="G506" s="62" t="s">
        <v>18</v>
      </c>
      <c r="H506" s="65">
        <v>0</v>
      </c>
      <c r="I506" s="65">
        <v>0</v>
      </c>
      <c r="J506" s="65">
        <v>0.41699999999999998</v>
      </c>
      <c r="K506" s="65">
        <v>0.58299999999999996</v>
      </c>
      <c r="L506" s="70" t="s">
        <v>296</v>
      </c>
      <c r="M506" s="70" t="s">
        <v>19</v>
      </c>
      <c r="N506" s="70" t="s">
        <v>30</v>
      </c>
      <c r="O506" s="70" t="s">
        <v>41</v>
      </c>
      <c r="P506" s="70" t="s">
        <v>212</v>
      </c>
    </row>
    <row r="507" spans="1:16" x14ac:dyDescent="0.3">
      <c r="A507" s="62" t="s">
        <v>1404</v>
      </c>
      <c r="B507" s="62" t="s">
        <v>435</v>
      </c>
      <c r="C507" s="62" t="s">
        <v>451</v>
      </c>
      <c r="D507" s="63">
        <v>6.52</v>
      </c>
      <c r="E507" s="63">
        <v>17.22</v>
      </c>
      <c r="F507" s="64">
        <v>0.92900000000000005</v>
      </c>
      <c r="G507" s="62" t="s">
        <v>18</v>
      </c>
      <c r="H507" s="65">
        <v>0</v>
      </c>
      <c r="I507" s="65">
        <v>0</v>
      </c>
      <c r="J507" s="65">
        <v>0.63600000000000001</v>
      </c>
      <c r="K507" s="65">
        <v>0.36399999999999999</v>
      </c>
      <c r="L507" s="70" t="s">
        <v>296</v>
      </c>
      <c r="M507" s="70" t="s">
        <v>19</v>
      </c>
      <c r="N507" s="70" t="s">
        <v>30</v>
      </c>
      <c r="O507" s="70" t="s">
        <v>41</v>
      </c>
      <c r="P507" s="70" t="s">
        <v>212</v>
      </c>
    </row>
    <row r="508" spans="1:16" x14ac:dyDescent="0.3">
      <c r="A508" s="62" t="s">
        <v>1405</v>
      </c>
      <c r="B508" s="62" t="s">
        <v>435</v>
      </c>
      <c r="C508" s="62" t="s">
        <v>492</v>
      </c>
      <c r="D508" s="63">
        <v>7.23</v>
      </c>
      <c r="E508" s="63">
        <v>19.05</v>
      </c>
      <c r="F508" s="64">
        <v>0.93</v>
      </c>
      <c r="G508" s="62" t="s">
        <v>18</v>
      </c>
      <c r="H508" s="65">
        <v>0</v>
      </c>
      <c r="I508" s="65">
        <v>0</v>
      </c>
      <c r="J508" s="65">
        <v>0.498</v>
      </c>
      <c r="K508" s="65">
        <v>0.502</v>
      </c>
      <c r="L508" s="70" t="s">
        <v>296</v>
      </c>
      <c r="M508" s="70" t="s">
        <v>19</v>
      </c>
      <c r="N508" s="70" t="s">
        <v>30</v>
      </c>
      <c r="O508" s="70" t="s">
        <v>21</v>
      </c>
      <c r="P508" s="70" t="s">
        <v>212</v>
      </c>
    </row>
    <row r="509" spans="1:16" x14ac:dyDescent="0.3">
      <c r="A509" s="62" t="s">
        <v>1406</v>
      </c>
      <c r="B509" s="62" t="s">
        <v>435</v>
      </c>
      <c r="C509" s="62" t="s">
        <v>1610</v>
      </c>
      <c r="D509" s="63">
        <v>7.53</v>
      </c>
      <c r="E509" s="63">
        <v>19.88</v>
      </c>
      <c r="F509" s="64">
        <v>0.93200000000000005</v>
      </c>
      <c r="G509" s="62" t="s">
        <v>18</v>
      </c>
      <c r="H509" s="65">
        <v>0</v>
      </c>
      <c r="I509" s="65">
        <v>0</v>
      </c>
      <c r="J509" s="65">
        <v>0.36599999999999999</v>
      </c>
      <c r="K509" s="65">
        <v>0.63400000000000001</v>
      </c>
      <c r="L509" s="70" t="s">
        <v>296</v>
      </c>
      <c r="M509" s="70" t="s">
        <v>278</v>
      </c>
      <c r="N509" s="70" t="s">
        <v>30</v>
      </c>
      <c r="O509" s="70" t="s">
        <v>41</v>
      </c>
      <c r="P509" s="70" t="s">
        <v>212</v>
      </c>
    </row>
    <row r="510" spans="1:16" x14ac:dyDescent="0.3">
      <c r="A510" s="62" t="s">
        <v>1407</v>
      </c>
      <c r="B510" s="62" t="s">
        <v>435</v>
      </c>
      <c r="C510" s="62" t="s">
        <v>451</v>
      </c>
      <c r="D510" s="63">
        <v>6.53</v>
      </c>
      <c r="E510" s="63">
        <v>17.23</v>
      </c>
      <c r="F510" s="64">
        <v>0.93100000000000005</v>
      </c>
      <c r="G510" s="62" t="s">
        <v>18</v>
      </c>
      <c r="H510" s="65">
        <v>0</v>
      </c>
      <c r="I510" s="65">
        <v>5.0000000000000001E-3</v>
      </c>
      <c r="J510" s="65">
        <v>0.38100000000000001</v>
      </c>
      <c r="K510" s="65">
        <v>0.61399999999999999</v>
      </c>
      <c r="L510" s="70" t="s">
        <v>296</v>
      </c>
      <c r="M510" s="70" t="s">
        <v>19</v>
      </c>
      <c r="N510" s="70" t="s">
        <v>30</v>
      </c>
      <c r="O510" s="70" t="s">
        <v>41</v>
      </c>
      <c r="P510" s="70" t="s">
        <v>212</v>
      </c>
    </row>
    <row r="511" spans="1:16" x14ac:dyDescent="0.3">
      <c r="A511" s="62" t="s">
        <v>1408</v>
      </c>
      <c r="B511" s="62" t="s">
        <v>435</v>
      </c>
      <c r="C511" s="62" t="s">
        <v>1610</v>
      </c>
      <c r="D511" s="63">
        <v>6.27</v>
      </c>
      <c r="E511" s="63">
        <v>16.52</v>
      </c>
      <c r="F511" s="64">
        <v>0.93</v>
      </c>
      <c r="G511" s="62" t="s">
        <v>18</v>
      </c>
      <c r="H511" s="65">
        <v>0</v>
      </c>
      <c r="I511" s="65">
        <v>0</v>
      </c>
      <c r="J511" s="65">
        <v>0.33700000000000002</v>
      </c>
      <c r="K511" s="65">
        <v>0.66300000000000003</v>
      </c>
      <c r="L511" s="70" t="s">
        <v>296</v>
      </c>
      <c r="M511" s="70" t="s">
        <v>19</v>
      </c>
      <c r="N511" s="70" t="s">
        <v>30</v>
      </c>
      <c r="O511" s="70" t="s">
        <v>21</v>
      </c>
      <c r="P511" s="70" t="s">
        <v>212</v>
      </c>
    </row>
    <row r="512" spans="1:16" x14ac:dyDescent="0.3">
      <c r="A512" s="62" t="s">
        <v>1409</v>
      </c>
      <c r="B512" s="62" t="s">
        <v>435</v>
      </c>
      <c r="C512" s="62" t="s">
        <v>1610</v>
      </c>
      <c r="D512" s="63">
        <v>7.58</v>
      </c>
      <c r="E512" s="63">
        <v>20.03</v>
      </c>
      <c r="F512" s="64">
        <v>0.92800000000000005</v>
      </c>
      <c r="G512" s="62" t="s">
        <v>18</v>
      </c>
      <c r="H512" s="65">
        <v>0</v>
      </c>
      <c r="I512" s="65">
        <v>0</v>
      </c>
      <c r="J512" s="65">
        <v>0.48599999999999999</v>
      </c>
      <c r="K512" s="65">
        <v>0.51400000000000001</v>
      </c>
      <c r="L512" s="70" t="s">
        <v>296</v>
      </c>
      <c r="M512" s="70" t="s">
        <v>278</v>
      </c>
      <c r="N512" s="70" t="s">
        <v>30</v>
      </c>
      <c r="O512" s="70" t="s">
        <v>41</v>
      </c>
      <c r="P512" s="70" t="s">
        <v>212</v>
      </c>
    </row>
    <row r="513" spans="1:16" x14ac:dyDescent="0.3">
      <c r="A513" s="62" t="s">
        <v>1410</v>
      </c>
      <c r="B513" s="62" t="s">
        <v>435</v>
      </c>
      <c r="C513" s="62" t="s">
        <v>450</v>
      </c>
      <c r="D513" s="63">
        <v>7.38</v>
      </c>
      <c r="E513" s="63">
        <v>19.45</v>
      </c>
      <c r="F513" s="64">
        <v>0.93300000000000005</v>
      </c>
      <c r="G513" s="62" t="s">
        <v>18</v>
      </c>
      <c r="H513" s="65">
        <v>0</v>
      </c>
      <c r="I513" s="65">
        <v>0</v>
      </c>
      <c r="J513" s="65">
        <v>0.36799999999999999</v>
      </c>
      <c r="K513" s="65">
        <v>0.63200000000000001</v>
      </c>
      <c r="L513" s="70" t="s">
        <v>296</v>
      </c>
      <c r="M513" s="70" t="s">
        <v>19</v>
      </c>
      <c r="N513" s="70" t="s">
        <v>30</v>
      </c>
      <c r="O513" s="70" t="s">
        <v>41</v>
      </c>
      <c r="P513" s="70" t="s">
        <v>212</v>
      </c>
    </row>
    <row r="514" spans="1:16" x14ac:dyDescent="0.3">
      <c r="A514" s="62" t="s">
        <v>1336</v>
      </c>
      <c r="B514" s="62" t="s">
        <v>453</v>
      </c>
      <c r="C514" s="62" t="s">
        <v>454</v>
      </c>
      <c r="D514" s="63">
        <v>9.0299999999999994</v>
      </c>
      <c r="E514" s="63">
        <v>23.96</v>
      </c>
      <c r="F514" s="64">
        <v>0.93100000000000005</v>
      </c>
      <c r="G514" s="62" t="s">
        <v>18</v>
      </c>
      <c r="H514" s="65">
        <v>0</v>
      </c>
      <c r="I514" s="65">
        <v>0</v>
      </c>
      <c r="J514" s="65">
        <v>0.78700000000000003</v>
      </c>
      <c r="K514" s="65">
        <v>0.21299999999999999</v>
      </c>
      <c r="L514" s="70" t="s">
        <v>8</v>
      </c>
      <c r="M514" s="70" t="s">
        <v>19</v>
      </c>
      <c r="N514" s="70" t="s">
        <v>30</v>
      </c>
      <c r="O514" s="70" t="s">
        <v>21</v>
      </c>
      <c r="P514" s="70" t="s">
        <v>212</v>
      </c>
    </row>
    <row r="515" spans="1:16" x14ac:dyDescent="0.3">
      <c r="A515" s="62" t="s">
        <v>1337</v>
      </c>
      <c r="B515" s="62" t="s">
        <v>453</v>
      </c>
      <c r="C515" s="62" t="s">
        <v>455</v>
      </c>
      <c r="D515" s="63">
        <v>6.37</v>
      </c>
      <c r="E515" s="63">
        <v>16.850000000000001</v>
      </c>
      <c r="F515" s="64">
        <v>0.93100000000000005</v>
      </c>
      <c r="G515" s="62" t="s">
        <v>18</v>
      </c>
      <c r="H515" s="65">
        <v>0</v>
      </c>
      <c r="I515" s="65">
        <v>0</v>
      </c>
      <c r="J515" s="65">
        <v>0.79100000000000004</v>
      </c>
      <c r="K515" s="65">
        <v>0.20899999999999999</v>
      </c>
      <c r="L515" s="70" t="s">
        <v>8</v>
      </c>
      <c r="M515" s="70" t="s">
        <v>19</v>
      </c>
      <c r="N515" s="70" t="s">
        <v>20</v>
      </c>
      <c r="O515" s="70" t="s">
        <v>41</v>
      </c>
      <c r="P515" s="70" t="s">
        <v>212</v>
      </c>
    </row>
    <row r="516" spans="1:16" x14ac:dyDescent="0.3">
      <c r="A516" s="62" t="s">
        <v>1352</v>
      </c>
      <c r="B516" s="62" t="s">
        <v>453</v>
      </c>
      <c r="C516" s="62" t="s">
        <v>466</v>
      </c>
      <c r="D516" s="63">
        <v>6.17</v>
      </c>
      <c r="E516" s="63">
        <v>16.3</v>
      </c>
      <c r="F516" s="64">
        <v>0.92800000000000005</v>
      </c>
      <c r="G516" s="62" t="s">
        <v>18</v>
      </c>
      <c r="H516" s="65">
        <v>0</v>
      </c>
      <c r="I516" s="65">
        <v>0</v>
      </c>
      <c r="J516" s="65">
        <v>0.16200000000000001</v>
      </c>
      <c r="K516" s="65">
        <v>0.83799999999999997</v>
      </c>
      <c r="L516" s="70" t="s">
        <v>9</v>
      </c>
      <c r="M516" s="70" t="s">
        <v>19</v>
      </c>
      <c r="N516" s="70" t="s">
        <v>30</v>
      </c>
      <c r="O516" s="70" t="s">
        <v>41</v>
      </c>
      <c r="P516" s="70" t="s">
        <v>212</v>
      </c>
    </row>
    <row r="517" spans="1:16" x14ac:dyDescent="0.3">
      <c r="A517" s="62" t="s">
        <v>1353</v>
      </c>
      <c r="B517" s="62" t="s">
        <v>453</v>
      </c>
      <c r="C517" s="62" t="s">
        <v>467</v>
      </c>
      <c r="D517" s="63">
        <v>8.67</v>
      </c>
      <c r="E517" s="63">
        <v>22.9</v>
      </c>
      <c r="F517" s="64">
        <v>0.92900000000000005</v>
      </c>
      <c r="G517" s="62" t="s">
        <v>18</v>
      </c>
      <c r="H517" s="65">
        <v>0</v>
      </c>
      <c r="I517" s="65">
        <v>0</v>
      </c>
      <c r="J517" s="65">
        <v>0</v>
      </c>
      <c r="K517" s="65">
        <v>1</v>
      </c>
      <c r="L517" s="70" t="s">
        <v>9</v>
      </c>
      <c r="M517" s="70" t="s">
        <v>19</v>
      </c>
      <c r="N517" s="70" t="s">
        <v>30</v>
      </c>
      <c r="O517" s="70" t="s">
        <v>41</v>
      </c>
      <c r="P517" s="70" t="s">
        <v>212</v>
      </c>
    </row>
    <row r="518" spans="1:16" x14ac:dyDescent="0.3">
      <c r="A518" s="62" t="s">
        <v>1354</v>
      </c>
      <c r="B518" s="62" t="s">
        <v>453</v>
      </c>
      <c r="C518" s="62" t="s">
        <v>468</v>
      </c>
      <c r="D518" s="63">
        <v>7.09</v>
      </c>
      <c r="E518" s="63">
        <v>18.73</v>
      </c>
      <c r="F518" s="64">
        <v>0.93200000000000005</v>
      </c>
      <c r="G518" s="62" t="s">
        <v>18</v>
      </c>
      <c r="H518" s="65">
        <v>0</v>
      </c>
      <c r="I518" s="65">
        <v>0</v>
      </c>
      <c r="J518" s="65">
        <v>8.0000000000000002E-3</v>
      </c>
      <c r="K518" s="65">
        <v>0.99199999999999999</v>
      </c>
      <c r="L518" s="70" t="s">
        <v>9</v>
      </c>
      <c r="M518" s="70" t="s">
        <v>19</v>
      </c>
      <c r="N518" s="70" t="s">
        <v>30</v>
      </c>
      <c r="O518" s="70" t="s">
        <v>21</v>
      </c>
      <c r="P518" s="70" t="s">
        <v>212</v>
      </c>
    </row>
    <row r="519" spans="1:16" x14ac:dyDescent="0.3">
      <c r="A519" s="62" t="s">
        <v>1355</v>
      </c>
      <c r="B519" s="62" t="s">
        <v>453</v>
      </c>
      <c r="C519" s="62" t="s">
        <v>469</v>
      </c>
      <c r="D519" s="63">
        <v>6.9</v>
      </c>
      <c r="E519" s="63">
        <v>18.21</v>
      </c>
      <c r="F519" s="64">
        <v>0.93</v>
      </c>
      <c r="G519" s="62" t="s">
        <v>18</v>
      </c>
      <c r="H519" s="65">
        <v>0</v>
      </c>
      <c r="I519" s="65">
        <v>7.0000000000000001E-3</v>
      </c>
      <c r="J519" s="65">
        <v>0.20499999999999999</v>
      </c>
      <c r="K519" s="65">
        <v>0.78800000000000003</v>
      </c>
      <c r="L519" s="70" t="s">
        <v>9</v>
      </c>
      <c r="M519" s="70" t="s">
        <v>19</v>
      </c>
      <c r="N519" s="70" t="s">
        <v>30</v>
      </c>
      <c r="O519" s="70" t="s">
        <v>21</v>
      </c>
      <c r="P519" s="70" t="s">
        <v>212</v>
      </c>
    </row>
    <row r="520" spans="1:16" x14ac:dyDescent="0.3">
      <c r="A520" s="62" t="s">
        <v>1356</v>
      </c>
      <c r="B520" s="62" t="s">
        <v>453</v>
      </c>
      <c r="C520" s="62" t="s">
        <v>455</v>
      </c>
      <c r="D520" s="63">
        <v>7.12</v>
      </c>
      <c r="E520" s="63">
        <v>18.78</v>
      </c>
      <c r="F520" s="64">
        <v>0.93100000000000005</v>
      </c>
      <c r="G520" s="62" t="s">
        <v>18</v>
      </c>
      <c r="H520" s="65">
        <v>0</v>
      </c>
      <c r="I520" s="65">
        <v>2.8000000000000001E-2</v>
      </c>
      <c r="J520" s="65">
        <v>0</v>
      </c>
      <c r="K520" s="65">
        <v>0.97199999999999998</v>
      </c>
      <c r="L520" s="70" t="s">
        <v>9</v>
      </c>
      <c r="M520" s="70" t="s">
        <v>19</v>
      </c>
      <c r="N520" s="70" t="s">
        <v>30</v>
      </c>
      <c r="O520" s="70" t="s">
        <v>21</v>
      </c>
      <c r="P520" s="70" t="s">
        <v>212</v>
      </c>
    </row>
    <row r="521" spans="1:16" x14ac:dyDescent="0.3">
      <c r="A521" s="62" t="s">
        <v>1388</v>
      </c>
      <c r="B521" s="62" t="s">
        <v>453</v>
      </c>
      <c r="C521" s="62" t="s">
        <v>455</v>
      </c>
      <c r="D521" s="63">
        <v>6.85</v>
      </c>
      <c r="E521" s="63">
        <v>18.09</v>
      </c>
      <c r="F521" s="64">
        <v>0.93</v>
      </c>
      <c r="G521" s="62" t="s">
        <v>18</v>
      </c>
      <c r="H521" s="65">
        <v>0</v>
      </c>
      <c r="I521" s="65">
        <v>0</v>
      </c>
      <c r="J521" s="65">
        <v>0.39200000000000002</v>
      </c>
      <c r="K521" s="65">
        <v>0.60799999999999998</v>
      </c>
      <c r="L521" s="70" t="s">
        <v>296</v>
      </c>
      <c r="M521" s="70" t="s">
        <v>19</v>
      </c>
      <c r="N521" s="70" t="s">
        <v>20</v>
      </c>
      <c r="O521" s="70" t="s">
        <v>41</v>
      </c>
      <c r="P521" s="70" t="s">
        <v>212</v>
      </c>
    </row>
    <row r="522" spans="1:16" x14ac:dyDescent="0.3">
      <c r="A522" s="62" t="s">
        <v>1389</v>
      </c>
      <c r="B522" s="62" t="s">
        <v>453</v>
      </c>
      <c r="C522" s="62" t="s">
        <v>455</v>
      </c>
      <c r="D522" s="63">
        <v>6.3</v>
      </c>
      <c r="E522" s="63">
        <v>16.66</v>
      </c>
      <c r="F522" s="64">
        <v>0.92800000000000005</v>
      </c>
      <c r="G522" s="62" t="s">
        <v>18</v>
      </c>
      <c r="H522" s="65">
        <v>0</v>
      </c>
      <c r="I522" s="65">
        <v>5.3999999999999999E-2</v>
      </c>
      <c r="J522" s="65">
        <v>0.38600000000000001</v>
      </c>
      <c r="K522" s="65">
        <v>0.56000000000000005</v>
      </c>
      <c r="L522" s="70" t="s">
        <v>296</v>
      </c>
      <c r="M522" s="70" t="s">
        <v>19</v>
      </c>
      <c r="N522" s="70" t="s">
        <v>30</v>
      </c>
      <c r="O522" s="70" t="s">
        <v>21</v>
      </c>
      <c r="P522" s="70" t="s">
        <v>212</v>
      </c>
    </row>
    <row r="523" spans="1:16" x14ac:dyDescent="0.3">
      <c r="A523" s="62" t="s">
        <v>1357</v>
      </c>
      <c r="B523" s="62" t="s">
        <v>1153</v>
      </c>
      <c r="C523" s="62" t="s">
        <v>212</v>
      </c>
      <c r="D523" s="63">
        <v>6.34</v>
      </c>
      <c r="E523" s="63">
        <v>16.72</v>
      </c>
      <c r="F523" s="64">
        <v>0.93</v>
      </c>
      <c r="G523" s="62" t="s">
        <v>18</v>
      </c>
      <c r="H523" s="65">
        <v>0</v>
      </c>
      <c r="I523" s="65">
        <v>0</v>
      </c>
      <c r="J523" s="65">
        <v>0.191</v>
      </c>
      <c r="K523" s="65">
        <v>0.80900000000000005</v>
      </c>
      <c r="L523" s="70" t="s">
        <v>9</v>
      </c>
      <c r="M523" s="70" t="s">
        <v>19</v>
      </c>
      <c r="N523" s="70" t="s">
        <v>30</v>
      </c>
      <c r="O523" s="70" t="s">
        <v>21</v>
      </c>
      <c r="P523" s="70" t="s">
        <v>212</v>
      </c>
    </row>
    <row r="524" spans="1:16" x14ac:dyDescent="0.3">
      <c r="A524" s="62" t="s">
        <v>1387</v>
      </c>
      <c r="B524" s="62" t="s">
        <v>1153</v>
      </c>
      <c r="C524" s="62" t="s">
        <v>212</v>
      </c>
      <c r="D524" s="62" t="s">
        <v>212</v>
      </c>
      <c r="E524" s="63">
        <v>18.36</v>
      </c>
      <c r="F524" s="64">
        <v>0.93300000000000005</v>
      </c>
      <c r="G524" s="62" t="s">
        <v>18</v>
      </c>
      <c r="H524" s="65">
        <v>0</v>
      </c>
      <c r="I524" s="65">
        <v>1.2999999999999999E-2</v>
      </c>
      <c r="J524" s="65">
        <v>0.41199999999999998</v>
      </c>
      <c r="K524" s="65">
        <v>0.57499999999999996</v>
      </c>
      <c r="L524" s="70" t="s">
        <v>296</v>
      </c>
      <c r="M524" s="70" t="s">
        <v>278</v>
      </c>
      <c r="N524" s="70" t="s">
        <v>30</v>
      </c>
      <c r="O524" s="70" t="s">
        <v>21</v>
      </c>
      <c r="P524" s="70" t="s">
        <v>212</v>
      </c>
    </row>
    <row r="525" spans="1:16" x14ac:dyDescent="0.3">
      <c r="A525" s="62" t="s">
        <v>1358</v>
      </c>
      <c r="B525" s="62" t="s">
        <v>471</v>
      </c>
      <c r="C525" s="62" t="s">
        <v>472</v>
      </c>
      <c r="D525" s="63">
        <v>6.07</v>
      </c>
      <c r="E525" s="63">
        <v>16.03</v>
      </c>
      <c r="F525" s="64">
        <v>0.93300000000000005</v>
      </c>
      <c r="G525" s="62" t="s">
        <v>18</v>
      </c>
      <c r="H525" s="65">
        <v>0</v>
      </c>
      <c r="I525" s="65">
        <v>8.0000000000000002E-3</v>
      </c>
      <c r="J525" s="65">
        <v>0.17499999999999999</v>
      </c>
      <c r="K525" s="65">
        <v>0.81699999999999995</v>
      </c>
      <c r="L525" s="70" t="s">
        <v>9</v>
      </c>
      <c r="M525" s="70" t="s">
        <v>19</v>
      </c>
      <c r="N525" s="70" t="s">
        <v>30</v>
      </c>
      <c r="O525" s="70" t="s">
        <v>41</v>
      </c>
      <c r="P525" s="70" t="s">
        <v>212</v>
      </c>
    </row>
    <row r="526" spans="1:16" x14ac:dyDescent="0.3">
      <c r="A526" s="62" t="s">
        <v>1391</v>
      </c>
      <c r="B526" s="62" t="s">
        <v>471</v>
      </c>
      <c r="C526" s="62" t="s">
        <v>472</v>
      </c>
      <c r="D526" s="63">
        <v>9.5299999999999994</v>
      </c>
      <c r="E526" s="63">
        <v>25.27</v>
      </c>
      <c r="F526" s="64">
        <v>0.92900000000000005</v>
      </c>
      <c r="G526" s="62" t="s">
        <v>18</v>
      </c>
      <c r="H526" s="65">
        <v>0</v>
      </c>
      <c r="I526" s="65">
        <v>0</v>
      </c>
      <c r="J526" s="65">
        <v>0.58099999999999996</v>
      </c>
      <c r="K526" s="65">
        <v>0.41899999999999998</v>
      </c>
      <c r="L526" s="70" t="s">
        <v>296</v>
      </c>
      <c r="M526" s="70" t="s">
        <v>19</v>
      </c>
      <c r="N526" s="70" t="s">
        <v>20</v>
      </c>
      <c r="O526" s="70" t="s">
        <v>41</v>
      </c>
      <c r="P526" s="70" t="s">
        <v>212</v>
      </c>
    </row>
    <row r="527" spans="1:16" x14ac:dyDescent="0.3">
      <c r="A527" s="62" t="s">
        <v>1392</v>
      </c>
      <c r="B527" s="62" t="s">
        <v>471</v>
      </c>
      <c r="C527" s="62" t="s">
        <v>490</v>
      </c>
      <c r="D527" s="63">
        <v>7.7</v>
      </c>
      <c r="E527" s="63">
        <v>20.32</v>
      </c>
      <c r="F527" s="64">
        <v>0.93200000000000005</v>
      </c>
      <c r="G527" s="62" t="s">
        <v>18</v>
      </c>
      <c r="H527" s="65">
        <v>0</v>
      </c>
      <c r="I527" s="65">
        <v>0</v>
      </c>
      <c r="J527" s="65">
        <v>0.57899999999999996</v>
      </c>
      <c r="K527" s="65">
        <v>0.42099999999999999</v>
      </c>
      <c r="L527" s="70" t="s">
        <v>296</v>
      </c>
      <c r="M527" s="70" t="s">
        <v>19</v>
      </c>
      <c r="N527" s="70" t="s">
        <v>20</v>
      </c>
      <c r="O527" s="70" t="s">
        <v>41</v>
      </c>
      <c r="P527" s="70" t="s">
        <v>212</v>
      </c>
    </row>
    <row r="528" spans="1:16" x14ac:dyDescent="0.3">
      <c r="A528" s="62" t="s">
        <v>1338</v>
      </c>
      <c r="B528" s="62" t="s">
        <v>1061</v>
      </c>
      <c r="C528" s="62" t="s">
        <v>457</v>
      </c>
      <c r="D528" s="63">
        <v>5.64</v>
      </c>
      <c r="E528" s="63">
        <v>14.9</v>
      </c>
      <c r="F528" s="64">
        <v>0.92900000000000005</v>
      </c>
      <c r="G528" s="62" t="s">
        <v>18</v>
      </c>
      <c r="H528" s="65">
        <v>0</v>
      </c>
      <c r="I528" s="65">
        <v>0</v>
      </c>
      <c r="J528" s="65">
        <v>0.78900000000000003</v>
      </c>
      <c r="K528" s="65">
        <v>0.21099999999999999</v>
      </c>
      <c r="L528" s="70" t="s">
        <v>8</v>
      </c>
      <c r="M528" s="70" t="s">
        <v>19</v>
      </c>
      <c r="N528" s="70" t="s">
        <v>30</v>
      </c>
      <c r="O528" s="70" t="s">
        <v>21</v>
      </c>
      <c r="P528" s="70" t="s">
        <v>212</v>
      </c>
    </row>
    <row r="529" spans="1:16" x14ac:dyDescent="0.3">
      <c r="A529" s="62" t="s">
        <v>1339</v>
      </c>
      <c r="B529" s="62" t="s">
        <v>1061</v>
      </c>
      <c r="C529" s="62" t="s">
        <v>457</v>
      </c>
      <c r="D529" s="63">
        <v>6.34</v>
      </c>
      <c r="E529" s="63">
        <v>16.71</v>
      </c>
      <c r="F529" s="64">
        <v>0.93200000000000005</v>
      </c>
      <c r="G529" s="62" t="s">
        <v>18</v>
      </c>
      <c r="H529" s="65">
        <v>0</v>
      </c>
      <c r="I529" s="65">
        <v>0</v>
      </c>
      <c r="J529" s="65">
        <v>0.78800000000000003</v>
      </c>
      <c r="K529" s="65">
        <v>0.21199999999999999</v>
      </c>
      <c r="L529" s="70" t="s">
        <v>8</v>
      </c>
      <c r="M529" s="70" t="s">
        <v>19</v>
      </c>
      <c r="N529" s="70" t="s">
        <v>30</v>
      </c>
      <c r="O529" s="70" t="s">
        <v>41</v>
      </c>
      <c r="P529" s="70" t="s">
        <v>212</v>
      </c>
    </row>
    <row r="530" spans="1:16" x14ac:dyDescent="0.3">
      <c r="D530" s="72"/>
    </row>
    <row r="532" spans="1:16" s="81" customFormat="1" ht="16" thickBot="1" x14ac:dyDescent="0.4">
      <c r="A532" s="85" t="s">
        <v>1152</v>
      </c>
    </row>
    <row r="533" spans="1:16" x14ac:dyDescent="0.3">
      <c r="A533" s="46" t="s">
        <v>0</v>
      </c>
      <c r="B533" s="46" t="s">
        <v>493</v>
      </c>
      <c r="C533" s="46" t="s">
        <v>494</v>
      </c>
      <c r="D533" s="46" t="s">
        <v>1</v>
      </c>
      <c r="E533" s="46" t="s">
        <v>2</v>
      </c>
      <c r="F533" s="46" t="s">
        <v>3</v>
      </c>
      <c r="G533" s="46" t="s">
        <v>495</v>
      </c>
    </row>
    <row r="534" spans="1:16" x14ac:dyDescent="0.3">
      <c r="A534" s="7" t="s">
        <v>496</v>
      </c>
      <c r="B534" s="7" t="s">
        <v>497</v>
      </c>
      <c r="C534" s="73">
        <v>4.7</v>
      </c>
      <c r="D534" s="73">
        <v>11.43</v>
      </c>
      <c r="E534" s="74">
        <v>0.90749999999999997</v>
      </c>
      <c r="F534" s="7" t="s">
        <v>498</v>
      </c>
      <c r="G534" s="75" t="s">
        <v>499</v>
      </c>
    </row>
    <row r="535" spans="1:16" x14ac:dyDescent="0.3">
      <c r="A535" s="7" t="s">
        <v>500</v>
      </c>
      <c r="B535" s="7" t="s">
        <v>497</v>
      </c>
      <c r="C535" s="73">
        <v>5.0999999999999996</v>
      </c>
      <c r="D535" s="73">
        <v>12.52</v>
      </c>
      <c r="E535" s="74">
        <v>0.90980000000000005</v>
      </c>
      <c r="F535" s="7" t="s">
        <v>498</v>
      </c>
      <c r="G535" s="75" t="s">
        <v>499</v>
      </c>
    </row>
    <row r="536" spans="1:16" x14ac:dyDescent="0.3">
      <c r="A536" s="7" t="s">
        <v>501</v>
      </c>
      <c r="B536" s="7" t="s">
        <v>497</v>
      </c>
      <c r="C536" s="73">
        <v>6.2</v>
      </c>
      <c r="D536" s="73">
        <v>14.65</v>
      </c>
      <c r="E536" s="74">
        <v>0.90710000000000002</v>
      </c>
      <c r="F536" s="7" t="s">
        <v>498</v>
      </c>
      <c r="G536" s="75" t="s">
        <v>499</v>
      </c>
    </row>
    <row r="537" spans="1:16" x14ac:dyDescent="0.3">
      <c r="A537" s="7" t="s">
        <v>502</v>
      </c>
      <c r="B537" s="7" t="s">
        <v>497</v>
      </c>
      <c r="C537" s="73">
        <v>14.4</v>
      </c>
      <c r="D537" s="73">
        <v>29.97</v>
      </c>
      <c r="E537" s="74">
        <v>0.91300000000000003</v>
      </c>
      <c r="F537" s="7" t="s">
        <v>498</v>
      </c>
      <c r="G537" s="75" t="s">
        <v>499</v>
      </c>
    </row>
    <row r="538" spans="1:16" x14ac:dyDescent="0.3">
      <c r="A538" s="7" t="s">
        <v>503</v>
      </c>
      <c r="B538" s="7" t="s">
        <v>497</v>
      </c>
      <c r="C538" s="73">
        <v>5.0999999999999996</v>
      </c>
      <c r="D538" s="73">
        <v>12.45</v>
      </c>
      <c r="E538" s="74">
        <v>0.90890000000000004</v>
      </c>
      <c r="F538" s="7" t="s">
        <v>498</v>
      </c>
      <c r="G538" s="75" t="s">
        <v>499</v>
      </c>
    </row>
    <row r="539" spans="1:16" x14ac:dyDescent="0.3">
      <c r="A539" s="7" t="s">
        <v>504</v>
      </c>
      <c r="B539" s="7" t="s">
        <v>505</v>
      </c>
      <c r="C539" s="73">
        <v>5.9</v>
      </c>
      <c r="D539" s="73">
        <v>14.39</v>
      </c>
      <c r="E539" s="74">
        <v>0.91420000000000001</v>
      </c>
      <c r="F539" s="7" t="s">
        <v>498</v>
      </c>
      <c r="G539" s="75" t="s">
        <v>499</v>
      </c>
    </row>
    <row r="540" spans="1:16" x14ac:dyDescent="0.3">
      <c r="A540" s="7" t="s">
        <v>506</v>
      </c>
      <c r="B540" s="7" t="s">
        <v>16</v>
      </c>
      <c r="C540" s="73">
        <v>6.2</v>
      </c>
      <c r="D540" s="73">
        <v>14.98</v>
      </c>
      <c r="E540" s="74">
        <v>0.93310000000000004</v>
      </c>
      <c r="F540" s="7" t="s">
        <v>498</v>
      </c>
      <c r="G540" s="75" t="s">
        <v>499</v>
      </c>
    </row>
    <row r="541" spans="1:16" x14ac:dyDescent="0.3">
      <c r="A541" s="7" t="s">
        <v>507</v>
      </c>
      <c r="B541" s="7" t="s">
        <v>16</v>
      </c>
      <c r="C541" s="73">
        <v>5</v>
      </c>
      <c r="D541" s="73">
        <v>11.8</v>
      </c>
      <c r="E541" s="74">
        <v>0.94240000000000002</v>
      </c>
      <c r="F541" s="7" t="s">
        <v>498</v>
      </c>
      <c r="G541" s="75" t="s">
        <v>499</v>
      </c>
    </row>
    <row r="542" spans="1:16" x14ac:dyDescent="0.3">
      <c r="A542" s="7" t="s">
        <v>508</v>
      </c>
      <c r="B542" s="7" t="s">
        <v>16</v>
      </c>
      <c r="C542" s="73">
        <v>1.888486986</v>
      </c>
      <c r="D542" s="73">
        <v>2.81</v>
      </c>
      <c r="E542" s="74">
        <v>0.93630000000000002</v>
      </c>
      <c r="F542" s="7" t="s">
        <v>498</v>
      </c>
      <c r="G542" s="75" t="s">
        <v>499</v>
      </c>
    </row>
    <row r="543" spans="1:16" x14ac:dyDescent="0.3">
      <c r="A543" s="7" t="s">
        <v>509</v>
      </c>
      <c r="B543" s="7" t="s">
        <v>16</v>
      </c>
      <c r="C543" s="73">
        <v>1.6332612660000001</v>
      </c>
      <c r="D543" s="73">
        <v>2.77</v>
      </c>
      <c r="E543" s="74">
        <v>0.94079999999999997</v>
      </c>
      <c r="F543" s="7" t="s">
        <v>498</v>
      </c>
      <c r="G543" s="75" t="s">
        <v>499</v>
      </c>
    </row>
    <row r="544" spans="1:16" x14ac:dyDescent="0.3">
      <c r="A544" s="7" t="s">
        <v>510</v>
      </c>
      <c r="B544" s="7" t="s">
        <v>16</v>
      </c>
      <c r="C544" s="73">
        <v>1.795422096</v>
      </c>
      <c r="D544" s="73">
        <v>3.2</v>
      </c>
      <c r="E544" s="74">
        <v>0.94930000000000003</v>
      </c>
      <c r="F544" s="7" t="s">
        <v>498</v>
      </c>
      <c r="G544" s="75" t="s">
        <v>499</v>
      </c>
    </row>
    <row r="545" spans="1:7" x14ac:dyDescent="0.3">
      <c r="A545" s="7" t="s">
        <v>511</v>
      </c>
      <c r="B545" s="7" t="s">
        <v>16</v>
      </c>
      <c r="C545" s="73">
        <v>2.0371749879999999</v>
      </c>
      <c r="D545" s="73">
        <v>2.85</v>
      </c>
      <c r="E545" s="74">
        <v>0.93869999999999998</v>
      </c>
      <c r="F545" s="7" t="s">
        <v>498</v>
      </c>
      <c r="G545" s="75" t="s">
        <v>499</v>
      </c>
    </row>
    <row r="546" spans="1:7" x14ac:dyDescent="0.3">
      <c r="A546" s="7" t="s">
        <v>512</v>
      </c>
      <c r="B546" s="7" t="s">
        <v>16</v>
      </c>
      <c r="C546" s="73">
        <v>1.8313324520000001</v>
      </c>
      <c r="D546" s="73">
        <v>2.65</v>
      </c>
      <c r="E546" s="74">
        <v>0.94110000000000005</v>
      </c>
      <c r="F546" s="7" t="s">
        <v>498</v>
      </c>
      <c r="G546" s="75" t="s">
        <v>499</v>
      </c>
    </row>
    <row r="547" spans="1:7" x14ac:dyDescent="0.3">
      <c r="A547" s="7" t="s">
        <v>513</v>
      </c>
      <c r="B547" s="7" t="s">
        <v>16</v>
      </c>
      <c r="C547" s="73">
        <v>1.607722232</v>
      </c>
      <c r="D547" s="73">
        <v>2.3199999999999998</v>
      </c>
      <c r="E547" s="74">
        <v>0.91969999999999996</v>
      </c>
      <c r="F547" s="7" t="s">
        <v>498</v>
      </c>
      <c r="G547" s="75" t="s">
        <v>499</v>
      </c>
    </row>
    <row r="548" spans="1:7" x14ac:dyDescent="0.3">
      <c r="A548" s="7" t="s">
        <v>514</v>
      </c>
      <c r="B548" s="7" t="s">
        <v>16</v>
      </c>
      <c r="C548" s="73">
        <v>1.6620851059999999</v>
      </c>
      <c r="D548" s="73">
        <v>2.54</v>
      </c>
      <c r="E548" s="74">
        <v>0.92779999999999996</v>
      </c>
      <c r="F548" s="7" t="s">
        <v>498</v>
      </c>
      <c r="G548" s="75" t="s">
        <v>499</v>
      </c>
    </row>
    <row r="549" spans="1:7" x14ac:dyDescent="0.3">
      <c r="A549" s="7" t="s">
        <v>515</v>
      </c>
      <c r="B549" s="7" t="s">
        <v>303</v>
      </c>
      <c r="C549" s="73">
        <v>0.73256367600000005</v>
      </c>
      <c r="D549" s="73">
        <v>1.27</v>
      </c>
      <c r="E549" s="74">
        <v>0.92449999999999999</v>
      </c>
      <c r="F549" s="7" t="s">
        <v>498</v>
      </c>
      <c r="G549" s="75" t="s">
        <v>499</v>
      </c>
    </row>
    <row r="550" spans="1:7" x14ac:dyDescent="0.3">
      <c r="A550" s="7" t="s">
        <v>516</v>
      </c>
      <c r="B550" s="7" t="s">
        <v>303</v>
      </c>
      <c r="C550" s="73">
        <v>0.66948476400000001</v>
      </c>
      <c r="D550" s="73">
        <v>1.25</v>
      </c>
      <c r="E550" s="74">
        <v>0.93200000000000005</v>
      </c>
      <c r="F550" s="7" t="s">
        <v>498</v>
      </c>
      <c r="G550" s="75" t="s">
        <v>499</v>
      </c>
    </row>
    <row r="551" spans="1:7" x14ac:dyDescent="0.3">
      <c r="A551" s="7" t="s">
        <v>517</v>
      </c>
      <c r="B551" s="7" t="s">
        <v>303</v>
      </c>
      <c r="C551" s="73">
        <v>0.33484183200000001</v>
      </c>
      <c r="D551" s="73">
        <v>0.75</v>
      </c>
      <c r="E551" s="74">
        <v>0.93330000000000002</v>
      </c>
      <c r="F551" s="7" t="s">
        <v>498</v>
      </c>
      <c r="G551" s="75" t="s">
        <v>499</v>
      </c>
    </row>
    <row r="552" spans="1:7" x14ac:dyDescent="0.3">
      <c r="A552" s="7" t="s">
        <v>518</v>
      </c>
      <c r="B552" s="7" t="s">
        <v>303</v>
      </c>
      <c r="C552" s="73">
        <v>2.5637608620000001</v>
      </c>
      <c r="D552" s="73">
        <v>3.13</v>
      </c>
      <c r="E552" s="74">
        <v>0.9294</v>
      </c>
      <c r="F552" s="7" t="s">
        <v>498</v>
      </c>
      <c r="G552" s="75" t="s">
        <v>499</v>
      </c>
    </row>
    <row r="553" spans="1:7" x14ac:dyDescent="0.3">
      <c r="A553" s="7" t="s">
        <v>519</v>
      </c>
      <c r="B553" s="7" t="s">
        <v>303</v>
      </c>
      <c r="C553" s="73">
        <v>2.0911208760000002</v>
      </c>
      <c r="D553" s="73">
        <v>2.59</v>
      </c>
      <c r="E553" s="74">
        <v>0.93200000000000005</v>
      </c>
      <c r="F553" s="7" t="s">
        <v>498</v>
      </c>
      <c r="G553" s="75" t="s">
        <v>499</v>
      </c>
    </row>
    <row r="554" spans="1:7" x14ac:dyDescent="0.3">
      <c r="A554" s="7" t="s">
        <v>520</v>
      </c>
      <c r="B554" s="7" t="s">
        <v>303</v>
      </c>
      <c r="C554" s="73">
        <v>1.986884874</v>
      </c>
      <c r="D554" s="73">
        <v>2.46</v>
      </c>
      <c r="E554" s="74">
        <v>0.92330000000000001</v>
      </c>
      <c r="F554" s="7" t="s">
        <v>498</v>
      </c>
      <c r="G554" s="75" t="s">
        <v>499</v>
      </c>
    </row>
    <row r="555" spans="1:7" x14ac:dyDescent="0.3">
      <c r="A555" s="7" t="s">
        <v>521</v>
      </c>
      <c r="B555" s="7" t="s">
        <v>303</v>
      </c>
      <c r="C555" s="73">
        <v>2.7723393359999999</v>
      </c>
      <c r="D555" s="73">
        <v>4.0199999999999996</v>
      </c>
      <c r="E555" s="74">
        <v>0.93100000000000005</v>
      </c>
      <c r="F555" s="7" t="s">
        <v>498</v>
      </c>
      <c r="G555" s="75" t="s">
        <v>499</v>
      </c>
    </row>
    <row r="556" spans="1:7" x14ac:dyDescent="0.3">
      <c r="A556" s="7" t="s">
        <v>522</v>
      </c>
      <c r="B556" s="7" t="s">
        <v>303</v>
      </c>
      <c r="C556" s="73">
        <v>0.48109206599999998</v>
      </c>
      <c r="D556" s="73">
        <v>1.05</v>
      </c>
      <c r="E556" s="74">
        <v>0.92900000000000005</v>
      </c>
      <c r="F556" s="7" t="s">
        <v>498</v>
      </c>
      <c r="G556" s="75" t="s">
        <v>499</v>
      </c>
    </row>
    <row r="557" spans="1:7" x14ac:dyDescent="0.3">
      <c r="A557" s="7" t="s">
        <v>523</v>
      </c>
      <c r="B557" s="7" t="s">
        <v>303</v>
      </c>
      <c r="C557" s="73">
        <v>11.2</v>
      </c>
      <c r="D557" s="73">
        <v>27.37</v>
      </c>
      <c r="E557" s="74">
        <v>0.91300000000000003</v>
      </c>
      <c r="F557" s="7" t="s">
        <v>498</v>
      </c>
      <c r="G557" s="75" t="s">
        <v>499</v>
      </c>
    </row>
    <row r="558" spans="1:7" x14ac:dyDescent="0.3">
      <c r="A558" s="7" t="s">
        <v>524</v>
      </c>
      <c r="B558" s="7" t="s">
        <v>303</v>
      </c>
      <c r="C558" s="73">
        <v>5.2</v>
      </c>
      <c r="D558" s="73">
        <v>12.66</v>
      </c>
      <c r="E558" s="74">
        <v>0.91569999999999996</v>
      </c>
      <c r="F558" s="7" t="s">
        <v>498</v>
      </c>
      <c r="G558" s="75" t="s">
        <v>499</v>
      </c>
    </row>
    <row r="559" spans="1:7" x14ac:dyDescent="0.3">
      <c r="A559" s="7" t="s">
        <v>525</v>
      </c>
      <c r="B559" s="7" t="s">
        <v>303</v>
      </c>
      <c r="C559" s="73">
        <v>2.6393335019999999</v>
      </c>
      <c r="D559" s="73">
        <v>5.0599999999999996</v>
      </c>
      <c r="E559" s="74">
        <v>0.93020000000000003</v>
      </c>
      <c r="F559" s="7" t="s">
        <v>498</v>
      </c>
      <c r="G559" s="75" t="s">
        <v>499</v>
      </c>
    </row>
    <row r="560" spans="1:7" x14ac:dyDescent="0.3">
      <c r="A560" s="7" t="s">
        <v>526</v>
      </c>
      <c r="B560" s="7" t="s">
        <v>303</v>
      </c>
      <c r="C560" s="73">
        <v>1.9919484000000001</v>
      </c>
      <c r="D560" s="73">
        <v>4.1100000000000003</v>
      </c>
      <c r="E560" s="74">
        <v>0.93669999999999998</v>
      </c>
      <c r="F560" s="7" t="s">
        <v>498</v>
      </c>
      <c r="G560" s="75" t="s">
        <v>499</v>
      </c>
    </row>
    <row r="561" spans="1:7" x14ac:dyDescent="0.3">
      <c r="A561" s="7" t="s">
        <v>527</v>
      </c>
      <c r="B561" s="7" t="s">
        <v>303</v>
      </c>
      <c r="C561" s="73">
        <v>6.9</v>
      </c>
      <c r="D561" s="73">
        <v>16.309999999999999</v>
      </c>
      <c r="E561" s="74">
        <v>0.90100000000000002</v>
      </c>
      <c r="F561" s="7" t="s">
        <v>498</v>
      </c>
      <c r="G561" s="75" t="s">
        <v>499</v>
      </c>
    </row>
    <row r="562" spans="1:7" x14ac:dyDescent="0.3">
      <c r="A562" s="7" t="s">
        <v>528</v>
      </c>
      <c r="B562" s="7" t="s">
        <v>529</v>
      </c>
      <c r="C562" s="73">
        <v>8.8000000000000007</v>
      </c>
      <c r="D562" s="73">
        <v>10.63</v>
      </c>
      <c r="E562" s="74">
        <v>0.9194</v>
      </c>
      <c r="F562" s="7" t="s">
        <v>498</v>
      </c>
      <c r="G562" s="75" t="s">
        <v>499</v>
      </c>
    </row>
    <row r="563" spans="1:7" x14ac:dyDescent="0.3">
      <c r="A563" s="7" t="s">
        <v>530</v>
      </c>
      <c r="B563" s="7" t="s">
        <v>529</v>
      </c>
      <c r="C563" s="73">
        <v>13.9</v>
      </c>
      <c r="D563" s="73">
        <v>28.94</v>
      </c>
      <c r="E563" s="74">
        <v>0.91090000000000004</v>
      </c>
      <c r="F563" s="7" t="s">
        <v>498</v>
      </c>
      <c r="G563" s="75" t="s">
        <v>499</v>
      </c>
    </row>
    <row r="564" spans="1:7" x14ac:dyDescent="0.3">
      <c r="A564" s="7" t="s">
        <v>531</v>
      </c>
      <c r="B564" s="7" t="s">
        <v>529</v>
      </c>
      <c r="C564" s="73">
        <v>1.7611258860000001</v>
      </c>
      <c r="D564" s="73">
        <v>2.92</v>
      </c>
      <c r="E564" s="74">
        <v>0.92800000000000005</v>
      </c>
      <c r="F564" s="7" t="s">
        <v>498</v>
      </c>
      <c r="G564" s="75" t="s">
        <v>499</v>
      </c>
    </row>
    <row r="565" spans="1:7" x14ac:dyDescent="0.3">
      <c r="A565" s="7" t="s">
        <v>532</v>
      </c>
      <c r="B565" s="7" t="s">
        <v>529</v>
      </c>
      <c r="C565" s="73">
        <v>1.8039366539999999</v>
      </c>
      <c r="D565" s="73">
        <v>2.95</v>
      </c>
      <c r="E565" s="74">
        <v>0.92390000000000005</v>
      </c>
      <c r="F565" s="7" t="s">
        <v>498</v>
      </c>
      <c r="G565" s="75" t="s">
        <v>499</v>
      </c>
    </row>
    <row r="566" spans="1:7" x14ac:dyDescent="0.3">
      <c r="A566" s="7" t="s">
        <v>533</v>
      </c>
      <c r="B566" s="7" t="s">
        <v>311</v>
      </c>
      <c r="C566" s="73">
        <v>14.5</v>
      </c>
      <c r="D566" s="73">
        <v>29.98</v>
      </c>
      <c r="E566" s="74">
        <v>0.91039999999999999</v>
      </c>
      <c r="F566" s="7" t="s">
        <v>498</v>
      </c>
      <c r="G566" s="75" t="s">
        <v>499</v>
      </c>
    </row>
    <row r="567" spans="1:7" x14ac:dyDescent="0.3">
      <c r="A567" s="7" t="s">
        <v>534</v>
      </c>
      <c r="B567" s="7" t="s">
        <v>535</v>
      </c>
      <c r="C567" s="73">
        <v>7.7</v>
      </c>
      <c r="D567" s="73">
        <v>12.03</v>
      </c>
      <c r="E567" s="74">
        <v>0.95489999999999997</v>
      </c>
      <c r="F567" s="7" t="s">
        <v>498</v>
      </c>
      <c r="G567" s="75" t="s">
        <v>499</v>
      </c>
    </row>
    <row r="568" spans="1:7" x14ac:dyDescent="0.3">
      <c r="A568" s="7" t="s">
        <v>536</v>
      </c>
      <c r="B568" s="7" t="s">
        <v>535</v>
      </c>
      <c r="C568" s="73">
        <v>5.9</v>
      </c>
      <c r="D568" s="73">
        <v>14.15</v>
      </c>
      <c r="E568" s="74">
        <v>0.94379999999999997</v>
      </c>
      <c r="F568" s="7" t="s">
        <v>498</v>
      </c>
      <c r="G568" s="75" t="s">
        <v>499</v>
      </c>
    </row>
    <row r="569" spans="1:7" x14ac:dyDescent="0.3">
      <c r="A569" s="7" t="s">
        <v>537</v>
      </c>
      <c r="B569" s="7" t="s">
        <v>315</v>
      </c>
      <c r="C569" s="73">
        <v>6</v>
      </c>
      <c r="D569" s="73">
        <v>14.53</v>
      </c>
      <c r="E569" s="74">
        <v>0.90910000000000002</v>
      </c>
      <c r="F569" s="7" t="s">
        <v>498</v>
      </c>
      <c r="G569" s="75" t="s">
        <v>499</v>
      </c>
    </row>
    <row r="570" spans="1:7" x14ac:dyDescent="0.3">
      <c r="A570" s="7" t="s">
        <v>538</v>
      </c>
      <c r="B570" s="7" t="s">
        <v>315</v>
      </c>
      <c r="C570" s="73">
        <v>6</v>
      </c>
      <c r="D570" s="73">
        <v>14.3</v>
      </c>
      <c r="E570" s="74">
        <v>0.91369999999999996</v>
      </c>
      <c r="F570" s="7" t="s">
        <v>498</v>
      </c>
      <c r="G570" s="75" t="s">
        <v>499</v>
      </c>
    </row>
    <row r="571" spans="1:7" x14ac:dyDescent="0.3">
      <c r="A571" s="7" t="s">
        <v>539</v>
      </c>
      <c r="B571" s="7" t="s">
        <v>540</v>
      </c>
      <c r="C571" s="73">
        <v>5</v>
      </c>
      <c r="D571" s="73">
        <v>12.59</v>
      </c>
      <c r="E571" s="74">
        <v>0.91200000000000003</v>
      </c>
      <c r="F571" s="7" t="s">
        <v>498</v>
      </c>
      <c r="G571" s="75" t="s">
        <v>499</v>
      </c>
    </row>
    <row r="572" spans="1:7" x14ac:dyDescent="0.3">
      <c r="A572" s="7" t="s">
        <v>541</v>
      </c>
      <c r="B572" s="7" t="s">
        <v>540</v>
      </c>
      <c r="C572" s="73">
        <v>6.7</v>
      </c>
      <c r="D572" s="73">
        <v>15.99</v>
      </c>
      <c r="E572" s="74">
        <v>0.90580000000000005</v>
      </c>
      <c r="F572" s="7" t="s">
        <v>498</v>
      </c>
      <c r="G572" s="75" t="s">
        <v>499</v>
      </c>
    </row>
    <row r="573" spans="1:7" x14ac:dyDescent="0.3">
      <c r="A573" s="7" t="s">
        <v>542</v>
      </c>
      <c r="B573" s="7" t="s">
        <v>540</v>
      </c>
      <c r="C573" s="73">
        <v>0.39798088199999998</v>
      </c>
      <c r="D573" s="73">
        <v>0.62</v>
      </c>
      <c r="E573" s="74">
        <v>0.90580000000000005</v>
      </c>
      <c r="F573" s="7" t="s">
        <v>498</v>
      </c>
      <c r="G573" s="75" t="s">
        <v>499</v>
      </c>
    </row>
    <row r="574" spans="1:7" x14ac:dyDescent="0.3">
      <c r="A574" s="7" t="s">
        <v>543</v>
      </c>
      <c r="B574" s="7" t="s">
        <v>540</v>
      </c>
      <c r="C574" s="73">
        <v>0.57670306199999999</v>
      </c>
      <c r="D574" s="73">
        <v>1.27</v>
      </c>
      <c r="E574" s="74">
        <v>0.93440000000000001</v>
      </c>
      <c r="F574" s="7" t="s">
        <v>498</v>
      </c>
      <c r="G574" s="75" t="s">
        <v>499</v>
      </c>
    </row>
    <row r="575" spans="1:7" x14ac:dyDescent="0.3">
      <c r="A575" s="7" t="s">
        <v>544</v>
      </c>
      <c r="B575" s="7" t="s">
        <v>540</v>
      </c>
      <c r="C575" s="73">
        <v>0.35116450199999999</v>
      </c>
      <c r="D575" s="73">
        <v>0.78</v>
      </c>
      <c r="E575" s="74">
        <v>0.93259999999999998</v>
      </c>
      <c r="F575" s="7" t="s">
        <v>498</v>
      </c>
      <c r="G575" s="75" t="s">
        <v>499</v>
      </c>
    </row>
    <row r="576" spans="1:7" x14ac:dyDescent="0.3">
      <c r="A576" s="7" t="s">
        <v>545</v>
      </c>
      <c r="B576" s="7" t="s">
        <v>540</v>
      </c>
      <c r="C576" s="73">
        <v>2.4890633819999999</v>
      </c>
      <c r="D576" s="73">
        <v>4.33</v>
      </c>
      <c r="E576" s="74">
        <v>0.92369999999999997</v>
      </c>
      <c r="F576" s="7" t="s">
        <v>498</v>
      </c>
      <c r="G576" s="75" t="s">
        <v>499</v>
      </c>
    </row>
    <row r="577" spans="1:7" x14ac:dyDescent="0.3">
      <c r="A577" s="7" t="s">
        <v>546</v>
      </c>
      <c r="B577" s="7" t="s">
        <v>540</v>
      </c>
      <c r="C577" s="73">
        <v>12.7</v>
      </c>
      <c r="D577" s="73">
        <v>26.41</v>
      </c>
      <c r="E577" s="74">
        <v>0.90790000000000004</v>
      </c>
      <c r="F577" s="7" t="s">
        <v>498</v>
      </c>
      <c r="G577" s="75" t="s">
        <v>499</v>
      </c>
    </row>
    <row r="578" spans="1:7" x14ac:dyDescent="0.3">
      <c r="A578" s="7" t="s">
        <v>547</v>
      </c>
      <c r="B578" s="7" t="s">
        <v>540</v>
      </c>
      <c r="C578" s="73">
        <v>2.7703505700000002</v>
      </c>
      <c r="D578" s="73">
        <v>5.77</v>
      </c>
      <c r="E578" s="74">
        <v>0.92659999999999998</v>
      </c>
      <c r="F578" s="7" t="s">
        <v>498</v>
      </c>
      <c r="G578" s="75" t="s">
        <v>499</v>
      </c>
    </row>
    <row r="579" spans="1:7" x14ac:dyDescent="0.3">
      <c r="A579" s="7" t="s">
        <v>548</v>
      </c>
      <c r="B579" s="7" t="s">
        <v>540</v>
      </c>
      <c r="C579" s="73">
        <v>4.0235654160000003</v>
      </c>
      <c r="D579" s="73">
        <v>8.5299999999999994</v>
      </c>
      <c r="E579" s="74">
        <v>0.9244</v>
      </c>
      <c r="F579" s="7" t="s">
        <v>498</v>
      </c>
      <c r="G579" s="75" t="s">
        <v>499</v>
      </c>
    </row>
    <row r="580" spans="1:7" x14ac:dyDescent="0.3">
      <c r="A580" s="7" t="s">
        <v>549</v>
      </c>
      <c r="B580" s="7" t="s">
        <v>540</v>
      </c>
      <c r="C580" s="73">
        <v>1.86419142</v>
      </c>
      <c r="D580" s="73">
        <v>3.72</v>
      </c>
      <c r="E580" s="74">
        <v>0.92730000000000001</v>
      </c>
      <c r="F580" s="7" t="s">
        <v>498</v>
      </c>
      <c r="G580" s="75" t="s">
        <v>499</v>
      </c>
    </row>
    <row r="581" spans="1:7" x14ac:dyDescent="0.3">
      <c r="A581" s="7" t="s">
        <v>550</v>
      </c>
      <c r="B581" s="7" t="s">
        <v>540</v>
      </c>
      <c r="C581" s="73">
        <v>1.928697498</v>
      </c>
      <c r="D581" s="73">
        <v>3.95</v>
      </c>
      <c r="E581" s="74">
        <v>0.92400000000000004</v>
      </c>
      <c r="F581" s="7" t="s">
        <v>498</v>
      </c>
      <c r="G581" s="75" t="s">
        <v>499</v>
      </c>
    </row>
    <row r="582" spans="1:7" x14ac:dyDescent="0.3">
      <c r="A582" s="7" t="s">
        <v>551</v>
      </c>
      <c r="B582" s="7" t="s">
        <v>540</v>
      </c>
      <c r="C582" s="73">
        <v>1.8951685739999999</v>
      </c>
      <c r="D582" s="73">
        <v>3.79</v>
      </c>
      <c r="E582" s="74">
        <v>0.91849999999999998</v>
      </c>
      <c r="F582" s="7" t="s">
        <v>498</v>
      </c>
      <c r="G582" s="75" t="s">
        <v>499</v>
      </c>
    </row>
    <row r="583" spans="1:7" x14ac:dyDescent="0.3">
      <c r="A583" s="7" t="s">
        <v>552</v>
      </c>
      <c r="B583" s="7" t="s">
        <v>540</v>
      </c>
      <c r="C583" s="73">
        <v>1.702027782</v>
      </c>
      <c r="D583" s="73">
        <v>3.77</v>
      </c>
      <c r="E583" s="74">
        <v>0.92720000000000002</v>
      </c>
      <c r="F583" s="7" t="s">
        <v>498</v>
      </c>
      <c r="G583" s="75" t="s">
        <v>499</v>
      </c>
    </row>
    <row r="584" spans="1:7" x14ac:dyDescent="0.3">
      <c r="A584" s="7" t="s">
        <v>553</v>
      </c>
      <c r="B584" s="7" t="s">
        <v>540</v>
      </c>
      <c r="C584" s="73">
        <v>2.054032812</v>
      </c>
      <c r="D584" s="73">
        <v>4.57</v>
      </c>
      <c r="E584" s="74">
        <v>0.92369999999999997</v>
      </c>
      <c r="F584" s="7" t="s">
        <v>498</v>
      </c>
      <c r="G584" s="75" t="s">
        <v>499</v>
      </c>
    </row>
    <row r="585" spans="1:7" x14ac:dyDescent="0.3">
      <c r="A585" s="7" t="s">
        <v>554</v>
      </c>
      <c r="B585" s="7" t="s">
        <v>540</v>
      </c>
      <c r="C585" s="73">
        <v>2.0183679360000002</v>
      </c>
      <c r="D585" s="73">
        <v>2.34</v>
      </c>
      <c r="E585" s="74">
        <v>0.92179999999999995</v>
      </c>
      <c r="F585" s="7" t="s">
        <v>498</v>
      </c>
      <c r="G585" s="75" t="s">
        <v>499</v>
      </c>
    </row>
    <row r="586" spans="1:7" x14ac:dyDescent="0.3">
      <c r="A586" s="7" t="s">
        <v>555</v>
      </c>
      <c r="B586" s="7" t="s">
        <v>540</v>
      </c>
      <c r="C586" s="73">
        <v>2.7892685340000001</v>
      </c>
      <c r="D586" s="73">
        <v>4.82</v>
      </c>
      <c r="E586" s="74">
        <v>0.94830000000000003</v>
      </c>
      <c r="F586" s="7" t="s">
        <v>498</v>
      </c>
      <c r="G586" s="75" t="s">
        <v>499</v>
      </c>
    </row>
    <row r="587" spans="1:7" x14ac:dyDescent="0.3">
      <c r="A587" s="7" t="s">
        <v>556</v>
      </c>
      <c r="B587" s="7" t="s">
        <v>557</v>
      </c>
      <c r="C587" s="73">
        <v>5.4375049640000004</v>
      </c>
      <c r="D587" s="73">
        <v>13.99</v>
      </c>
      <c r="E587" s="74">
        <v>0.95320000000000005</v>
      </c>
      <c r="F587" s="7" t="s">
        <v>558</v>
      </c>
      <c r="G587" s="7" t="s">
        <v>559</v>
      </c>
    </row>
    <row r="588" spans="1:7" x14ac:dyDescent="0.3">
      <c r="A588" s="7" t="s">
        <v>560</v>
      </c>
      <c r="B588" s="7" t="s">
        <v>505</v>
      </c>
      <c r="C588" s="73">
        <v>7.8420299040000003</v>
      </c>
      <c r="D588" s="73">
        <v>19.079999999999998</v>
      </c>
      <c r="E588" s="74">
        <v>0.94099999999999995</v>
      </c>
      <c r="F588" s="7" t="s">
        <v>558</v>
      </c>
      <c r="G588" s="7" t="s">
        <v>559</v>
      </c>
    </row>
    <row r="589" spans="1:7" x14ac:dyDescent="0.3">
      <c r="A589" s="7" t="s">
        <v>561</v>
      </c>
      <c r="B589" s="7" t="s">
        <v>505</v>
      </c>
      <c r="C589" s="73">
        <v>4.3218969840000003</v>
      </c>
      <c r="D589" s="73">
        <v>10.4</v>
      </c>
      <c r="E589" s="74">
        <v>0.93659999999999999</v>
      </c>
      <c r="F589" s="7" t="s">
        <v>558</v>
      </c>
      <c r="G589" s="7" t="s">
        <v>559</v>
      </c>
    </row>
    <row r="590" spans="1:7" x14ac:dyDescent="0.3">
      <c r="A590" s="7" t="s">
        <v>562</v>
      </c>
      <c r="B590" s="7" t="s">
        <v>505</v>
      </c>
      <c r="C590" s="73">
        <v>5.4483804539999996</v>
      </c>
      <c r="D590" s="73">
        <v>14.04</v>
      </c>
      <c r="E590" s="74">
        <v>0.94920000000000004</v>
      </c>
      <c r="F590" s="7" t="s">
        <v>558</v>
      </c>
      <c r="G590" s="7" t="s">
        <v>559</v>
      </c>
    </row>
    <row r="591" spans="1:7" x14ac:dyDescent="0.3">
      <c r="A591" s="7" t="s">
        <v>563</v>
      </c>
      <c r="B591" s="7" t="s">
        <v>505</v>
      </c>
      <c r="C591" s="73">
        <v>7.8831147379999997</v>
      </c>
      <c r="D591" s="73">
        <v>20.34</v>
      </c>
      <c r="E591" s="74">
        <v>0.90790000000000004</v>
      </c>
      <c r="F591" s="7" t="s">
        <v>558</v>
      </c>
      <c r="G591" s="7" t="s">
        <v>559</v>
      </c>
    </row>
    <row r="592" spans="1:7" x14ac:dyDescent="0.3">
      <c r="A592" s="7" t="s">
        <v>564</v>
      </c>
      <c r="B592" s="7" t="s">
        <v>505</v>
      </c>
      <c r="C592" s="73">
        <v>5.1892038239999998</v>
      </c>
      <c r="D592" s="73">
        <v>13.49</v>
      </c>
      <c r="E592" s="74">
        <v>0.9486</v>
      </c>
      <c r="F592" s="7" t="s">
        <v>558</v>
      </c>
      <c r="G592" s="7" t="s">
        <v>559</v>
      </c>
    </row>
    <row r="593" spans="1:7" x14ac:dyDescent="0.3">
      <c r="A593" s="7" t="s">
        <v>565</v>
      </c>
      <c r="B593" s="7" t="s">
        <v>505</v>
      </c>
      <c r="C593" s="73">
        <v>5.6651596880000001</v>
      </c>
      <c r="D593" s="73">
        <v>14.74</v>
      </c>
      <c r="E593" s="74">
        <v>0.94850000000000001</v>
      </c>
      <c r="F593" s="7" t="s">
        <v>558</v>
      </c>
      <c r="G593" s="7" t="s">
        <v>559</v>
      </c>
    </row>
    <row r="594" spans="1:7" x14ac:dyDescent="0.3">
      <c r="A594" s="7" t="s">
        <v>566</v>
      </c>
      <c r="B594" s="7" t="s">
        <v>303</v>
      </c>
      <c r="C594" s="73">
        <v>8.2875996339999993</v>
      </c>
      <c r="D594" s="73">
        <v>20.89</v>
      </c>
      <c r="E594" s="74">
        <v>0.95230000000000004</v>
      </c>
      <c r="F594" s="7" t="s">
        <v>558</v>
      </c>
      <c r="G594" s="7" t="s">
        <v>559</v>
      </c>
    </row>
    <row r="595" spans="1:7" x14ac:dyDescent="0.3">
      <c r="A595" s="7" t="s">
        <v>567</v>
      </c>
      <c r="B595" s="7" t="s">
        <v>303</v>
      </c>
      <c r="C595" s="73">
        <v>9.5351600179999991</v>
      </c>
      <c r="D595" s="73">
        <v>23.71</v>
      </c>
      <c r="E595" s="74">
        <v>0.94489999999999996</v>
      </c>
      <c r="F595" s="7" t="s">
        <v>558</v>
      </c>
      <c r="G595" s="7" t="s">
        <v>559</v>
      </c>
    </row>
    <row r="596" spans="1:7" x14ac:dyDescent="0.3">
      <c r="A596" s="7" t="s">
        <v>568</v>
      </c>
      <c r="B596" s="7" t="s">
        <v>303</v>
      </c>
      <c r="C596" s="73">
        <v>5.2468589440000004</v>
      </c>
      <c r="D596" s="73">
        <v>13.34</v>
      </c>
      <c r="E596" s="74">
        <v>0.95350000000000001</v>
      </c>
      <c r="F596" s="7" t="s">
        <v>558</v>
      </c>
      <c r="G596" s="7" t="s">
        <v>559</v>
      </c>
    </row>
    <row r="597" spans="1:7" x14ac:dyDescent="0.3">
      <c r="A597" s="7" t="s">
        <v>569</v>
      </c>
      <c r="B597" s="7" t="s">
        <v>570</v>
      </c>
      <c r="C597" s="73">
        <v>5.6955610940000003</v>
      </c>
      <c r="D597" s="73">
        <v>14.64</v>
      </c>
      <c r="E597" s="74">
        <v>0.95399999999999996</v>
      </c>
      <c r="F597" s="7" t="s">
        <v>558</v>
      </c>
      <c r="G597" s="7" t="s">
        <v>559</v>
      </c>
    </row>
    <row r="598" spans="1:7" x14ac:dyDescent="0.3">
      <c r="A598" s="7" t="s">
        <v>571</v>
      </c>
      <c r="B598" s="7" t="s">
        <v>570</v>
      </c>
      <c r="C598" s="73">
        <v>6.6101658160000003</v>
      </c>
      <c r="D598" s="73">
        <v>16.93</v>
      </c>
      <c r="E598" s="74">
        <v>0.95469999999999999</v>
      </c>
      <c r="F598" s="7" t="s">
        <v>558</v>
      </c>
      <c r="G598" s="7" t="s">
        <v>559</v>
      </c>
    </row>
    <row r="599" spans="1:7" x14ac:dyDescent="0.3">
      <c r="A599" s="7" t="s">
        <v>572</v>
      </c>
      <c r="B599" s="7" t="s">
        <v>570</v>
      </c>
      <c r="C599" s="73">
        <v>6.2110269499999999</v>
      </c>
      <c r="D599" s="73">
        <v>15.88</v>
      </c>
      <c r="E599" s="74">
        <v>0.95079999999999998</v>
      </c>
      <c r="F599" s="7" t="s">
        <v>558</v>
      </c>
      <c r="G599" s="7" t="s">
        <v>559</v>
      </c>
    </row>
    <row r="600" spans="1:7" x14ac:dyDescent="0.3">
      <c r="A600" s="7" t="s">
        <v>573</v>
      </c>
      <c r="B600" s="7" t="s">
        <v>570</v>
      </c>
      <c r="C600" s="73">
        <v>4.9132997060000001</v>
      </c>
      <c r="D600" s="73">
        <v>12.6</v>
      </c>
      <c r="E600" s="74">
        <v>0.95199999999999996</v>
      </c>
      <c r="F600" s="7" t="s">
        <v>558</v>
      </c>
      <c r="G600" s="7" t="s">
        <v>559</v>
      </c>
    </row>
    <row r="601" spans="1:7" x14ac:dyDescent="0.3">
      <c r="A601" s="7" t="s">
        <v>574</v>
      </c>
      <c r="B601" s="7" t="s">
        <v>575</v>
      </c>
      <c r="C601" s="73">
        <v>4.3228204420000003</v>
      </c>
      <c r="D601" s="73">
        <v>10.6</v>
      </c>
      <c r="E601" s="74">
        <v>0.93500000000000005</v>
      </c>
      <c r="F601" s="7" t="s">
        <v>558</v>
      </c>
      <c r="G601" s="7" t="s">
        <v>559</v>
      </c>
    </row>
    <row r="602" spans="1:7" x14ac:dyDescent="0.3">
      <c r="A602" s="7" t="s">
        <v>576</v>
      </c>
      <c r="B602" s="7" t="s">
        <v>575</v>
      </c>
      <c r="C602" s="73">
        <v>5.2476049480000002</v>
      </c>
      <c r="D602" s="73">
        <v>12.95</v>
      </c>
      <c r="E602" s="74">
        <v>0.94159999999999999</v>
      </c>
      <c r="F602" s="7" t="s">
        <v>558</v>
      </c>
      <c r="G602" s="7" t="s">
        <v>559</v>
      </c>
    </row>
    <row r="603" spans="1:7" x14ac:dyDescent="0.3">
      <c r="A603" s="7" t="s">
        <v>577</v>
      </c>
      <c r="B603" s="7" t="s">
        <v>578</v>
      </c>
      <c r="C603" s="73">
        <v>6.1323124059999996</v>
      </c>
      <c r="D603" s="73">
        <v>15.93</v>
      </c>
      <c r="E603" s="74">
        <v>0.95389999999999997</v>
      </c>
      <c r="F603" s="7" t="s">
        <v>558</v>
      </c>
      <c r="G603" s="7" t="s">
        <v>559</v>
      </c>
    </row>
    <row r="604" spans="1:7" x14ac:dyDescent="0.3">
      <c r="A604" s="7" t="s">
        <v>579</v>
      </c>
      <c r="B604" s="7" t="s">
        <v>16</v>
      </c>
      <c r="C604" s="73">
        <v>11.274326082</v>
      </c>
      <c r="D604" s="73">
        <v>28.49</v>
      </c>
      <c r="E604" s="74">
        <v>0.96989999999999998</v>
      </c>
      <c r="F604" s="7" t="s">
        <v>558</v>
      </c>
      <c r="G604" s="7" t="s">
        <v>580</v>
      </c>
    </row>
    <row r="605" spans="1:7" x14ac:dyDescent="0.3">
      <c r="A605" s="7" t="s">
        <v>581</v>
      </c>
      <c r="B605" s="7" t="s">
        <v>16</v>
      </c>
      <c r="C605" s="73">
        <v>6.0154731400000001</v>
      </c>
      <c r="D605" s="73">
        <v>15.24</v>
      </c>
      <c r="E605" s="74">
        <v>0.93910000000000005</v>
      </c>
      <c r="F605" s="7" t="s">
        <v>558</v>
      </c>
      <c r="G605" s="7" t="s">
        <v>580</v>
      </c>
    </row>
    <row r="606" spans="1:7" x14ac:dyDescent="0.3">
      <c r="A606" s="7" t="s">
        <v>582</v>
      </c>
      <c r="B606" s="7" t="s">
        <v>16</v>
      </c>
      <c r="C606" s="73">
        <v>6.7470917459999997</v>
      </c>
      <c r="D606" s="73">
        <v>17.05</v>
      </c>
      <c r="E606" s="74">
        <v>0.9667</v>
      </c>
      <c r="F606" s="7" t="s">
        <v>558</v>
      </c>
      <c r="G606" s="7" t="s">
        <v>580</v>
      </c>
    </row>
    <row r="607" spans="1:7" x14ac:dyDescent="0.3">
      <c r="A607" s="7" t="s">
        <v>583</v>
      </c>
      <c r="B607" s="7" t="s">
        <v>16</v>
      </c>
      <c r="C607" s="73">
        <v>5.8976406959999998</v>
      </c>
      <c r="D607" s="73">
        <v>15.02</v>
      </c>
      <c r="E607" s="74">
        <v>0.96060000000000001</v>
      </c>
      <c r="F607" s="7" t="s">
        <v>558</v>
      </c>
      <c r="G607" s="7" t="s">
        <v>580</v>
      </c>
    </row>
    <row r="608" spans="1:7" x14ac:dyDescent="0.3">
      <c r="A608" s="7" t="s">
        <v>584</v>
      </c>
      <c r="B608" s="7" t="s">
        <v>16</v>
      </c>
      <c r="C608" s="73">
        <v>4.2720324099999996</v>
      </c>
      <c r="D608" s="73">
        <v>10.89</v>
      </c>
      <c r="E608" s="74">
        <v>0.97799999999999998</v>
      </c>
      <c r="F608" s="7" t="s">
        <v>558</v>
      </c>
      <c r="G608" s="7" t="s">
        <v>580</v>
      </c>
    </row>
    <row r="609" spans="1:7" x14ac:dyDescent="0.3">
      <c r="A609" s="7" t="s">
        <v>585</v>
      </c>
      <c r="B609" s="7" t="s">
        <v>16</v>
      </c>
      <c r="C609" s="73">
        <v>7.544696514</v>
      </c>
      <c r="D609" s="73">
        <v>19.21</v>
      </c>
      <c r="E609" s="74">
        <v>0.97130000000000005</v>
      </c>
      <c r="F609" s="7" t="s">
        <v>558</v>
      </c>
      <c r="G609" s="7" t="s">
        <v>580</v>
      </c>
    </row>
    <row r="610" spans="1:7" x14ac:dyDescent="0.3">
      <c r="A610" s="7" t="s">
        <v>586</v>
      </c>
      <c r="B610" s="7" t="s">
        <v>16</v>
      </c>
      <c r="C610" s="73">
        <v>5.6756575280000003</v>
      </c>
      <c r="D610" s="73">
        <v>14.39</v>
      </c>
      <c r="E610" s="74">
        <v>0.9788</v>
      </c>
      <c r="F610" s="7" t="s">
        <v>558</v>
      </c>
      <c r="G610" s="7" t="s">
        <v>580</v>
      </c>
    </row>
    <row r="611" spans="1:7" x14ac:dyDescent="0.3">
      <c r="A611" s="7" t="s">
        <v>587</v>
      </c>
      <c r="B611" s="7" t="s">
        <v>16</v>
      </c>
      <c r="C611" s="73">
        <v>5.3292361120000002</v>
      </c>
      <c r="D611" s="73">
        <v>13.55</v>
      </c>
      <c r="E611" s="74">
        <v>0.96579999999999999</v>
      </c>
      <c r="F611" s="7" t="s">
        <v>558</v>
      </c>
      <c r="G611" s="7" t="s">
        <v>580</v>
      </c>
    </row>
    <row r="612" spans="1:7" x14ac:dyDescent="0.3">
      <c r="A612" s="7" t="s">
        <v>588</v>
      </c>
      <c r="B612" s="7" t="s">
        <v>16</v>
      </c>
      <c r="C612" s="73">
        <v>8.4316622359999993</v>
      </c>
      <c r="D612" s="73">
        <v>21.41</v>
      </c>
      <c r="E612" s="74">
        <v>0.95340000000000003</v>
      </c>
      <c r="F612" s="7" t="s">
        <v>558</v>
      </c>
      <c r="G612" s="7" t="s">
        <v>580</v>
      </c>
    </row>
    <row r="613" spans="1:7" x14ac:dyDescent="0.3">
      <c r="A613" s="7" t="s">
        <v>589</v>
      </c>
      <c r="B613" s="7" t="s">
        <v>16</v>
      </c>
      <c r="C613" s="73">
        <v>5.3533952539999996</v>
      </c>
      <c r="D613" s="73">
        <v>13.56</v>
      </c>
      <c r="E613" s="74">
        <v>0.97409999999999997</v>
      </c>
      <c r="F613" s="7" t="s">
        <v>558</v>
      </c>
      <c r="G613" s="7" t="s">
        <v>580</v>
      </c>
    </row>
    <row r="614" spans="1:7" x14ac:dyDescent="0.3">
      <c r="A614" s="7" t="s">
        <v>590</v>
      </c>
      <c r="B614" s="7" t="s">
        <v>16</v>
      </c>
      <c r="C614" s="73">
        <v>5.0889122679999996</v>
      </c>
      <c r="D614" s="73">
        <v>12.76</v>
      </c>
      <c r="E614" s="74">
        <v>0.89710000000000001</v>
      </c>
      <c r="F614" s="7" t="s">
        <v>558</v>
      </c>
      <c r="G614" s="7" t="s">
        <v>580</v>
      </c>
    </row>
    <row r="615" spans="1:7" x14ac:dyDescent="0.3">
      <c r="A615" s="7" t="s">
        <v>591</v>
      </c>
      <c r="B615" s="7" t="s">
        <v>16</v>
      </c>
      <c r="C615" s="73">
        <v>6.922575492</v>
      </c>
      <c r="D615" s="73">
        <v>17.399999999999999</v>
      </c>
      <c r="E615" s="74">
        <v>0.97409999999999997</v>
      </c>
      <c r="F615" s="7" t="s">
        <v>558</v>
      </c>
      <c r="G615" s="7" t="s">
        <v>580</v>
      </c>
    </row>
    <row r="616" spans="1:7" x14ac:dyDescent="0.3">
      <c r="A616" s="7" t="s">
        <v>592</v>
      </c>
      <c r="B616" s="7" t="s">
        <v>16</v>
      </c>
      <c r="C616" s="73">
        <v>4.5849849059999999</v>
      </c>
      <c r="D616" s="73">
        <v>11.49</v>
      </c>
      <c r="E616" s="74">
        <v>0.96419999999999995</v>
      </c>
      <c r="F616" s="7" t="s">
        <v>558</v>
      </c>
      <c r="G616" s="7" t="s">
        <v>580</v>
      </c>
    </row>
    <row r="617" spans="1:7" x14ac:dyDescent="0.3">
      <c r="A617" s="7" t="s">
        <v>593</v>
      </c>
      <c r="B617" s="7" t="s">
        <v>16</v>
      </c>
      <c r="C617" s="73">
        <v>5.8856662860000002</v>
      </c>
      <c r="D617" s="73">
        <v>14.75</v>
      </c>
      <c r="E617" s="74">
        <v>0.96020000000000005</v>
      </c>
      <c r="F617" s="7" t="s">
        <v>558</v>
      </c>
      <c r="G617" s="7" t="s">
        <v>580</v>
      </c>
    </row>
    <row r="618" spans="1:7" x14ac:dyDescent="0.3">
      <c r="A618" s="7" t="s">
        <v>594</v>
      </c>
      <c r="B618" s="7" t="s">
        <v>16</v>
      </c>
      <c r="C618" s="73">
        <v>5.8053954919999997</v>
      </c>
      <c r="D618" s="73">
        <v>14.88</v>
      </c>
      <c r="E618" s="74">
        <v>0.96289999999999998</v>
      </c>
      <c r="F618" s="7" t="s">
        <v>558</v>
      </c>
      <c r="G618" s="7" t="s">
        <v>580</v>
      </c>
    </row>
    <row r="619" spans="1:7" x14ac:dyDescent="0.3">
      <c r="A619" s="7" t="s">
        <v>595</v>
      </c>
      <c r="B619" s="7" t="s">
        <v>16</v>
      </c>
      <c r="C619" s="73">
        <v>5.2833236660000003</v>
      </c>
      <c r="D619" s="73">
        <v>13.56</v>
      </c>
      <c r="E619" s="74">
        <v>0.95530000000000004</v>
      </c>
      <c r="F619" s="7" t="s">
        <v>558</v>
      </c>
      <c r="G619" s="7" t="s">
        <v>580</v>
      </c>
    </row>
    <row r="620" spans="1:7" x14ac:dyDescent="0.3">
      <c r="A620" s="7" t="s">
        <v>596</v>
      </c>
      <c r="B620" s="7" t="s">
        <v>16</v>
      </c>
      <c r="C620" s="73">
        <v>6.9587588440000001</v>
      </c>
      <c r="D620" s="73">
        <v>17.809999999999999</v>
      </c>
      <c r="E620" s="74">
        <v>0.88890000000000002</v>
      </c>
      <c r="F620" s="7" t="s">
        <v>558</v>
      </c>
      <c r="G620" s="7" t="s">
        <v>580</v>
      </c>
    </row>
    <row r="621" spans="1:7" x14ac:dyDescent="0.3">
      <c r="A621" s="7" t="s">
        <v>597</v>
      </c>
      <c r="B621" s="7" t="s">
        <v>16</v>
      </c>
      <c r="C621" s="73">
        <v>2.7023468679999998</v>
      </c>
      <c r="D621" s="73">
        <v>6.8</v>
      </c>
      <c r="E621" s="74">
        <v>0.97170000000000001</v>
      </c>
      <c r="F621" s="7" t="s">
        <v>558</v>
      </c>
      <c r="G621" s="7" t="s">
        <v>580</v>
      </c>
    </row>
    <row r="622" spans="1:7" x14ac:dyDescent="0.3">
      <c r="A622" s="7" t="s">
        <v>598</v>
      </c>
      <c r="B622" s="7" t="s">
        <v>16</v>
      </c>
      <c r="C622" s="73">
        <v>4.4109651139999997</v>
      </c>
      <c r="D622" s="73">
        <v>11.26</v>
      </c>
      <c r="E622" s="74">
        <v>0.98409999999999997</v>
      </c>
      <c r="F622" s="7" t="s">
        <v>558</v>
      </c>
      <c r="G622" s="7" t="s">
        <v>580</v>
      </c>
    </row>
    <row r="623" spans="1:7" x14ac:dyDescent="0.3">
      <c r="A623" s="7" t="s">
        <v>599</v>
      </c>
      <c r="B623" s="7" t="s">
        <v>16</v>
      </c>
      <c r="C623" s="73">
        <v>4.6119575819999996</v>
      </c>
      <c r="D623" s="73">
        <v>11.94</v>
      </c>
      <c r="E623" s="74">
        <v>0.96499999999999997</v>
      </c>
      <c r="F623" s="7" t="s">
        <v>558</v>
      </c>
      <c r="G623" s="7" t="s">
        <v>580</v>
      </c>
    </row>
    <row r="624" spans="1:7" x14ac:dyDescent="0.3">
      <c r="A624" s="7" t="s">
        <v>600</v>
      </c>
      <c r="B624" s="7" t="s">
        <v>16</v>
      </c>
      <c r="C624" s="73">
        <v>5.7120243100000003</v>
      </c>
      <c r="D624" s="73">
        <v>14.8</v>
      </c>
      <c r="E624" s="74">
        <v>0.96550000000000002</v>
      </c>
      <c r="F624" s="7" t="s">
        <v>558</v>
      </c>
      <c r="G624" s="7" t="s">
        <v>580</v>
      </c>
    </row>
    <row r="625" spans="1:7" x14ac:dyDescent="0.3">
      <c r="A625" s="7" t="s">
        <v>601</v>
      </c>
      <c r="B625" s="7" t="s">
        <v>16</v>
      </c>
      <c r="C625" s="73">
        <v>5.8168523140000001</v>
      </c>
      <c r="D625" s="73">
        <v>14.9</v>
      </c>
      <c r="E625" s="74">
        <v>0.97950000000000004</v>
      </c>
      <c r="F625" s="7" t="s">
        <v>558</v>
      </c>
      <c r="G625" s="7" t="s">
        <v>580</v>
      </c>
    </row>
    <row r="626" spans="1:7" x14ac:dyDescent="0.3">
      <c r="A626" s="7" t="s">
        <v>602</v>
      </c>
      <c r="B626" s="7" t="s">
        <v>211</v>
      </c>
      <c r="C626" s="73">
        <v>3.864086082</v>
      </c>
      <c r="D626" s="73">
        <v>9.8000000000000007</v>
      </c>
      <c r="E626" s="74">
        <v>0.94510000000000005</v>
      </c>
      <c r="F626" s="7" t="s">
        <v>558</v>
      </c>
      <c r="G626" s="7" t="s">
        <v>580</v>
      </c>
    </row>
    <row r="627" spans="1:7" x14ac:dyDescent="0.3">
      <c r="A627" s="7" t="s">
        <v>603</v>
      </c>
      <c r="B627" s="7" t="s">
        <v>211</v>
      </c>
      <c r="C627" s="73">
        <v>4.6253924599999996</v>
      </c>
      <c r="D627" s="73">
        <v>11.92</v>
      </c>
      <c r="E627" s="74">
        <v>0.98180000000000001</v>
      </c>
      <c r="F627" s="7" t="s">
        <v>558</v>
      </c>
      <c r="G627" s="7" t="s">
        <v>580</v>
      </c>
    </row>
    <row r="628" spans="1:7" x14ac:dyDescent="0.3">
      <c r="A628" s="7" t="s">
        <v>604</v>
      </c>
      <c r="B628" s="7" t="s">
        <v>211</v>
      </c>
      <c r="C628" s="73">
        <v>5.3774048299999997</v>
      </c>
      <c r="D628" s="73">
        <v>13.83</v>
      </c>
      <c r="E628" s="74">
        <v>0.98360000000000003</v>
      </c>
      <c r="F628" s="7" t="s">
        <v>558</v>
      </c>
      <c r="G628" s="7" t="s">
        <v>580</v>
      </c>
    </row>
    <row r="629" spans="1:7" x14ac:dyDescent="0.3">
      <c r="A629" s="7" t="s">
        <v>605</v>
      </c>
      <c r="B629" s="7" t="s">
        <v>211</v>
      </c>
      <c r="C629" s="73">
        <v>6.1126161740000002</v>
      </c>
      <c r="D629" s="73">
        <v>15.7</v>
      </c>
      <c r="E629" s="74">
        <v>0.95899999999999996</v>
      </c>
      <c r="F629" s="7" t="s">
        <v>558</v>
      </c>
      <c r="G629" s="7" t="s">
        <v>580</v>
      </c>
    </row>
    <row r="630" spans="1:7" x14ac:dyDescent="0.3">
      <c r="A630" s="7" t="s">
        <v>606</v>
      </c>
      <c r="B630" s="7" t="s">
        <v>211</v>
      </c>
      <c r="C630" s="73">
        <v>6.9726181839999999</v>
      </c>
      <c r="D630" s="73">
        <v>17.68</v>
      </c>
      <c r="E630" s="74">
        <v>0.9728</v>
      </c>
      <c r="F630" s="7" t="s">
        <v>558</v>
      </c>
      <c r="G630" s="7" t="s">
        <v>580</v>
      </c>
    </row>
    <row r="631" spans="1:7" x14ac:dyDescent="0.3">
      <c r="A631" s="7" t="s">
        <v>607</v>
      </c>
      <c r="B631" s="7" t="s">
        <v>211</v>
      </c>
      <c r="C631" s="73">
        <v>5.3678052159999998</v>
      </c>
      <c r="D631" s="73">
        <v>13.69</v>
      </c>
      <c r="E631" s="74">
        <v>0.98309999999999997</v>
      </c>
      <c r="F631" s="7" t="s">
        <v>558</v>
      </c>
      <c r="G631" s="7" t="s">
        <v>580</v>
      </c>
    </row>
    <row r="632" spans="1:7" x14ac:dyDescent="0.3">
      <c r="A632" s="7" t="s">
        <v>608</v>
      </c>
      <c r="B632" s="7" t="s">
        <v>211</v>
      </c>
      <c r="C632" s="73">
        <v>3.9713713839999998</v>
      </c>
      <c r="D632" s="73">
        <v>10.06</v>
      </c>
      <c r="E632" s="74">
        <v>0.98509999999999998</v>
      </c>
      <c r="F632" s="7" t="s">
        <v>558</v>
      </c>
      <c r="G632" s="7" t="s">
        <v>580</v>
      </c>
    </row>
    <row r="633" spans="1:7" x14ac:dyDescent="0.3">
      <c r="A633" s="7" t="s">
        <v>609</v>
      </c>
      <c r="B633" s="7" t="s">
        <v>211</v>
      </c>
      <c r="C633" s="73">
        <v>3.816676814</v>
      </c>
      <c r="D633" s="73">
        <v>9.66</v>
      </c>
      <c r="E633" s="74">
        <v>0.98499999999999999</v>
      </c>
      <c r="F633" s="7" t="s">
        <v>558</v>
      </c>
      <c r="G633" s="7" t="s">
        <v>580</v>
      </c>
    </row>
    <row r="634" spans="1:7" x14ac:dyDescent="0.3">
      <c r="A634" s="7" t="s">
        <v>610</v>
      </c>
      <c r="B634" s="7" t="s">
        <v>211</v>
      </c>
      <c r="C634" s="73">
        <v>6.3843910419999998</v>
      </c>
      <c r="D634" s="73">
        <v>16.14</v>
      </c>
      <c r="E634" s="74">
        <v>0.98260000000000003</v>
      </c>
      <c r="F634" s="7" t="s">
        <v>558</v>
      </c>
      <c r="G634" s="7" t="s">
        <v>580</v>
      </c>
    </row>
    <row r="635" spans="1:7" x14ac:dyDescent="0.3">
      <c r="A635" s="7" t="s">
        <v>611</v>
      </c>
      <c r="B635" s="7" t="s">
        <v>211</v>
      </c>
      <c r="C635" s="73">
        <v>6.2676075520000003</v>
      </c>
      <c r="D635" s="73">
        <v>16.13</v>
      </c>
      <c r="E635" s="74">
        <v>0.98429999999999995</v>
      </c>
      <c r="F635" s="7" t="s">
        <v>558</v>
      </c>
      <c r="G635" s="7" t="s">
        <v>580</v>
      </c>
    </row>
    <row r="636" spans="1:7" x14ac:dyDescent="0.3">
      <c r="A636" s="7" t="s">
        <v>612</v>
      </c>
      <c r="B636" s="7" t="s">
        <v>211</v>
      </c>
      <c r="C636" s="73">
        <v>5.1819295380000003</v>
      </c>
      <c r="D636" s="73">
        <v>12.99</v>
      </c>
      <c r="E636" s="74">
        <v>0.97119999999999995</v>
      </c>
      <c r="F636" s="7" t="s">
        <v>558</v>
      </c>
      <c r="G636" s="7" t="s">
        <v>580</v>
      </c>
    </row>
    <row r="637" spans="1:7" x14ac:dyDescent="0.3">
      <c r="A637" s="7" t="s">
        <v>613</v>
      </c>
      <c r="B637" s="7" t="s">
        <v>211</v>
      </c>
      <c r="C637" s="73">
        <v>5.2045130080000002</v>
      </c>
      <c r="D637" s="73">
        <v>13.02</v>
      </c>
      <c r="E637" s="74">
        <v>0.90380000000000005</v>
      </c>
      <c r="F637" s="7" t="s">
        <v>558</v>
      </c>
      <c r="G637" s="7" t="s">
        <v>580</v>
      </c>
    </row>
    <row r="638" spans="1:7" x14ac:dyDescent="0.3">
      <c r="A638" s="7" t="s">
        <v>614</v>
      </c>
      <c r="B638" s="7" t="s">
        <v>211</v>
      </c>
      <c r="C638" s="73">
        <v>8.2279868759999992</v>
      </c>
      <c r="D638" s="73">
        <v>21</v>
      </c>
      <c r="E638" s="74">
        <v>0.98070000000000002</v>
      </c>
      <c r="F638" s="7" t="s">
        <v>558</v>
      </c>
      <c r="G638" s="7" t="s">
        <v>580</v>
      </c>
    </row>
    <row r="639" spans="1:7" x14ac:dyDescent="0.3">
      <c r="A639" s="7" t="s">
        <v>615</v>
      </c>
      <c r="B639" s="7" t="s">
        <v>211</v>
      </c>
      <c r="C639" s="73">
        <v>3.6673216339999999</v>
      </c>
      <c r="D639" s="73">
        <v>9.32</v>
      </c>
      <c r="E639" s="74">
        <v>0.95440000000000003</v>
      </c>
      <c r="F639" s="7" t="s">
        <v>558</v>
      </c>
      <c r="G639" s="7" t="s">
        <v>580</v>
      </c>
    </row>
    <row r="640" spans="1:7" x14ac:dyDescent="0.3">
      <c r="A640" s="7" t="s">
        <v>616</v>
      </c>
      <c r="B640" s="7" t="s">
        <v>211</v>
      </c>
      <c r="C640" s="73">
        <v>6.0823834239999996</v>
      </c>
      <c r="D640" s="73">
        <v>15.54</v>
      </c>
      <c r="E640" s="74">
        <v>0.9798</v>
      </c>
      <c r="F640" s="7" t="s">
        <v>558</v>
      </c>
      <c r="G640" s="7" t="s">
        <v>580</v>
      </c>
    </row>
    <row r="641" spans="1:7" x14ac:dyDescent="0.3">
      <c r="A641" s="7" t="s">
        <v>617</v>
      </c>
      <c r="B641" s="7" t="s">
        <v>211</v>
      </c>
      <c r="C641" s="73">
        <v>4.838785626</v>
      </c>
      <c r="D641" s="73">
        <v>12.59</v>
      </c>
      <c r="E641" s="74">
        <v>0.98029999999999995</v>
      </c>
      <c r="F641" s="7" t="s">
        <v>558</v>
      </c>
      <c r="G641" s="7" t="s">
        <v>580</v>
      </c>
    </row>
    <row r="642" spans="1:7" x14ac:dyDescent="0.3">
      <c r="A642" s="7" t="s">
        <v>618</v>
      </c>
      <c r="B642" s="7" t="s">
        <v>211</v>
      </c>
      <c r="C642" s="73">
        <v>4.0901737660000004</v>
      </c>
      <c r="D642" s="73">
        <v>10.44</v>
      </c>
      <c r="E642" s="74">
        <v>0.96689999999999998</v>
      </c>
      <c r="F642" s="7" t="s">
        <v>558</v>
      </c>
      <c r="G642" s="7" t="s">
        <v>580</v>
      </c>
    </row>
    <row r="643" spans="1:7" x14ac:dyDescent="0.3">
      <c r="A643" s="7" t="s">
        <v>619</v>
      </c>
      <c r="B643" s="7" t="s">
        <v>211</v>
      </c>
      <c r="C643" s="73">
        <v>4.4133747699999999</v>
      </c>
      <c r="D643" s="73">
        <v>11.29</v>
      </c>
      <c r="E643" s="74">
        <v>0.98370000000000002</v>
      </c>
      <c r="F643" s="7" t="s">
        <v>558</v>
      </c>
      <c r="G643" s="7" t="s">
        <v>580</v>
      </c>
    </row>
    <row r="644" spans="1:7" x14ac:dyDescent="0.3">
      <c r="A644" s="7" t="s">
        <v>1221</v>
      </c>
      <c r="B644" s="7" t="s">
        <v>1298</v>
      </c>
      <c r="C644" s="73">
        <v>6.4240000000000004</v>
      </c>
      <c r="D644" s="73">
        <v>16.3</v>
      </c>
      <c r="E644" s="74">
        <v>0.92789999999999995</v>
      </c>
      <c r="F644" s="7" t="s">
        <v>558</v>
      </c>
      <c r="G644" s="7" t="s">
        <v>580</v>
      </c>
    </row>
    <row r="645" spans="1:7" x14ac:dyDescent="0.3">
      <c r="A645" s="7" t="s">
        <v>1222</v>
      </c>
      <c r="B645" s="7" t="s">
        <v>1298</v>
      </c>
      <c r="C645" s="73">
        <v>7.9109999999999996</v>
      </c>
      <c r="D645" s="73">
        <v>20.86</v>
      </c>
      <c r="E645" s="74">
        <v>0.96719999999999995</v>
      </c>
      <c r="F645" s="7" t="s">
        <v>558</v>
      </c>
      <c r="G645" s="7" t="s">
        <v>580</v>
      </c>
    </row>
    <row r="646" spans="1:7" x14ac:dyDescent="0.3">
      <c r="A646" s="7" t="s">
        <v>1223</v>
      </c>
      <c r="B646" s="7" t="s">
        <v>1298</v>
      </c>
      <c r="C646" s="73">
        <v>7.4980000000000002</v>
      </c>
      <c r="D646" s="73">
        <v>19.78</v>
      </c>
      <c r="E646" s="74">
        <v>0.96409999999999996</v>
      </c>
      <c r="F646" s="7" t="s">
        <v>558</v>
      </c>
      <c r="G646" s="7" t="s">
        <v>580</v>
      </c>
    </row>
    <row r="647" spans="1:7" x14ac:dyDescent="0.3">
      <c r="A647" s="7" t="s">
        <v>1224</v>
      </c>
      <c r="B647" s="7" t="s">
        <v>1298</v>
      </c>
      <c r="C647" s="73">
        <v>5.9690000000000003</v>
      </c>
      <c r="D647" s="73">
        <v>15.66</v>
      </c>
      <c r="E647" s="74">
        <v>0.96030000000000004</v>
      </c>
      <c r="F647" s="7" t="s">
        <v>558</v>
      </c>
      <c r="G647" s="7" t="s">
        <v>580</v>
      </c>
    </row>
    <row r="648" spans="1:7" x14ac:dyDescent="0.3">
      <c r="A648" s="7" t="s">
        <v>1225</v>
      </c>
      <c r="B648" s="7" t="s">
        <v>1298</v>
      </c>
      <c r="C648" s="73">
        <v>6.8869999999999996</v>
      </c>
      <c r="D648" s="73">
        <v>18.149999999999999</v>
      </c>
      <c r="E648" s="74">
        <v>0.96519999999999995</v>
      </c>
      <c r="F648" s="7" t="s">
        <v>558</v>
      </c>
      <c r="G648" s="7" t="s">
        <v>580</v>
      </c>
    </row>
    <row r="649" spans="1:7" x14ac:dyDescent="0.3">
      <c r="A649" s="7" t="s">
        <v>1226</v>
      </c>
      <c r="B649" s="7" t="s">
        <v>1298</v>
      </c>
      <c r="C649" s="73">
        <v>6.492</v>
      </c>
      <c r="D649" s="73">
        <v>17.05</v>
      </c>
      <c r="E649" s="74">
        <v>0.96479999999999999</v>
      </c>
      <c r="F649" s="7" t="s">
        <v>558</v>
      </c>
      <c r="G649" s="7" t="s">
        <v>580</v>
      </c>
    </row>
    <row r="650" spans="1:7" x14ac:dyDescent="0.3">
      <c r="A650" s="7" t="s">
        <v>1227</v>
      </c>
      <c r="B650" s="7" t="s">
        <v>1298</v>
      </c>
      <c r="C650" s="73">
        <v>8.91</v>
      </c>
      <c r="D650" s="73">
        <v>23.18</v>
      </c>
      <c r="E650" s="74">
        <v>0.95960000000000001</v>
      </c>
      <c r="F650" s="7" t="s">
        <v>558</v>
      </c>
      <c r="G650" s="7" t="s">
        <v>580</v>
      </c>
    </row>
    <row r="651" spans="1:7" x14ac:dyDescent="0.3">
      <c r="A651" s="7" t="s">
        <v>1228</v>
      </c>
      <c r="B651" s="7" t="s">
        <v>1298</v>
      </c>
      <c r="C651" s="73">
        <v>6.9660000000000002</v>
      </c>
      <c r="D651" s="73">
        <v>18.34</v>
      </c>
      <c r="E651" s="74">
        <v>0.96740000000000004</v>
      </c>
      <c r="F651" s="7" t="s">
        <v>558</v>
      </c>
      <c r="G651" s="7" t="s">
        <v>580</v>
      </c>
    </row>
    <row r="652" spans="1:7" x14ac:dyDescent="0.3">
      <c r="A652" s="7" t="s">
        <v>1229</v>
      </c>
      <c r="B652" s="7" t="s">
        <v>1298</v>
      </c>
      <c r="C652" s="73">
        <v>7.4429999999999996</v>
      </c>
      <c r="D652" s="73">
        <v>19.68</v>
      </c>
      <c r="E652" s="74">
        <v>0.96940000000000004</v>
      </c>
      <c r="F652" s="7" t="s">
        <v>558</v>
      </c>
      <c r="G652" s="7" t="s">
        <v>580</v>
      </c>
    </row>
    <row r="653" spans="1:7" x14ac:dyDescent="0.3">
      <c r="A653" s="7" t="s">
        <v>1230</v>
      </c>
      <c r="B653" s="7" t="s">
        <v>1298</v>
      </c>
      <c r="C653" s="73">
        <v>6.2169999999999996</v>
      </c>
      <c r="D653" s="73">
        <v>16.350000000000001</v>
      </c>
      <c r="E653" s="74">
        <v>0.96450000000000002</v>
      </c>
      <c r="F653" s="7" t="s">
        <v>558</v>
      </c>
      <c r="G653" s="7" t="s">
        <v>580</v>
      </c>
    </row>
    <row r="654" spans="1:7" x14ac:dyDescent="0.3">
      <c r="A654" s="7" t="s">
        <v>1231</v>
      </c>
      <c r="B654" s="7" t="s">
        <v>1298</v>
      </c>
      <c r="C654" s="73">
        <v>7.8680000000000003</v>
      </c>
      <c r="D654" s="73">
        <v>20.81</v>
      </c>
      <c r="E654" s="74">
        <v>0.96919999999999995</v>
      </c>
      <c r="F654" s="7" t="s">
        <v>558</v>
      </c>
      <c r="G654" s="7" t="s">
        <v>580</v>
      </c>
    </row>
    <row r="655" spans="1:7" x14ac:dyDescent="0.3">
      <c r="A655" s="7" t="s">
        <v>1232</v>
      </c>
      <c r="B655" s="7" t="s">
        <v>1298</v>
      </c>
      <c r="C655" s="73">
        <v>7.5389999999999997</v>
      </c>
      <c r="D655" s="73">
        <v>19.91</v>
      </c>
      <c r="E655" s="74">
        <v>0.96499999999999997</v>
      </c>
      <c r="F655" s="7" t="s">
        <v>558</v>
      </c>
      <c r="G655" s="7" t="s">
        <v>580</v>
      </c>
    </row>
    <row r="656" spans="1:7" x14ac:dyDescent="0.3">
      <c r="A656" s="7" t="s">
        <v>1233</v>
      </c>
      <c r="B656" s="7" t="s">
        <v>1298</v>
      </c>
      <c r="C656" s="73">
        <v>7.0990000000000002</v>
      </c>
      <c r="D656" s="73">
        <v>18.21</v>
      </c>
      <c r="E656" s="74">
        <v>0.82169999999999999</v>
      </c>
      <c r="F656" s="7" t="s">
        <v>558</v>
      </c>
      <c r="G656" s="7" t="s">
        <v>580</v>
      </c>
    </row>
    <row r="657" spans="1:7" x14ac:dyDescent="0.3">
      <c r="A657" s="7" t="s">
        <v>1234</v>
      </c>
      <c r="B657" s="7" t="s">
        <v>1298</v>
      </c>
      <c r="C657" s="73">
        <v>6.9649999999999999</v>
      </c>
      <c r="D657" s="73">
        <v>18.38</v>
      </c>
      <c r="E657" s="74">
        <v>0.88700000000000001</v>
      </c>
      <c r="F657" s="7" t="s">
        <v>558</v>
      </c>
      <c r="G657" s="7" t="s">
        <v>580</v>
      </c>
    </row>
    <row r="658" spans="1:7" x14ac:dyDescent="0.3">
      <c r="A658" s="7" t="s">
        <v>1235</v>
      </c>
      <c r="B658" s="7" t="s">
        <v>1298</v>
      </c>
      <c r="C658" s="73">
        <v>5.8410000000000002</v>
      </c>
      <c r="D658" s="73">
        <v>14.59</v>
      </c>
      <c r="E658" s="74">
        <v>0.83199999999999996</v>
      </c>
      <c r="F658" s="7" t="s">
        <v>558</v>
      </c>
      <c r="G658" s="7" t="s">
        <v>580</v>
      </c>
    </row>
    <row r="659" spans="1:7" x14ac:dyDescent="0.3">
      <c r="A659" s="7" t="s">
        <v>1236</v>
      </c>
      <c r="B659" s="7" t="s">
        <v>1298</v>
      </c>
      <c r="C659" s="73">
        <v>6.66</v>
      </c>
      <c r="D659" s="73">
        <v>17.52</v>
      </c>
      <c r="E659" s="74">
        <v>0.96840000000000004</v>
      </c>
      <c r="F659" s="7" t="s">
        <v>558</v>
      </c>
      <c r="G659" s="7" t="s">
        <v>580</v>
      </c>
    </row>
    <row r="660" spans="1:7" x14ac:dyDescent="0.3">
      <c r="A660" s="7" t="s">
        <v>1237</v>
      </c>
      <c r="B660" s="7" t="s">
        <v>1298</v>
      </c>
      <c r="C660" s="73">
        <v>6.0419999999999998</v>
      </c>
      <c r="D660" s="73">
        <v>15.92</v>
      </c>
      <c r="E660" s="74">
        <v>0.96430000000000005</v>
      </c>
      <c r="F660" s="7" t="s">
        <v>558</v>
      </c>
      <c r="G660" s="7" t="s">
        <v>580</v>
      </c>
    </row>
    <row r="661" spans="1:7" x14ac:dyDescent="0.3">
      <c r="A661" s="7" t="s">
        <v>1238</v>
      </c>
      <c r="B661" s="7" t="s">
        <v>1298</v>
      </c>
      <c r="C661" s="73">
        <v>7.4690000000000003</v>
      </c>
      <c r="D661" s="73">
        <v>19.739999999999998</v>
      </c>
      <c r="E661" s="74">
        <v>0.96079999999999999</v>
      </c>
      <c r="F661" s="7" t="s">
        <v>558</v>
      </c>
      <c r="G661" s="7" t="s">
        <v>580</v>
      </c>
    </row>
    <row r="662" spans="1:7" x14ac:dyDescent="0.3">
      <c r="A662" s="7" t="s">
        <v>1239</v>
      </c>
      <c r="B662" s="7" t="s">
        <v>1298</v>
      </c>
      <c r="C662" s="73">
        <v>6.8419999999999996</v>
      </c>
      <c r="D662" s="73">
        <v>18</v>
      </c>
      <c r="E662" s="74">
        <v>0.96719999999999995</v>
      </c>
      <c r="F662" s="7" t="s">
        <v>558</v>
      </c>
      <c r="G662" s="7" t="s">
        <v>580</v>
      </c>
    </row>
    <row r="663" spans="1:7" x14ac:dyDescent="0.3">
      <c r="A663" s="7" t="s">
        <v>1240</v>
      </c>
      <c r="B663" s="7" t="s">
        <v>1298</v>
      </c>
      <c r="C663" s="73">
        <v>7.3680000000000003</v>
      </c>
      <c r="D663" s="73">
        <v>19.559999999999999</v>
      </c>
      <c r="E663" s="74">
        <v>0.95509999999999995</v>
      </c>
      <c r="F663" s="7" t="s">
        <v>558</v>
      </c>
      <c r="G663" s="7" t="s">
        <v>580</v>
      </c>
    </row>
    <row r="664" spans="1:7" x14ac:dyDescent="0.3">
      <c r="A664" s="7" t="s">
        <v>1241</v>
      </c>
      <c r="B664" s="7" t="s">
        <v>1298</v>
      </c>
      <c r="C664" s="73">
        <v>6.0419999999999998</v>
      </c>
      <c r="D664" s="73">
        <v>15.86</v>
      </c>
      <c r="E664" s="74">
        <v>0.96389999999999998</v>
      </c>
      <c r="F664" s="7" t="s">
        <v>558</v>
      </c>
      <c r="G664" s="7" t="s">
        <v>580</v>
      </c>
    </row>
    <row r="665" spans="1:7" x14ac:dyDescent="0.3">
      <c r="A665" s="7" t="s">
        <v>1242</v>
      </c>
      <c r="B665" s="7" t="s">
        <v>1298</v>
      </c>
      <c r="C665" s="73">
        <v>8.5120000000000005</v>
      </c>
      <c r="D665" s="73">
        <v>22.55</v>
      </c>
      <c r="E665" s="74">
        <v>0.96179999999999999</v>
      </c>
      <c r="F665" s="7" t="s">
        <v>558</v>
      </c>
      <c r="G665" s="7" t="s">
        <v>580</v>
      </c>
    </row>
    <row r="666" spans="1:7" x14ac:dyDescent="0.3">
      <c r="A666" s="7" t="s">
        <v>1243</v>
      </c>
      <c r="B666" s="7" t="s">
        <v>1298</v>
      </c>
      <c r="C666" s="73">
        <v>8.67</v>
      </c>
      <c r="D666" s="73">
        <v>23.04</v>
      </c>
      <c r="E666" s="74">
        <v>0.95630000000000004</v>
      </c>
      <c r="F666" s="7" t="s">
        <v>558</v>
      </c>
      <c r="G666" s="7" t="s">
        <v>580</v>
      </c>
    </row>
    <row r="667" spans="1:7" x14ac:dyDescent="0.3">
      <c r="A667" s="7" t="s">
        <v>1244</v>
      </c>
      <c r="B667" s="7" t="s">
        <v>1298</v>
      </c>
      <c r="C667" s="73">
        <v>7.2960000000000003</v>
      </c>
      <c r="D667" s="73">
        <v>19.21</v>
      </c>
      <c r="E667" s="74">
        <v>0.95330000000000004</v>
      </c>
      <c r="F667" s="7" t="s">
        <v>558</v>
      </c>
      <c r="G667" s="7" t="s">
        <v>580</v>
      </c>
    </row>
    <row r="668" spans="1:7" x14ac:dyDescent="0.3">
      <c r="A668" s="7" t="s">
        <v>1245</v>
      </c>
      <c r="B668" s="7" t="s">
        <v>1298</v>
      </c>
      <c r="C668" s="73">
        <v>5.2629999999999999</v>
      </c>
      <c r="D668" s="73">
        <v>13.89</v>
      </c>
      <c r="E668" s="74">
        <v>0.96209999999999996</v>
      </c>
      <c r="F668" s="7" t="s">
        <v>558</v>
      </c>
      <c r="G668" s="7" t="s">
        <v>580</v>
      </c>
    </row>
    <row r="669" spans="1:7" x14ac:dyDescent="0.3">
      <c r="A669" s="7" t="s">
        <v>1246</v>
      </c>
      <c r="B669" s="7" t="s">
        <v>1298</v>
      </c>
      <c r="C669" s="73">
        <v>7.1529999999999996</v>
      </c>
      <c r="D669" s="73">
        <v>18.98</v>
      </c>
      <c r="E669" s="74">
        <v>0.96189999999999998</v>
      </c>
      <c r="F669" s="7" t="s">
        <v>558</v>
      </c>
      <c r="G669" s="7" t="s">
        <v>580</v>
      </c>
    </row>
    <row r="670" spans="1:7" x14ac:dyDescent="0.3">
      <c r="A670" s="7" t="s">
        <v>1247</v>
      </c>
      <c r="B670" s="7" t="s">
        <v>1298</v>
      </c>
      <c r="C670" s="73">
        <v>5.0149999999999997</v>
      </c>
      <c r="D670" s="73">
        <v>13.27</v>
      </c>
      <c r="E670" s="74">
        <v>0.95940000000000003</v>
      </c>
      <c r="F670" s="7" t="s">
        <v>558</v>
      </c>
      <c r="G670" s="7" t="s">
        <v>580</v>
      </c>
    </row>
    <row r="671" spans="1:7" x14ac:dyDescent="0.3">
      <c r="A671" s="7" t="s">
        <v>1248</v>
      </c>
      <c r="B671" s="7" t="s">
        <v>1298</v>
      </c>
      <c r="C671" s="73">
        <v>6.6340000000000003</v>
      </c>
      <c r="D671" s="73">
        <v>17.54</v>
      </c>
      <c r="E671" s="74">
        <v>0.96640000000000004</v>
      </c>
      <c r="F671" s="7" t="s">
        <v>558</v>
      </c>
      <c r="G671" s="7" t="s">
        <v>580</v>
      </c>
    </row>
    <row r="672" spans="1:7" x14ac:dyDescent="0.3">
      <c r="A672" s="7" t="s">
        <v>1249</v>
      </c>
      <c r="B672" s="7" t="s">
        <v>1298</v>
      </c>
      <c r="C672" s="73">
        <v>7.1109999999999998</v>
      </c>
      <c r="D672" s="73">
        <v>18.89</v>
      </c>
      <c r="E672" s="74">
        <v>0.9577</v>
      </c>
      <c r="F672" s="7" t="s">
        <v>558</v>
      </c>
      <c r="G672" s="7" t="s">
        <v>580</v>
      </c>
    </row>
    <row r="673" spans="1:7" x14ac:dyDescent="0.3">
      <c r="A673" s="7" t="s">
        <v>1250</v>
      </c>
      <c r="B673" s="7" t="s">
        <v>1298</v>
      </c>
      <c r="C673" s="73">
        <v>7.9749999999999996</v>
      </c>
      <c r="D673" s="73">
        <v>21.21</v>
      </c>
      <c r="E673" s="74">
        <v>0.95420000000000005</v>
      </c>
      <c r="F673" s="7" t="s">
        <v>558</v>
      </c>
      <c r="G673" s="7" t="s">
        <v>580</v>
      </c>
    </row>
    <row r="674" spans="1:7" x14ac:dyDescent="0.3">
      <c r="A674" s="7" t="s">
        <v>1251</v>
      </c>
      <c r="B674" s="7" t="s">
        <v>1298</v>
      </c>
      <c r="C674" s="73">
        <v>5.3330000000000002</v>
      </c>
      <c r="D674" s="73">
        <v>14.14</v>
      </c>
      <c r="E674" s="74">
        <v>0.95209999999999995</v>
      </c>
      <c r="F674" s="7" t="s">
        <v>558</v>
      </c>
      <c r="G674" s="7" t="s">
        <v>580</v>
      </c>
    </row>
    <row r="675" spans="1:7" x14ac:dyDescent="0.3">
      <c r="A675" s="7" t="s">
        <v>1252</v>
      </c>
      <c r="B675" s="7" t="s">
        <v>1298</v>
      </c>
      <c r="C675" s="73">
        <v>6.9</v>
      </c>
      <c r="D675" s="73">
        <v>18.309999999999999</v>
      </c>
      <c r="E675" s="74">
        <v>0.95530000000000004</v>
      </c>
      <c r="F675" s="7" t="s">
        <v>558</v>
      </c>
      <c r="G675" s="7" t="s">
        <v>580</v>
      </c>
    </row>
    <row r="676" spans="1:7" x14ac:dyDescent="0.3">
      <c r="A676" s="7" t="s">
        <v>1253</v>
      </c>
      <c r="B676" s="7" t="s">
        <v>1298</v>
      </c>
      <c r="C676" s="73">
        <v>7.9560000000000004</v>
      </c>
      <c r="D676" s="73">
        <v>21.15</v>
      </c>
      <c r="E676" s="74">
        <v>0.94879999999999998</v>
      </c>
      <c r="F676" s="7" t="s">
        <v>558</v>
      </c>
      <c r="G676" s="7" t="s">
        <v>580</v>
      </c>
    </row>
    <row r="677" spans="1:7" x14ac:dyDescent="0.3">
      <c r="A677" s="7" t="s">
        <v>1254</v>
      </c>
      <c r="B677" s="7" t="s">
        <v>1298</v>
      </c>
      <c r="C677" s="73">
        <v>7.1950000000000003</v>
      </c>
      <c r="D677" s="73">
        <v>19.059999999999999</v>
      </c>
      <c r="E677" s="74">
        <v>0.97009999999999996</v>
      </c>
      <c r="F677" s="7" t="s">
        <v>558</v>
      </c>
      <c r="G677" s="7" t="s">
        <v>580</v>
      </c>
    </row>
    <row r="678" spans="1:7" x14ac:dyDescent="0.3">
      <c r="A678" s="7" t="s">
        <v>1255</v>
      </c>
      <c r="B678" s="7" t="s">
        <v>1298</v>
      </c>
      <c r="C678" s="73">
        <v>8.4260000000000002</v>
      </c>
      <c r="D678" s="73">
        <v>22.4</v>
      </c>
      <c r="E678" s="74">
        <v>0.96360000000000001</v>
      </c>
      <c r="F678" s="7" t="s">
        <v>558</v>
      </c>
      <c r="G678" s="7" t="s">
        <v>580</v>
      </c>
    </row>
    <row r="679" spans="1:7" x14ac:dyDescent="0.3">
      <c r="A679" s="7" t="s">
        <v>1256</v>
      </c>
      <c r="B679" s="7" t="s">
        <v>1298</v>
      </c>
      <c r="C679" s="73">
        <v>9.0540000000000003</v>
      </c>
      <c r="D679" s="73">
        <v>23.93</v>
      </c>
      <c r="E679" s="74">
        <v>0.94640000000000002</v>
      </c>
      <c r="F679" s="7" t="s">
        <v>558</v>
      </c>
      <c r="G679" s="7" t="s">
        <v>580</v>
      </c>
    </row>
    <row r="680" spans="1:7" x14ac:dyDescent="0.3">
      <c r="A680" s="7" t="s">
        <v>1257</v>
      </c>
      <c r="B680" s="7" t="s">
        <v>1298</v>
      </c>
      <c r="C680" s="73">
        <v>7.7329999999999997</v>
      </c>
      <c r="D680" s="73">
        <v>20.53</v>
      </c>
      <c r="E680" s="74">
        <v>0.96540000000000004</v>
      </c>
      <c r="F680" s="7" t="s">
        <v>558</v>
      </c>
      <c r="G680" s="7" t="s">
        <v>580</v>
      </c>
    </row>
    <row r="681" spans="1:7" x14ac:dyDescent="0.3">
      <c r="A681" s="7" t="s">
        <v>1258</v>
      </c>
      <c r="B681" s="7" t="s">
        <v>1298</v>
      </c>
      <c r="C681" s="73">
        <v>7.8029999999999999</v>
      </c>
      <c r="D681" s="73">
        <v>20.57</v>
      </c>
      <c r="E681" s="74">
        <v>0.95130000000000003</v>
      </c>
      <c r="F681" s="7" t="s">
        <v>558</v>
      </c>
      <c r="G681" s="7" t="s">
        <v>580</v>
      </c>
    </row>
    <row r="682" spans="1:7" x14ac:dyDescent="0.3">
      <c r="A682" s="7" t="s">
        <v>1259</v>
      </c>
      <c r="B682" s="7" t="s">
        <v>1298</v>
      </c>
      <c r="C682" s="73">
        <v>7.9379999999999997</v>
      </c>
      <c r="D682" s="73">
        <v>21.05</v>
      </c>
      <c r="E682" s="74">
        <v>0.96940000000000004</v>
      </c>
      <c r="F682" s="7" t="s">
        <v>558</v>
      </c>
      <c r="G682" s="7" t="s">
        <v>580</v>
      </c>
    </row>
    <row r="683" spans="1:7" x14ac:dyDescent="0.3">
      <c r="A683" s="7" t="s">
        <v>1260</v>
      </c>
      <c r="B683" s="7" t="s">
        <v>1298</v>
      </c>
      <c r="C683" s="73">
        <v>7.8419999999999996</v>
      </c>
      <c r="D683" s="73">
        <v>20.77</v>
      </c>
      <c r="E683" s="74">
        <v>0.96879999999999999</v>
      </c>
      <c r="F683" s="7" t="s">
        <v>558</v>
      </c>
      <c r="G683" s="7" t="s">
        <v>580</v>
      </c>
    </row>
    <row r="684" spans="1:7" x14ac:dyDescent="0.3">
      <c r="A684" s="7" t="s">
        <v>1261</v>
      </c>
      <c r="B684" s="7" t="s">
        <v>1298</v>
      </c>
      <c r="C684" s="73">
        <v>8.7319999999999993</v>
      </c>
      <c r="D684" s="73">
        <v>23.19</v>
      </c>
      <c r="E684" s="74">
        <v>0.96940000000000004</v>
      </c>
      <c r="F684" s="7" t="s">
        <v>558</v>
      </c>
      <c r="G684" s="7" t="s">
        <v>580</v>
      </c>
    </row>
    <row r="685" spans="1:7" x14ac:dyDescent="0.3">
      <c r="A685" s="7" t="s">
        <v>1262</v>
      </c>
      <c r="B685" s="7" t="s">
        <v>1298</v>
      </c>
      <c r="C685" s="73">
        <v>7.6120000000000001</v>
      </c>
      <c r="D685" s="73">
        <v>20.07</v>
      </c>
      <c r="E685" s="74">
        <v>0.95150000000000001</v>
      </c>
      <c r="F685" s="7" t="s">
        <v>558</v>
      </c>
      <c r="G685" s="7" t="s">
        <v>580</v>
      </c>
    </row>
    <row r="686" spans="1:7" x14ac:dyDescent="0.3">
      <c r="A686" s="7" t="s">
        <v>1263</v>
      </c>
      <c r="B686" s="7" t="s">
        <v>1298</v>
      </c>
      <c r="C686" s="73">
        <v>8.6790000000000003</v>
      </c>
      <c r="D686" s="73">
        <v>22.99</v>
      </c>
      <c r="E686" s="74">
        <v>0.96560000000000001</v>
      </c>
      <c r="F686" s="7" t="s">
        <v>558</v>
      </c>
      <c r="G686" s="7" t="s">
        <v>580</v>
      </c>
    </row>
    <row r="687" spans="1:7" x14ac:dyDescent="0.3">
      <c r="A687" s="7" t="s">
        <v>1264</v>
      </c>
      <c r="B687" s="7" t="s">
        <v>1298</v>
      </c>
      <c r="C687" s="73">
        <v>8.2379999999999995</v>
      </c>
      <c r="D687" s="73">
        <v>21.84</v>
      </c>
      <c r="E687" s="74">
        <v>0.96660000000000001</v>
      </c>
      <c r="F687" s="7" t="s">
        <v>558</v>
      </c>
      <c r="G687" s="7" t="s">
        <v>580</v>
      </c>
    </row>
    <row r="688" spans="1:7" x14ac:dyDescent="0.3">
      <c r="A688" s="7" t="s">
        <v>1265</v>
      </c>
      <c r="B688" s="7" t="s">
        <v>1298</v>
      </c>
      <c r="C688" s="73">
        <v>8.7840000000000007</v>
      </c>
      <c r="D688" s="73">
        <v>23.36</v>
      </c>
      <c r="E688" s="74">
        <v>0.96919999999999995</v>
      </c>
      <c r="F688" s="7" t="s">
        <v>558</v>
      </c>
      <c r="G688" s="7" t="s">
        <v>580</v>
      </c>
    </row>
    <row r="689" spans="1:7" x14ac:dyDescent="0.3">
      <c r="A689" s="7" t="s">
        <v>1266</v>
      </c>
      <c r="B689" s="7" t="s">
        <v>1298</v>
      </c>
      <c r="C689" s="73">
        <v>7.335</v>
      </c>
      <c r="D689" s="73">
        <v>19.440000000000001</v>
      </c>
      <c r="E689" s="74">
        <v>0.96379999999999999</v>
      </c>
      <c r="F689" s="7" t="s">
        <v>558</v>
      </c>
      <c r="G689" s="7" t="s">
        <v>580</v>
      </c>
    </row>
    <row r="690" spans="1:7" x14ac:dyDescent="0.3">
      <c r="A690" s="7" t="s">
        <v>1267</v>
      </c>
      <c r="B690" s="7" t="s">
        <v>1298</v>
      </c>
      <c r="C690" s="73">
        <v>5.8570000000000002</v>
      </c>
      <c r="D690" s="73">
        <v>15.49</v>
      </c>
      <c r="E690" s="74">
        <v>0.96450000000000002</v>
      </c>
      <c r="F690" s="7" t="s">
        <v>558</v>
      </c>
      <c r="G690" s="7" t="s">
        <v>580</v>
      </c>
    </row>
    <row r="691" spans="1:7" x14ac:dyDescent="0.3">
      <c r="A691" s="7" t="s">
        <v>1268</v>
      </c>
      <c r="B691" s="7" t="s">
        <v>1298</v>
      </c>
      <c r="C691" s="73">
        <v>5.46</v>
      </c>
      <c r="D691" s="73">
        <v>14.44</v>
      </c>
      <c r="E691" s="74">
        <v>0.97340000000000004</v>
      </c>
      <c r="F691" s="7" t="s">
        <v>558</v>
      </c>
      <c r="G691" s="7" t="s">
        <v>580</v>
      </c>
    </row>
    <row r="692" spans="1:7" x14ac:dyDescent="0.3">
      <c r="A692" s="7" t="s">
        <v>1269</v>
      </c>
      <c r="B692" s="7" t="s">
        <v>1298</v>
      </c>
      <c r="C692" s="73">
        <v>5.71</v>
      </c>
      <c r="D692" s="73">
        <v>15.08</v>
      </c>
      <c r="E692" s="74">
        <v>0.96830000000000005</v>
      </c>
      <c r="F692" s="7" t="s">
        <v>558</v>
      </c>
      <c r="G692" s="7" t="s">
        <v>580</v>
      </c>
    </row>
    <row r="693" spans="1:7" x14ac:dyDescent="0.3">
      <c r="A693" s="7" t="s">
        <v>1270</v>
      </c>
      <c r="B693" s="7" t="s">
        <v>1298</v>
      </c>
      <c r="C693" s="73">
        <v>6.0860000000000003</v>
      </c>
      <c r="D693" s="73">
        <v>16.079999999999998</v>
      </c>
      <c r="E693" s="74">
        <v>0.95750000000000002</v>
      </c>
      <c r="F693" s="7" t="s">
        <v>558</v>
      </c>
      <c r="G693" s="7" t="s">
        <v>580</v>
      </c>
    </row>
    <row r="694" spans="1:7" x14ac:dyDescent="0.3">
      <c r="A694" s="7" t="s">
        <v>1271</v>
      </c>
      <c r="B694" s="7" t="s">
        <v>1298</v>
      </c>
      <c r="C694" s="73">
        <v>5.2110000000000003</v>
      </c>
      <c r="D694" s="73">
        <v>13.74</v>
      </c>
      <c r="E694" s="74">
        <v>0.97209999999999996</v>
      </c>
      <c r="F694" s="7" t="s">
        <v>558</v>
      </c>
      <c r="G694" s="7" t="s">
        <v>580</v>
      </c>
    </row>
    <row r="695" spans="1:7" x14ac:dyDescent="0.3">
      <c r="A695" s="7" t="s">
        <v>620</v>
      </c>
      <c r="B695" s="7" t="s">
        <v>265</v>
      </c>
      <c r="C695" s="73">
        <v>4.0141982220000001</v>
      </c>
      <c r="D695" s="73">
        <v>10.16</v>
      </c>
      <c r="E695" s="74">
        <v>0.98499999999999999</v>
      </c>
      <c r="F695" s="7" t="s">
        <v>558</v>
      </c>
      <c r="G695" s="7" t="s">
        <v>580</v>
      </c>
    </row>
    <row r="696" spans="1:7" x14ac:dyDescent="0.3">
      <c r="A696" s="7" t="s">
        <v>621</v>
      </c>
      <c r="B696" s="7" t="s">
        <v>265</v>
      </c>
      <c r="C696" s="73">
        <v>3.1509680100000002</v>
      </c>
      <c r="D696" s="73">
        <v>7.97</v>
      </c>
      <c r="E696" s="74">
        <v>0.95720000000000005</v>
      </c>
      <c r="F696" s="7" t="s">
        <v>558</v>
      </c>
      <c r="G696" s="7" t="s">
        <v>580</v>
      </c>
    </row>
    <row r="697" spans="1:7" x14ac:dyDescent="0.3">
      <c r="A697" s="7" t="s">
        <v>622</v>
      </c>
      <c r="B697" s="7" t="s">
        <v>265</v>
      </c>
      <c r="C697" s="73">
        <v>4.3256235179999996</v>
      </c>
      <c r="D697" s="73">
        <v>10.93</v>
      </c>
      <c r="E697" s="74">
        <v>0.98150000000000004</v>
      </c>
      <c r="F697" s="7" t="s">
        <v>558</v>
      </c>
      <c r="G697" s="7" t="s">
        <v>580</v>
      </c>
    </row>
    <row r="698" spans="1:7" x14ac:dyDescent="0.3">
      <c r="A698" s="7" t="s">
        <v>623</v>
      </c>
      <c r="B698" s="7" t="s">
        <v>265</v>
      </c>
      <c r="C698" s="73">
        <v>4.3431112860000001</v>
      </c>
      <c r="D698" s="73">
        <v>11.1</v>
      </c>
      <c r="E698" s="74">
        <v>0.96750000000000003</v>
      </c>
      <c r="F698" s="7" t="s">
        <v>558</v>
      </c>
      <c r="G698" s="7" t="s">
        <v>580</v>
      </c>
    </row>
    <row r="699" spans="1:7" x14ac:dyDescent="0.3">
      <c r="A699" s="7" t="s">
        <v>624</v>
      </c>
      <c r="B699" s="7" t="s">
        <v>265</v>
      </c>
      <c r="C699" s="73">
        <v>4.4108424399999997</v>
      </c>
      <c r="D699" s="73">
        <v>11.19</v>
      </c>
      <c r="E699" s="74">
        <v>0.97929999999999995</v>
      </c>
      <c r="F699" s="7" t="s">
        <v>558</v>
      </c>
      <c r="G699" s="7" t="s">
        <v>580</v>
      </c>
    </row>
    <row r="700" spans="1:7" x14ac:dyDescent="0.3">
      <c r="A700" s="7" t="s">
        <v>625</v>
      </c>
      <c r="B700" s="7" t="s">
        <v>265</v>
      </c>
      <c r="C700" s="73">
        <v>4.2428296899999998</v>
      </c>
      <c r="D700" s="73">
        <v>10.81</v>
      </c>
      <c r="E700" s="74">
        <v>0.97450000000000003</v>
      </c>
      <c r="F700" s="7" t="s">
        <v>558</v>
      </c>
      <c r="G700" s="7" t="s">
        <v>580</v>
      </c>
    </row>
    <row r="701" spans="1:7" x14ac:dyDescent="0.3">
      <c r="A701" s="7" t="s">
        <v>626</v>
      </c>
      <c r="B701" s="7" t="s">
        <v>265</v>
      </c>
      <c r="C701" s="73">
        <v>4.3746878059999998</v>
      </c>
      <c r="D701" s="73">
        <v>11.11</v>
      </c>
      <c r="E701" s="74">
        <v>0.90200000000000002</v>
      </c>
      <c r="F701" s="7" t="s">
        <v>558</v>
      </c>
      <c r="G701" s="7" t="s">
        <v>580</v>
      </c>
    </row>
    <row r="702" spans="1:7" x14ac:dyDescent="0.3">
      <c r="A702" s="7" t="s">
        <v>627</v>
      </c>
      <c r="B702" s="7" t="s">
        <v>265</v>
      </c>
      <c r="C702" s="73">
        <v>4.3585761779999999</v>
      </c>
      <c r="D702" s="73">
        <v>11.13</v>
      </c>
      <c r="E702" s="74">
        <v>0.97870000000000001</v>
      </c>
      <c r="F702" s="7" t="s">
        <v>558</v>
      </c>
      <c r="G702" s="7" t="s">
        <v>580</v>
      </c>
    </row>
    <row r="703" spans="1:7" x14ac:dyDescent="0.3">
      <c r="A703" s="7" t="s">
        <v>628</v>
      </c>
      <c r="B703" s="7" t="s">
        <v>265</v>
      </c>
      <c r="C703" s="73">
        <v>5.73962181</v>
      </c>
      <c r="D703" s="73">
        <v>14.62</v>
      </c>
      <c r="E703" s="74">
        <v>0.97019999999999995</v>
      </c>
      <c r="F703" s="7" t="s">
        <v>558</v>
      </c>
      <c r="G703" s="7" t="s">
        <v>580</v>
      </c>
    </row>
    <row r="704" spans="1:7" x14ac:dyDescent="0.3">
      <c r="A704" s="7" t="s">
        <v>629</v>
      </c>
      <c r="B704" s="7" t="s">
        <v>630</v>
      </c>
      <c r="C704" s="73">
        <v>5.2816444100000002</v>
      </c>
      <c r="D704" s="73">
        <v>13.4</v>
      </c>
      <c r="E704" s="74">
        <v>0.97789999999999999</v>
      </c>
      <c r="F704" s="7" t="s">
        <v>558</v>
      </c>
      <c r="G704" s="7" t="s">
        <v>580</v>
      </c>
    </row>
    <row r="705" spans="1:7" x14ac:dyDescent="0.3">
      <c r="A705" s="7" t="s">
        <v>631</v>
      </c>
      <c r="B705" s="7" t="s">
        <v>630</v>
      </c>
      <c r="C705" s="73">
        <v>4.7242041260000001</v>
      </c>
      <c r="D705" s="73">
        <v>12.26</v>
      </c>
      <c r="E705" s="74">
        <v>0.97640000000000005</v>
      </c>
      <c r="F705" s="7" t="s">
        <v>558</v>
      </c>
      <c r="G705" s="7" t="s">
        <v>580</v>
      </c>
    </row>
    <row r="706" spans="1:7" x14ac:dyDescent="0.3">
      <c r="A706" s="7" t="s">
        <v>632</v>
      </c>
      <c r="B706" s="7" t="s">
        <v>630</v>
      </c>
      <c r="C706" s="73">
        <v>7.848733814</v>
      </c>
      <c r="D706" s="73">
        <v>20.39</v>
      </c>
      <c r="E706" s="74">
        <v>0.97699999999999998</v>
      </c>
      <c r="F706" s="7" t="s">
        <v>558</v>
      </c>
      <c r="G706" s="7" t="s">
        <v>580</v>
      </c>
    </row>
    <row r="707" spans="1:7" x14ac:dyDescent="0.3">
      <c r="A707" s="7" t="s">
        <v>633</v>
      </c>
      <c r="B707" s="7" t="s">
        <v>630</v>
      </c>
      <c r="C707" s="73">
        <v>5.9630446959999999</v>
      </c>
      <c r="D707" s="73">
        <v>15.45</v>
      </c>
      <c r="E707" s="74">
        <v>0.97819999999999996</v>
      </c>
      <c r="F707" s="7" t="s">
        <v>558</v>
      </c>
      <c r="G707" s="7" t="s">
        <v>580</v>
      </c>
    </row>
    <row r="708" spans="1:7" x14ac:dyDescent="0.3">
      <c r="A708" s="7" t="s">
        <v>634</v>
      </c>
      <c r="B708" s="7" t="s">
        <v>630</v>
      </c>
      <c r="C708" s="73">
        <v>4.3794362360000001</v>
      </c>
      <c r="D708" s="73">
        <v>11.35</v>
      </c>
      <c r="E708" s="74">
        <v>0.97289999999999999</v>
      </c>
      <c r="F708" s="7" t="s">
        <v>558</v>
      </c>
      <c r="G708" s="7" t="s">
        <v>580</v>
      </c>
    </row>
    <row r="709" spans="1:7" x14ac:dyDescent="0.3">
      <c r="A709" s="7" t="s">
        <v>635</v>
      </c>
      <c r="B709" s="7" t="s">
        <v>636</v>
      </c>
      <c r="C709" s="73">
        <v>5.9287768180000002</v>
      </c>
      <c r="D709" s="73">
        <v>15.19</v>
      </c>
      <c r="E709" s="74">
        <v>0.97470000000000001</v>
      </c>
      <c r="F709" s="7" t="s">
        <v>558</v>
      </c>
      <c r="G709" s="7" t="s">
        <v>580</v>
      </c>
    </row>
    <row r="710" spans="1:7" x14ac:dyDescent="0.3">
      <c r="A710" s="7" t="s">
        <v>637</v>
      </c>
      <c r="B710" s="7" t="s">
        <v>636</v>
      </c>
      <c r="C710" s="73">
        <v>6.2638996100000002</v>
      </c>
      <c r="D710" s="73">
        <v>16.03</v>
      </c>
      <c r="E710" s="74">
        <v>0.97130000000000005</v>
      </c>
      <c r="F710" s="7" t="s">
        <v>558</v>
      </c>
      <c r="G710" s="7" t="s">
        <v>580</v>
      </c>
    </row>
    <row r="711" spans="1:7" x14ac:dyDescent="0.3">
      <c r="A711" s="7" t="s">
        <v>638</v>
      </c>
      <c r="B711" s="7" t="s">
        <v>636</v>
      </c>
      <c r="C711" s="73">
        <v>3.1387713260000001</v>
      </c>
      <c r="D711" s="73">
        <v>7.92</v>
      </c>
      <c r="E711" s="74">
        <v>0.97540000000000004</v>
      </c>
      <c r="F711" s="7" t="s">
        <v>558</v>
      </c>
      <c r="G711" s="7" t="s">
        <v>580</v>
      </c>
    </row>
    <row r="712" spans="1:7" x14ac:dyDescent="0.3">
      <c r="A712" s="7" t="s">
        <v>639</v>
      </c>
      <c r="B712" s="7" t="s">
        <v>640</v>
      </c>
      <c r="C712" s="73">
        <v>5.645758936</v>
      </c>
      <c r="D712" s="73">
        <v>14.39</v>
      </c>
      <c r="E712" s="74">
        <v>0.97150000000000003</v>
      </c>
      <c r="F712" s="7" t="s">
        <v>558</v>
      </c>
      <c r="G712" s="7" t="s">
        <v>580</v>
      </c>
    </row>
    <row r="713" spans="1:7" x14ac:dyDescent="0.3">
      <c r="A713" s="7" t="s">
        <v>641</v>
      </c>
      <c r="B713" s="7" t="s">
        <v>642</v>
      </c>
      <c r="C713" s="73">
        <v>5.2472684660000004</v>
      </c>
      <c r="D713" s="73">
        <v>13.63</v>
      </c>
      <c r="E713" s="74">
        <v>0.97309999999999997</v>
      </c>
      <c r="F713" s="7" t="s">
        <v>558</v>
      </c>
      <c r="G713" s="7" t="s">
        <v>580</v>
      </c>
    </row>
    <row r="714" spans="1:7" x14ac:dyDescent="0.3">
      <c r="A714" s="7" t="s">
        <v>643</v>
      </c>
      <c r="B714" s="7" t="s">
        <v>644</v>
      </c>
      <c r="C714" s="73">
        <v>4.1282714299999999</v>
      </c>
      <c r="D714" s="73">
        <v>10.41</v>
      </c>
      <c r="E714" s="74">
        <v>0.97230000000000005</v>
      </c>
      <c r="F714" s="7" t="s">
        <v>558</v>
      </c>
      <c r="G714" s="7" t="s">
        <v>580</v>
      </c>
    </row>
    <row r="715" spans="1:7" x14ac:dyDescent="0.3">
      <c r="A715" s="7" t="s">
        <v>645</v>
      </c>
      <c r="B715" s="7" t="s">
        <v>644</v>
      </c>
      <c r="C715" s="73">
        <v>4.7913584299999998</v>
      </c>
      <c r="D715" s="73">
        <v>12.42</v>
      </c>
      <c r="E715" s="74">
        <v>0.97670000000000001</v>
      </c>
      <c r="F715" s="7" t="s">
        <v>558</v>
      </c>
      <c r="G715" s="7" t="s">
        <v>580</v>
      </c>
    </row>
    <row r="716" spans="1:7" x14ac:dyDescent="0.3">
      <c r="A716" s="7" t="s">
        <v>646</v>
      </c>
      <c r="B716" s="7" t="s">
        <v>644</v>
      </c>
      <c r="C716" s="73">
        <v>5.1986761159999997</v>
      </c>
      <c r="D716" s="73">
        <v>13.14</v>
      </c>
      <c r="E716" s="74">
        <v>0.87870000000000004</v>
      </c>
      <c r="F716" s="7" t="s">
        <v>558</v>
      </c>
      <c r="G716" s="7" t="s">
        <v>580</v>
      </c>
    </row>
    <row r="717" spans="1:7" x14ac:dyDescent="0.3">
      <c r="A717" s="7" t="s">
        <v>647</v>
      </c>
      <c r="B717" s="7" t="s">
        <v>346</v>
      </c>
      <c r="C717" s="73">
        <v>4.1345412499999998</v>
      </c>
      <c r="D717" s="73">
        <v>10.58</v>
      </c>
      <c r="E717" s="74">
        <v>0.97689999999999999</v>
      </c>
      <c r="F717" s="7" t="s">
        <v>558</v>
      </c>
      <c r="G717" s="7" t="s">
        <v>580</v>
      </c>
    </row>
    <row r="718" spans="1:7" x14ac:dyDescent="0.3">
      <c r="A718" s="7" t="s">
        <v>648</v>
      </c>
      <c r="B718" s="7" t="s">
        <v>346</v>
      </c>
      <c r="C718" s="73">
        <v>4.9017162259999996</v>
      </c>
      <c r="D718" s="73">
        <v>12.39</v>
      </c>
      <c r="E718" s="74">
        <v>0.96809999999999996</v>
      </c>
      <c r="F718" s="7" t="s">
        <v>558</v>
      </c>
      <c r="G718" s="7" t="s">
        <v>580</v>
      </c>
    </row>
    <row r="719" spans="1:7" x14ac:dyDescent="0.3">
      <c r="A719" s="7" t="s">
        <v>649</v>
      </c>
      <c r="B719" s="7" t="s">
        <v>346</v>
      </c>
      <c r="C719" s="73">
        <v>5.1622118920000002</v>
      </c>
      <c r="D719" s="73">
        <v>13.41</v>
      </c>
      <c r="E719" s="74">
        <v>0.97330000000000005</v>
      </c>
      <c r="F719" s="7" t="s">
        <v>558</v>
      </c>
      <c r="G719" s="7" t="s">
        <v>580</v>
      </c>
    </row>
    <row r="720" spans="1:7" x14ac:dyDescent="0.3">
      <c r="A720" s="7" t="s">
        <v>650</v>
      </c>
      <c r="B720" s="7" t="s">
        <v>346</v>
      </c>
      <c r="C720" s="73">
        <v>5.8321704619999997</v>
      </c>
      <c r="D720" s="73">
        <v>15.11</v>
      </c>
      <c r="E720" s="74">
        <v>0.97240000000000004</v>
      </c>
      <c r="F720" s="7" t="s">
        <v>558</v>
      </c>
      <c r="G720" s="7" t="s">
        <v>580</v>
      </c>
    </row>
    <row r="721" spans="1:7" x14ac:dyDescent="0.3">
      <c r="A721" s="7" t="s">
        <v>651</v>
      </c>
      <c r="B721" s="7" t="s">
        <v>346</v>
      </c>
      <c r="C721" s="73">
        <v>5.644604406</v>
      </c>
      <c r="D721" s="73">
        <v>14.65</v>
      </c>
      <c r="E721" s="74">
        <v>0.97919999999999996</v>
      </c>
      <c r="F721" s="7" t="s">
        <v>558</v>
      </c>
      <c r="G721" s="7" t="s">
        <v>580</v>
      </c>
    </row>
    <row r="722" spans="1:7" x14ac:dyDescent="0.3">
      <c r="A722" s="7" t="s">
        <v>652</v>
      </c>
      <c r="B722" s="7" t="s">
        <v>346</v>
      </c>
      <c r="C722" s="73">
        <v>4.9418956959999996</v>
      </c>
      <c r="D722" s="73">
        <v>12.8</v>
      </c>
      <c r="E722" s="74">
        <v>0.97829999999999995</v>
      </c>
      <c r="F722" s="7" t="s">
        <v>558</v>
      </c>
      <c r="G722" s="7" t="s">
        <v>580</v>
      </c>
    </row>
    <row r="723" spans="1:7" x14ac:dyDescent="0.3">
      <c r="A723" s="7" t="s">
        <v>653</v>
      </c>
      <c r="B723" s="7" t="s">
        <v>346</v>
      </c>
      <c r="C723" s="73">
        <v>6.2407947339999996</v>
      </c>
      <c r="D723" s="73">
        <v>16.18</v>
      </c>
      <c r="E723" s="74">
        <v>0.97289999999999999</v>
      </c>
      <c r="F723" s="7" t="s">
        <v>558</v>
      </c>
      <c r="G723" s="7" t="s">
        <v>580</v>
      </c>
    </row>
    <row r="724" spans="1:7" x14ac:dyDescent="0.3">
      <c r="A724" s="7" t="s">
        <v>654</v>
      </c>
      <c r="B724" s="7" t="s">
        <v>346</v>
      </c>
      <c r="C724" s="73">
        <v>4.7445117359999998</v>
      </c>
      <c r="D724" s="73">
        <v>12.29</v>
      </c>
      <c r="E724" s="74">
        <v>0.96970000000000001</v>
      </c>
      <c r="F724" s="7" t="s">
        <v>558</v>
      </c>
      <c r="G724" s="7" t="s">
        <v>580</v>
      </c>
    </row>
    <row r="725" spans="1:7" x14ac:dyDescent="0.3">
      <c r="A725" s="7" t="s">
        <v>655</v>
      </c>
      <c r="B725" s="7" t="s">
        <v>346</v>
      </c>
      <c r="C725" s="73">
        <v>5.3044911560000001</v>
      </c>
      <c r="D725" s="73">
        <v>13.76</v>
      </c>
      <c r="E725" s="74">
        <v>0.97099999999999997</v>
      </c>
      <c r="F725" s="7" t="s">
        <v>558</v>
      </c>
      <c r="G725" s="7" t="s">
        <v>580</v>
      </c>
    </row>
    <row r="726" spans="1:7" x14ac:dyDescent="0.3">
      <c r="A726" s="7" t="s">
        <v>656</v>
      </c>
      <c r="B726" s="7" t="s">
        <v>346</v>
      </c>
      <c r="C726" s="73">
        <v>4.5383845559999996</v>
      </c>
      <c r="D726" s="73">
        <v>11.74</v>
      </c>
      <c r="E726" s="74">
        <v>0.97009999999999996</v>
      </c>
      <c r="F726" s="7" t="s">
        <v>558</v>
      </c>
      <c r="G726" s="7" t="s">
        <v>580</v>
      </c>
    </row>
    <row r="727" spans="1:7" x14ac:dyDescent="0.3">
      <c r="A727" s="7" t="s">
        <v>657</v>
      </c>
      <c r="B727" s="7" t="s">
        <v>346</v>
      </c>
      <c r="C727" s="73">
        <v>5.9075319720000001</v>
      </c>
      <c r="D727" s="73">
        <v>15.31</v>
      </c>
      <c r="E727" s="74">
        <v>0.86909999999999998</v>
      </c>
      <c r="F727" s="7" t="s">
        <v>558</v>
      </c>
      <c r="G727" s="7" t="s">
        <v>580</v>
      </c>
    </row>
    <row r="728" spans="1:7" x14ac:dyDescent="0.3">
      <c r="A728" s="7" t="s">
        <v>658</v>
      </c>
      <c r="B728" s="7" t="s">
        <v>346</v>
      </c>
      <c r="C728" s="73">
        <v>4.6307205619999996</v>
      </c>
      <c r="D728" s="73">
        <v>11.99</v>
      </c>
      <c r="E728" s="74">
        <v>0.97640000000000005</v>
      </c>
      <c r="F728" s="7" t="s">
        <v>558</v>
      </c>
      <c r="G728" s="7" t="s">
        <v>580</v>
      </c>
    </row>
    <row r="729" spans="1:7" x14ac:dyDescent="0.3">
      <c r="A729" s="7" t="s">
        <v>659</v>
      </c>
      <c r="B729" s="7" t="s">
        <v>346</v>
      </c>
      <c r="C729" s="73">
        <v>5.5045351</v>
      </c>
      <c r="D729" s="73">
        <v>14.24</v>
      </c>
      <c r="E729" s="74">
        <v>0.96389999999999998</v>
      </c>
      <c r="F729" s="7" t="s">
        <v>558</v>
      </c>
      <c r="G729" s="7" t="s">
        <v>580</v>
      </c>
    </row>
    <row r="730" spans="1:7" x14ac:dyDescent="0.3">
      <c r="A730" s="7" t="s">
        <v>660</v>
      </c>
      <c r="B730" s="7" t="s">
        <v>346</v>
      </c>
      <c r="C730" s="73">
        <v>6.1870841060000004</v>
      </c>
      <c r="D730" s="73">
        <v>16</v>
      </c>
      <c r="E730" s="74">
        <v>0.97370000000000001</v>
      </c>
      <c r="F730" s="7" t="s">
        <v>558</v>
      </c>
      <c r="G730" s="7" t="s">
        <v>580</v>
      </c>
    </row>
    <row r="731" spans="1:7" x14ac:dyDescent="0.3">
      <c r="A731" s="7" t="s">
        <v>661</v>
      </c>
      <c r="B731" s="7" t="s">
        <v>346</v>
      </c>
      <c r="C731" s="73">
        <v>4.8200697899999998</v>
      </c>
      <c r="D731" s="73">
        <v>12.52</v>
      </c>
      <c r="E731" s="74">
        <v>0.97550000000000003</v>
      </c>
      <c r="F731" s="7" t="s">
        <v>558</v>
      </c>
      <c r="G731" s="7" t="s">
        <v>580</v>
      </c>
    </row>
    <row r="732" spans="1:7" x14ac:dyDescent="0.3">
      <c r="A732" s="7" t="s">
        <v>662</v>
      </c>
      <c r="B732" s="7" t="s">
        <v>346</v>
      </c>
      <c r="C732" s="73">
        <v>5.6716803340000004</v>
      </c>
      <c r="D732" s="73">
        <v>14.67</v>
      </c>
      <c r="E732" s="74">
        <v>0.97450000000000003</v>
      </c>
      <c r="F732" s="7" t="s">
        <v>558</v>
      </c>
      <c r="G732" s="7" t="s">
        <v>580</v>
      </c>
    </row>
    <row r="733" spans="1:7" x14ac:dyDescent="0.3">
      <c r="A733" s="7" t="s">
        <v>663</v>
      </c>
      <c r="B733" s="7" t="s">
        <v>346</v>
      </c>
      <c r="C733" s="73">
        <v>4.9648161460000004</v>
      </c>
      <c r="D733" s="73">
        <v>12.87</v>
      </c>
      <c r="E733" s="74">
        <v>0.96619999999999995</v>
      </c>
      <c r="F733" s="7" t="s">
        <v>558</v>
      </c>
      <c r="G733" s="7" t="s">
        <v>580</v>
      </c>
    </row>
    <row r="734" spans="1:7" x14ac:dyDescent="0.3">
      <c r="A734" s="7" t="s">
        <v>664</v>
      </c>
      <c r="B734" s="7" t="s">
        <v>346</v>
      </c>
      <c r="C734" s="73">
        <v>6.5171342699999997</v>
      </c>
      <c r="D734" s="73">
        <v>16.649999999999999</v>
      </c>
      <c r="E734" s="74">
        <v>0.97829999999999995</v>
      </c>
      <c r="F734" s="7" t="s">
        <v>558</v>
      </c>
      <c r="G734" s="7" t="s">
        <v>580</v>
      </c>
    </row>
    <row r="735" spans="1:7" x14ac:dyDescent="0.3">
      <c r="A735" s="7" t="s">
        <v>665</v>
      </c>
      <c r="B735" s="7" t="s">
        <v>666</v>
      </c>
      <c r="C735" s="73">
        <v>5.6445041419999997</v>
      </c>
      <c r="D735" s="73">
        <v>14.63</v>
      </c>
      <c r="E735" s="74">
        <v>0.97350000000000003</v>
      </c>
      <c r="F735" s="7" t="s">
        <v>558</v>
      </c>
      <c r="G735" s="7" t="s">
        <v>580</v>
      </c>
    </row>
    <row r="736" spans="1:7" x14ac:dyDescent="0.3">
      <c r="A736" s="7" t="s">
        <v>667</v>
      </c>
      <c r="B736" s="7" t="s">
        <v>666</v>
      </c>
      <c r="C736" s="73">
        <v>5.2220185380000004</v>
      </c>
      <c r="D736" s="73">
        <v>13.51</v>
      </c>
      <c r="E736" s="74">
        <v>0.97409999999999997</v>
      </c>
      <c r="F736" s="7" t="s">
        <v>558</v>
      </c>
      <c r="G736" s="7" t="s">
        <v>580</v>
      </c>
    </row>
    <row r="737" spans="1:7" x14ac:dyDescent="0.3">
      <c r="A737" s="7" t="s">
        <v>668</v>
      </c>
      <c r="B737" s="7" t="s">
        <v>669</v>
      </c>
      <c r="C737" s="73">
        <v>5.3946163739999999</v>
      </c>
      <c r="D737" s="73">
        <v>13.95</v>
      </c>
      <c r="E737" s="74">
        <v>0.98380000000000001</v>
      </c>
      <c r="F737" s="7" t="s">
        <v>558</v>
      </c>
      <c r="G737" s="7" t="s">
        <v>580</v>
      </c>
    </row>
    <row r="738" spans="1:7" x14ac:dyDescent="0.3">
      <c r="A738" s="7" t="s">
        <v>670</v>
      </c>
      <c r="B738" s="7" t="s">
        <v>671</v>
      </c>
      <c r="C738" s="73">
        <v>5.0517702660000001</v>
      </c>
      <c r="D738" s="73">
        <v>12.81</v>
      </c>
      <c r="E738" s="74">
        <v>0.97170000000000001</v>
      </c>
      <c r="F738" s="7" t="s">
        <v>558</v>
      </c>
      <c r="G738" s="7" t="s">
        <v>580</v>
      </c>
    </row>
    <row r="739" spans="1:7" x14ac:dyDescent="0.3">
      <c r="A739" s="7" t="s">
        <v>672</v>
      </c>
      <c r="B739" s="7" t="s">
        <v>671</v>
      </c>
      <c r="C739" s="73">
        <v>5.0463583339999998</v>
      </c>
      <c r="D739" s="73">
        <v>13.1</v>
      </c>
      <c r="E739" s="74">
        <v>0.97860000000000003</v>
      </c>
      <c r="F739" s="7" t="s">
        <v>558</v>
      </c>
      <c r="G739" s="7" t="s">
        <v>580</v>
      </c>
    </row>
    <row r="740" spans="1:7" x14ac:dyDescent="0.3">
      <c r="A740" s="7" t="s">
        <v>673</v>
      </c>
      <c r="B740" s="7" t="s">
        <v>671</v>
      </c>
      <c r="C740" s="73">
        <v>4.08923653</v>
      </c>
      <c r="D740" s="73">
        <v>10.59</v>
      </c>
      <c r="E740" s="74">
        <v>0.9778</v>
      </c>
      <c r="F740" s="7" t="s">
        <v>558</v>
      </c>
      <c r="G740" s="7" t="s">
        <v>580</v>
      </c>
    </row>
    <row r="741" spans="1:7" x14ac:dyDescent="0.3">
      <c r="A741" s="7" t="s">
        <v>674</v>
      </c>
      <c r="B741" s="7" t="s">
        <v>575</v>
      </c>
      <c r="C741" s="73">
        <v>7.1668230780000002</v>
      </c>
      <c r="D741" s="73">
        <v>17.989999999999998</v>
      </c>
      <c r="E741" s="74">
        <v>0.98560000000000003</v>
      </c>
      <c r="F741" s="7" t="s">
        <v>558</v>
      </c>
      <c r="G741" s="7" t="s">
        <v>580</v>
      </c>
    </row>
    <row r="742" spans="1:7" x14ac:dyDescent="0.3">
      <c r="A742" s="7" t="s">
        <v>675</v>
      </c>
      <c r="B742" s="7" t="s">
        <v>392</v>
      </c>
      <c r="C742" s="73">
        <v>4.6431340419999998</v>
      </c>
      <c r="D742" s="73">
        <v>12.02</v>
      </c>
      <c r="E742" s="74">
        <v>0.98109999999999997</v>
      </c>
      <c r="F742" s="7" t="s">
        <v>558</v>
      </c>
      <c r="G742" s="7" t="s">
        <v>580</v>
      </c>
    </row>
    <row r="743" spans="1:7" x14ac:dyDescent="0.3">
      <c r="A743" s="7" t="s">
        <v>676</v>
      </c>
      <c r="B743" s="7" t="s">
        <v>392</v>
      </c>
      <c r="C743" s="73">
        <v>5.6757038419999999</v>
      </c>
      <c r="D743" s="73">
        <v>14.43</v>
      </c>
      <c r="E743" s="74">
        <v>0.95050000000000001</v>
      </c>
      <c r="F743" s="7" t="s">
        <v>558</v>
      </c>
      <c r="G743" s="7" t="s">
        <v>580</v>
      </c>
    </row>
    <row r="744" spans="1:7" x14ac:dyDescent="0.3">
      <c r="A744" s="7" t="s">
        <v>677</v>
      </c>
      <c r="B744" s="7" t="s">
        <v>392</v>
      </c>
      <c r="C744" s="73">
        <v>5.5088695259999998</v>
      </c>
      <c r="D744" s="73">
        <v>14.05</v>
      </c>
      <c r="E744" s="74">
        <v>0.96819999999999995</v>
      </c>
      <c r="F744" s="7" t="s">
        <v>558</v>
      </c>
      <c r="G744" s="7" t="s">
        <v>580</v>
      </c>
    </row>
    <row r="745" spans="1:7" x14ac:dyDescent="0.3">
      <c r="A745" s="7" t="s">
        <v>678</v>
      </c>
      <c r="B745" s="7" t="s">
        <v>392</v>
      </c>
      <c r="C745" s="73">
        <v>6.1273206199999999</v>
      </c>
      <c r="D745" s="73">
        <v>15.88</v>
      </c>
      <c r="E745" s="74">
        <v>0.97140000000000004</v>
      </c>
      <c r="F745" s="7" t="s">
        <v>558</v>
      </c>
      <c r="G745" s="7" t="s">
        <v>580</v>
      </c>
    </row>
    <row r="746" spans="1:7" x14ac:dyDescent="0.3">
      <c r="A746" s="7" t="s">
        <v>679</v>
      </c>
      <c r="B746" s="7" t="s">
        <v>680</v>
      </c>
      <c r="C746" s="73">
        <v>4.2847126519999996</v>
      </c>
      <c r="D746" s="73">
        <v>11.02</v>
      </c>
      <c r="E746" s="74">
        <v>0.97760000000000002</v>
      </c>
      <c r="F746" s="7" t="s">
        <v>558</v>
      </c>
      <c r="G746" s="7" t="s">
        <v>580</v>
      </c>
    </row>
    <row r="747" spans="1:7" x14ac:dyDescent="0.3">
      <c r="A747" s="7" t="s">
        <v>681</v>
      </c>
      <c r="B747" s="7" t="s">
        <v>435</v>
      </c>
      <c r="C747" s="73">
        <v>3.3144385019999998</v>
      </c>
      <c r="D747" s="73">
        <v>8.09</v>
      </c>
      <c r="E747" s="74">
        <v>0.93230000000000002</v>
      </c>
      <c r="F747" s="7" t="s">
        <v>558</v>
      </c>
      <c r="G747" s="7" t="s">
        <v>580</v>
      </c>
    </row>
    <row r="748" spans="1:7" x14ac:dyDescent="0.3">
      <c r="A748" s="7" t="s">
        <v>682</v>
      </c>
      <c r="B748" s="7" t="s">
        <v>683</v>
      </c>
      <c r="C748" s="73">
        <v>5.4074003660000001</v>
      </c>
      <c r="D748" s="73">
        <v>14.08</v>
      </c>
      <c r="E748" s="74">
        <v>0.97599999999999998</v>
      </c>
      <c r="F748" s="7" t="s">
        <v>558</v>
      </c>
      <c r="G748" s="7" t="s">
        <v>580</v>
      </c>
    </row>
    <row r="749" spans="1:7" x14ac:dyDescent="0.3">
      <c r="A749" s="7" t="s">
        <v>684</v>
      </c>
      <c r="B749" s="7" t="s">
        <v>471</v>
      </c>
      <c r="C749" s="73">
        <v>4.2584408280000003</v>
      </c>
      <c r="D749" s="73">
        <v>10.84</v>
      </c>
      <c r="E749" s="74">
        <v>0.97550000000000003</v>
      </c>
      <c r="F749" s="7" t="s">
        <v>558</v>
      </c>
      <c r="G749" s="7" t="s">
        <v>580</v>
      </c>
    </row>
    <row r="750" spans="1:7" x14ac:dyDescent="0.3">
      <c r="A750" s="7" t="s">
        <v>685</v>
      </c>
      <c r="B750" s="7" t="s">
        <v>686</v>
      </c>
      <c r="C750" s="73">
        <v>4.8998289719999999</v>
      </c>
      <c r="D750" s="73">
        <v>12.41</v>
      </c>
      <c r="E750" s="74">
        <v>0.96519999999999995</v>
      </c>
      <c r="F750" s="7" t="s">
        <v>558</v>
      </c>
      <c r="G750" s="7" t="s">
        <v>687</v>
      </c>
    </row>
    <row r="751" spans="1:7" x14ac:dyDescent="0.3">
      <c r="A751" s="7" t="s">
        <v>688</v>
      </c>
      <c r="B751" s="7" t="s">
        <v>689</v>
      </c>
      <c r="C751" s="73">
        <v>5.9260753340000001</v>
      </c>
      <c r="D751" s="73">
        <v>15.35</v>
      </c>
      <c r="E751" s="74">
        <v>0.95789999999999997</v>
      </c>
      <c r="F751" s="7" t="s">
        <v>558</v>
      </c>
      <c r="G751" s="7" t="s">
        <v>687</v>
      </c>
    </row>
    <row r="752" spans="1:7" x14ac:dyDescent="0.3">
      <c r="A752" s="7" t="s">
        <v>690</v>
      </c>
      <c r="B752" s="7" t="s">
        <v>691</v>
      </c>
      <c r="C752" s="73">
        <v>8.6574356819999991</v>
      </c>
      <c r="D752" s="73">
        <v>22.41</v>
      </c>
      <c r="E752" s="74">
        <v>0.96379999999999999</v>
      </c>
      <c r="F752" s="7" t="s">
        <v>558</v>
      </c>
      <c r="G752" s="7" t="s">
        <v>687</v>
      </c>
    </row>
    <row r="753" spans="1:7" x14ac:dyDescent="0.3">
      <c r="A753" s="7" t="s">
        <v>692</v>
      </c>
      <c r="B753" s="7" t="s">
        <v>691</v>
      </c>
      <c r="C753" s="73">
        <v>4.69022044</v>
      </c>
      <c r="D753" s="73">
        <v>11.81</v>
      </c>
      <c r="E753" s="74">
        <v>0.96440000000000003</v>
      </c>
      <c r="F753" s="7" t="s">
        <v>558</v>
      </c>
      <c r="G753" s="7" t="s">
        <v>687</v>
      </c>
    </row>
    <row r="754" spans="1:7" x14ac:dyDescent="0.3">
      <c r="A754" s="7" t="s">
        <v>693</v>
      </c>
      <c r="B754" s="7" t="s">
        <v>691</v>
      </c>
      <c r="C754" s="73">
        <v>7.0949686500000002</v>
      </c>
      <c r="D754" s="73">
        <v>18.399999999999999</v>
      </c>
      <c r="E754" s="74">
        <v>0.9466</v>
      </c>
      <c r="F754" s="7" t="s">
        <v>558</v>
      </c>
      <c r="G754" s="7" t="s">
        <v>687</v>
      </c>
    </row>
    <row r="755" spans="1:7" x14ac:dyDescent="0.3">
      <c r="A755" s="7" t="s">
        <v>694</v>
      </c>
      <c r="B755" s="7" t="s">
        <v>695</v>
      </c>
      <c r="C755" s="73">
        <v>6.2050006519999998</v>
      </c>
      <c r="D755" s="73">
        <v>15.98</v>
      </c>
      <c r="E755" s="74">
        <v>0.96699999999999997</v>
      </c>
      <c r="F755" s="7" t="s">
        <v>558</v>
      </c>
      <c r="G755" s="7" t="s">
        <v>687</v>
      </c>
    </row>
    <row r="756" spans="1:7" x14ac:dyDescent="0.3">
      <c r="A756" s="7" t="s">
        <v>696</v>
      </c>
      <c r="B756" s="7" t="s">
        <v>16</v>
      </c>
      <c r="C756" s="73">
        <v>7.0952770779999996</v>
      </c>
      <c r="D756" s="73">
        <v>18.010000000000002</v>
      </c>
      <c r="E756" s="74">
        <v>0.96660000000000001</v>
      </c>
      <c r="F756" s="7" t="s">
        <v>558</v>
      </c>
      <c r="G756" s="7" t="s">
        <v>687</v>
      </c>
    </row>
    <row r="757" spans="1:7" x14ac:dyDescent="0.3">
      <c r="A757" s="7" t="s">
        <v>697</v>
      </c>
      <c r="B757" s="7" t="s">
        <v>698</v>
      </c>
      <c r="C757" s="73">
        <v>4.1001115219999997</v>
      </c>
      <c r="D757" s="73">
        <v>10.67</v>
      </c>
      <c r="E757" s="74">
        <v>0.96150000000000002</v>
      </c>
      <c r="F757" s="7" t="s">
        <v>558</v>
      </c>
      <c r="G757" s="7" t="s">
        <v>687</v>
      </c>
    </row>
    <row r="758" spans="1:7" x14ac:dyDescent="0.3">
      <c r="A758" s="7" t="s">
        <v>699</v>
      </c>
      <c r="B758" s="7" t="s">
        <v>315</v>
      </c>
      <c r="C758" s="73">
        <v>5.559042196</v>
      </c>
      <c r="D758" s="73">
        <v>14.02</v>
      </c>
      <c r="E758" s="74">
        <v>0.96299999999999997</v>
      </c>
      <c r="F758" s="7" t="s">
        <v>558</v>
      </c>
      <c r="G758" s="7" t="s">
        <v>687</v>
      </c>
    </row>
    <row r="759" spans="1:7" x14ac:dyDescent="0.3">
      <c r="A759" s="7" t="s">
        <v>700</v>
      </c>
      <c r="B759" s="7" t="s">
        <v>211</v>
      </c>
      <c r="C759" s="73">
        <v>3.6970447640000001</v>
      </c>
      <c r="D759" s="73">
        <v>9.61</v>
      </c>
      <c r="E759" s="74">
        <v>0.86860000000000004</v>
      </c>
      <c r="F759" s="7" t="s">
        <v>558</v>
      </c>
      <c r="G759" s="7" t="s">
        <v>687</v>
      </c>
    </row>
    <row r="760" spans="1:7" x14ac:dyDescent="0.3">
      <c r="A760" s="7" t="s">
        <v>701</v>
      </c>
      <c r="B760" s="7" t="s">
        <v>265</v>
      </c>
      <c r="C760" s="73">
        <v>4.05138687</v>
      </c>
      <c r="D760" s="73">
        <v>10.51</v>
      </c>
      <c r="E760" s="74">
        <v>0.96499999999999997</v>
      </c>
      <c r="F760" s="7" t="s">
        <v>558</v>
      </c>
      <c r="G760" s="7" t="s">
        <v>687</v>
      </c>
    </row>
    <row r="761" spans="1:7" x14ac:dyDescent="0.3">
      <c r="A761" s="7" t="s">
        <v>702</v>
      </c>
      <c r="B761" s="7" t="s">
        <v>265</v>
      </c>
      <c r="C761" s="73">
        <v>4.6884472280000002</v>
      </c>
      <c r="D761" s="73">
        <v>11.87</v>
      </c>
      <c r="E761" s="74">
        <v>0.96479999999999999</v>
      </c>
      <c r="F761" s="7" t="s">
        <v>558</v>
      </c>
      <c r="G761" s="7" t="s">
        <v>687</v>
      </c>
    </row>
    <row r="762" spans="1:7" x14ac:dyDescent="0.3">
      <c r="A762" s="7" t="s">
        <v>703</v>
      </c>
      <c r="B762" s="7" t="s">
        <v>346</v>
      </c>
      <c r="C762" s="73">
        <v>3.4629870880000002</v>
      </c>
      <c r="D762" s="73">
        <v>8.9700000000000006</v>
      </c>
      <c r="E762" s="74">
        <v>0.96479999999999999</v>
      </c>
      <c r="F762" s="7" t="s">
        <v>558</v>
      </c>
      <c r="G762" s="7" t="s">
        <v>687</v>
      </c>
    </row>
    <row r="763" spans="1:7" x14ac:dyDescent="0.3">
      <c r="A763" s="7" t="s">
        <v>704</v>
      </c>
      <c r="B763" s="7" t="s">
        <v>346</v>
      </c>
      <c r="C763" s="73">
        <v>3.5168067779999999</v>
      </c>
      <c r="D763" s="73">
        <v>9.1</v>
      </c>
      <c r="E763" s="74">
        <v>0.96430000000000005</v>
      </c>
      <c r="F763" s="7" t="s">
        <v>558</v>
      </c>
      <c r="G763" s="7" t="s">
        <v>687</v>
      </c>
    </row>
    <row r="764" spans="1:7" x14ac:dyDescent="0.3">
      <c r="A764" s="7" t="s">
        <v>705</v>
      </c>
      <c r="B764" s="7" t="s">
        <v>346</v>
      </c>
      <c r="C764" s="73">
        <v>5.145018608</v>
      </c>
      <c r="D764" s="73">
        <v>13.3</v>
      </c>
      <c r="E764" s="74">
        <v>0.96740000000000004</v>
      </c>
      <c r="F764" s="7" t="s">
        <v>558</v>
      </c>
      <c r="G764" s="7" t="s">
        <v>687</v>
      </c>
    </row>
    <row r="765" spans="1:7" x14ac:dyDescent="0.3">
      <c r="A765" s="7" t="s">
        <v>706</v>
      </c>
      <c r="B765" s="7" t="s">
        <v>346</v>
      </c>
      <c r="C765" s="73">
        <v>5.7150916580000004</v>
      </c>
      <c r="D765" s="73">
        <v>14.82</v>
      </c>
      <c r="E765" s="74">
        <v>0.96719999999999995</v>
      </c>
      <c r="F765" s="7" t="s">
        <v>558</v>
      </c>
      <c r="G765" s="7" t="s">
        <v>687</v>
      </c>
    </row>
    <row r="766" spans="1:7" x14ac:dyDescent="0.3">
      <c r="A766" s="7" t="s">
        <v>707</v>
      </c>
      <c r="B766" s="7" t="s">
        <v>392</v>
      </c>
      <c r="C766" s="73">
        <v>4.382953112</v>
      </c>
      <c r="D766" s="73">
        <v>11.33</v>
      </c>
      <c r="E766" s="74">
        <v>0.96319999999999995</v>
      </c>
      <c r="F766" s="7" t="s">
        <v>558</v>
      </c>
      <c r="G766" s="7" t="s">
        <v>687</v>
      </c>
    </row>
    <row r="767" spans="1:7" x14ac:dyDescent="0.3">
      <c r="A767" s="7" t="s">
        <v>708</v>
      </c>
      <c r="B767" s="7" t="s">
        <v>392</v>
      </c>
      <c r="C767" s="73">
        <v>4.932400662</v>
      </c>
      <c r="D767" s="73">
        <v>12.8</v>
      </c>
      <c r="E767" s="74">
        <v>0.96209999999999996</v>
      </c>
      <c r="F767" s="7" t="s">
        <v>558</v>
      </c>
      <c r="G767" s="7" t="s">
        <v>687</v>
      </c>
    </row>
    <row r="768" spans="1:7" x14ac:dyDescent="0.3">
      <c r="A768" s="7" t="s">
        <v>709</v>
      </c>
      <c r="B768" s="7" t="s">
        <v>392</v>
      </c>
      <c r="C768" s="73">
        <v>4.6620434340000001</v>
      </c>
      <c r="D768" s="73">
        <v>12.02</v>
      </c>
      <c r="E768" s="74">
        <v>0.96319999999999995</v>
      </c>
      <c r="F768" s="7" t="s">
        <v>558</v>
      </c>
      <c r="G768" s="7" t="s">
        <v>687</v>
      </c>
    </row>
    <row r="769" spans="1:7" x14ac:dyDescent="0.3">
      <c r="A769" s="7" t="s">
        <v>710</v>
      </c>
      <c r="B769" s="7" t="s">
        <v>392</v>
      </c>
      <c r="C769" s="73">
        <v>10.994446762000001</v>
      </c>
      <c r="D769" s="73">
        <v>27.53</v>
      </c>
      <c r="E769" s="74">
        <v>0.94369999999999998</v>
      </c>
      <c r="F769" s="7" t="s">
        <v>558</v>
      </c>
      <c r="G769" s="7" t="s">
        <v>687</v>
      </c>
    </row>
    <row r="770" spans="1:7" x14ac:dyDescent="0.3">
      <c r="A770" s="7" t="s">
        <v>711</v>
      </c>
      <c r="B770" s="7" t="s">
        <v>392</v>
      </c>
      <c r="C770" s="73">
        <v>6.7473384220000003</v>
      </c>
      <c r="D770" s="73">
        <v>17.52</v>
      </c>
      <c r="E770" s="74">
        <v>0.96419999999999995</v>
      </c>
      <c r="F770" s="7" t="s">
        <v>558</v>
      </c>
      <c r="G770" s="7" t="s">
        <v>687</v>
      </c>
    </row>
    <row r="771" spans="1:7" x14ac:dyDescent="0.3">
      <c r="A771" s="7" t="s">
        <v>712</v>
      </c>
      <c r="B771" s="7" t="s">
        <v>392</v>
      </c>
      <c r="C771" s="73">
        <v>7.9283238420000002</v>
      </c>
      <c r="D771" s="73">
        <v>20.260000000000002</v>
      </c>
      <c r="E771" s="74">
        <v>0.96599999999999997</v>
      </c>
      <c r="F771" s="7" t="s">
        <v>558</v>
      </c>
      <c r="G771" s="7" t="s">
        <v>687</v>
      </c>
    </row>
    <row r="772" spans="1:7" x14ac:dyDescent="0.3">
      <c r="A772" s="7" t="s">
        <v>713</v>
      </c>
      <c r="B772" s="7" t="s">
        <v>392</v>
      </c>
      <c r="C772" s="73">
        <v>4.0182868020000004</v>
      </c>
      <c r="D772" s="73">
        <v>10.31</v>
      </c>
      <c r="E772" s="74">
        <v>0.94799999999999995</v>
      </c>
      <c r="F772" s="7" t="s">
        <v>558</v>
      </c>
      <c r="G772" s="7" t="s">
        <v>687</v>
      </c>
    </row>
    <row r="773" spans="1:7" x14ac:dyDescent="0.3">
      <c r="A773" s="7" t="s">
        <v>714</v>
      </c>
      <c r="B773" s="7" t="s">
        <v>680</v>
      </c>
      <c r="C773" s="73">
        <v>5.0173420320000002</v>
      </c>
      <c r="D773" s="73">
        <v>12.87</v>
      </c>
      <c r="E773" s="74">
        <v>0.96299999999999997</v>
      </c>
      <c r="F773" s="7" t="s">
        <v>558</v>
      </c>
      <c r="G773" s="7" t="s">
        <v>687</v>
      </c>
    </row>
    <row r="774" spans="1:7" x14ac:dyDescent="0.3">
      <c r="A774" s="7" t="s">
        <v>715</v>
      </c>
      <c r="B774" s="7" t="s">
        <v>680</v>
      </c>
      <c r="C774" s="73">
        <v>4.4178813379999999</v>
      </c>
      <c r="D774" s="73">
        <v>11.29</v>
      </c>
      <c r="E774" s="74">
        <v>0.96750000000000003</v>
      </c>
      <c r="F774" s="7" t="s">
        <v>558</v>
      </c>
      <c r="G774" s="7" t="s">
        <v>687</v>
      </c>
    </row>
    <row r="775" spans="1:7" x14ac:dyDescent="0.3">
      <c r="A775" s="7" t="s">
        <v>716</v>
      </c>
      <c r="B775" s="7" t="s">
        <v>680</v>
      </c>
      <c r="C775" s="73">
        <v>5.6620956600000003</v>
      </c>
      <c r="D775" s="73">
        <v>14.73</v>
      </c>
      <c r="E775" s="74">
        <v>0.96650000000000003</v>
      </c>
      <c r="F775" s="7" t="s">
        <v>558</v>
      </c>
      <c r="G775" s="7" t="s">
        <v>687</v>
      </c>
    </row>
    <row r="776" spans="1:7" x14ac:dyDescent="0.3">
      <c r="A776" s="7" t="s">
        <v>717</v>
      </c>
      <c r="B776" s="7" t="s">
        <v>435</v>
      </c>
      <c r="C776" s="73">
        <v>4.0566691559999999</v>
      </c>
      <c r="D776" s="73">
        <v>10.33</v>
      </c>
      <c r="E776" s="74">
        <v>0.96709999999999996</v>
      </c>
      <c r="F776" s="7" t="s">
        <v>558</v>
      </c>
      <c r="G776" s="7" t="s">
        <v>687</v>
      </c>
    </row>
    <row r="777" spans="1:7" x14ac:dyDescent="0.3">
      <c r="A777" s="7" t="s">
        <v>718</v>
      </c>
      <c r="B777" s="7" t="s">
        <v>471</v>
      </c>
      <c r="C777" s="73">
        <v>5.7779956979999998</v>
      </c>
      <c r="D777" s="73">
        <v>14.99</v>
      </c>
      <c r="E777" s="74">
        <v>0.96350000000000002</v>
      </c>
      <c r="F777" s="7" t="s">
        <v>558</v>
      </c>
      <c r="G777" s="7" t="s">
        <v>687</v>
      </c>
    </row>
    <row r="778" spans="1:7" x14ac:dyDescent="0.3">
      <c r="A778" s="7" t="s">
        <v>719</v>
      </c>
      <c r="B778" s="7" t="s">
        <v>529</v>
      </c>
      <c r="C778" s="73">
        <v>4.9957208639999999</v>
      </c>
      <c r="D778" s="73">
        <v>12.74</v>
      </c>
      <c r="E778" s="74">
        <v>0.78069999999999995</v>
      </c>
      <c r="F778" s="7" t="s">
        <v>558</v>
      </c>
      <c r="G778" s="7" t="s">
        <v>687</v>
      </c>
    </row>
    <row r="779" spans="1:7" x14ac:dyDescent="0.3">
      <c r="A779" s="7" t="s">
        <v>720</v>
      </c>
      <c r="B779" s="7" t="s">
        <v>529</v>
      </c>
      <c r="C779" s="73">
        <v>4.4730851359999999</v>
      </c>
      <c r="D779" s="73">
        <v>11.29</v>
      </c>
      <c r="E779" s="74">
        <v>0.95150000000000001</v>
      </c>
      <c r="F779" s="7" t="s">
        <v>558</v>
      </c>
      <c r="G779" s="7" t="s">
        <v>687</v>
      </c>
    </row>
    <row r="780" spans="1:7" x14ac:dyDescent="0.3">
      <c r="A780" s="7" t="s">
        <v>721</v>
      </c>
      <c r="B780" s="7" t="s">
        <v>529</v>
      </c>
      <c r="C780" s="73">
        <v>4.6631051699999997</v>
      </c>
      <c r="D780" s="73">
        <v>11.79</v>
      </c>
      <c r="E780" s="74">
        <v>0.95830000000000004</v>
      </c>
      <c r="F780" s="7" t="s">
        <v>558</v>
      </c>
      <c r="G780" s="7" t="s">
        <v>687</v>
      </c>
    </row>
    <row r="781" spans="1:7" x14ac:dyDescent="0.3">
      <c r="A781" s="7" t="s">
        <v>722</v>
      </c>
      <c r="B781" s="7" t="s">
        <v>529</v>
      </c>
      <c r="C781" s="73">
        <v>4.2451228140000001</v>
      </c>
      <c r="D781" s="73">
        <v>10.62</v>
      </c>
      <c r="E781" s="74">
        <v>0.96299999999999997</v>
      </c>
      <c r="F781" s="7" t="s">
        <v>558</v>
      </c>
      <c r="G781" s="7" t="s">
        <v>687</v>
      </c>
    </row>
    <row r="782" spans="1:7" x14ac:dyDescent="0.3">
      <c r="A782" s="7" t="s">
        <v>723</v>
      </c>
      <c r="B782" s="7" t="s">
        <v>529</v>
      </c>
      <c r="C782" s="73">
        <v>7.0938992780000003</v>
      </c>
      <c r="D782" s="73">
        <v>18.350000000000001</v>
      </c>
      <c r="E782" s="74">
        <v>0.96020000000000005</v>
      </c>
      <c r="F782" s="7" t="s">
        <v>558</v>
      </c>
      <c r="G782" s="7" t="s">
        <v>687</v>
      </c>
    </row>
    <row r="783" spans="1:7" x14ac:dyDescent="0.3">
      <c r="A783" s="7" t="s">
        <v>724</v>
      </c>
      <c r="B783" s="7" t="s">
        <v>529</v>
      </c>
      <c r="C783" s="73">
        <v>4.5227040299999999</v>
      </c>
      <c r="D783" s="73">
        <v>11.79</v>
      </c>
      <c r="E783" s="74">
        <v>0.96230000000000004</v>
      </c>
      <c r="F783" s="7" t="s">
        <v>558</v>
      </c>
      <c r="G783" s="7" t="s">
        <v>687</v>
      </c>
    </row>
    <row r="784" spans="1:7" x14ac:dyDescent="0.3">
      <c r="A784" s="7" t="s">
        <v>725</v>
      </c>
      <c r="B784" s="7" t="s">
        <v>529</v>
      </c>
      <c r="C784" s="73">
        <v>7.733512052</v>
      </c>
      <c r="D784" s="73">
        <v>20.07</v>
      </c>
      <c r="E784" s="74">
        <v>0.93140000000000001</v>
      </c>
      <c r="F784" s="7" t="s">
        <v>558</v>
      </c>
      <c r="G784" s="7" t="s">
        <v>687</v>
      </c>
    </row>
    <row r="785" spans="1:7" x14ac:dyDescent="0.3">
      <c r="A785" s="7" t="s">
        <v>726</v>
      </c>
      <c r="B785" s="7" t="s">
        <v>311</v>
      </c>
      <c r="C785" s="73">
        <v>4.0567514920000001</v>
      </c>
      <c r="D785" s="73">
        <v>10.48</v>
      </c>
      <c r="E785" s="74">
        <v>0.96489999999999998</v>
      </c>
      <c r="F785" s="7" t="s">
        <v>558</v>
      </c>
      <c r="G785" s="7" t="s">
        <v>687</v>
      </c>
    </row>
    <row r="786" spans="1:7" x14ac:dyDescent="0.3">
      <c r="A786" s="7" t="s">
        <v>727</v>
      </c>
      <c r="B786" s="7" t="s">
        <v>311</v>
      </c>
      <c r="C786" s="73">
        <v>6.151790514</v>
      </c>
      <c r="D786" s="73">
        <v>15.96</v>
      </c>
      <c r="E786" s="74">
        <v>0.9637</v>
      </c>
      <c r="F786" s="7" t="s">
        <v>558</v>
      </c>
      <c r="G786" s="7" t="s">
        <v>687</v>
      </c>
    </row>
    <row r="787" spans="1:7" x14ac:dyDescent="0.3">
      <c r="A787" s="7" t="s">
        <v>728</v>
      </c>
      <c r="B787" s="7" t="s">
        <v>311</v>
      </c>
      <c r="C787" s="73">
        <v>3.898694924</v>
      </c>
      <c r="D787" s="73">
        <v>10.17</v>
      </c>
      <c r="E787" s="74">
        <v>0.96330000000000005</v>
      </c>
      <c r="F787" s="7" t="s">
        <v>558</v>
      </c>
      <c r="G787" s="7" t="s">
        <v>687</v>
      </c>
    </row>
    <row r="788" spans="1:7" x14ac:dyDescent="0.3">
      <c r="A788" s="7" t="s">
        <v>729</v>
      </c>
      <c r="B788" s="7" t="s">
        <v>578</v>
      </c>
      <c r="C788" s="73">
        <v>6.2253251939999998</v>
      </c>
      <c r="D788" s="73">
        <v>15.83</v>
      </c>
      <c r="E788" s="74">
        <v>0.96589999999999998</v>
      </c>
      <c r="F788" s="7" t="s">
        <v>558</v>
      </c>
      <c r="G788" s="7" t="s">
        <v>687</v>
      </c>
    </row>
    <row r="789" spans="1:7" x14ac:dyDescent="0.3">
      <c r="A789" s="7" t="s">
        <v>730</v>
      </c>
      <c r="B789" s="7" t="s">
        <v>578</v>
      </c>
      <c r="C789" s="73">
        <v>5.5168406799999996</v>
      </c>
      <c r="D789" s="73">
        <v>14.28</v>
      </c>
      <c r="E789" s="74">
        <v>0.96940000000000004</v>
      </c>
      <c r="F789" s="7" t="s">
        <v>558</v>
      </c>
      <c r="G789" s="7" t="s">
        <v>687</v>
      </c>
    </row>
    <row r="790" spans="1:7" x14ac:dyDescent="0.3">
      <c r="A790" s="7" t="s">
        <v>731</v>
      </c>
      <c r="B790" s="7" t="s">
        <v>578</v>
      </c>
      <c r="C790" s="73">
        <v>4.0977802179999996</v>
      </c>
      <c r="D790" s="73">
        <v>10.67</v>
      </c>
      <c r="E790" s="74">
        <v>0.96250000000000002</v>
      </c>
      <c r="F790" s="7" t="s">
        <v>558</v>
      </c>
      <c r="G790" s="7" t="s">
        <v>687</v>
      </c>
    </row>
    <row r="791" spans="1:7" x14ac:dyDescent="0.3">
      <c r="A791" s="7" t="s">
        <v>732</v>
      </c>
      <c r="B791" s="7" t="s">
        <v>733</v>
      </c>
      <c r="C791" s="73">
        <v>11.981984746</v>
      </c>
      <c r="D791" s="73">
        <v>30.05</v>
      </c>
      <c r="E791" s="74">
        <v>0.94030000000000002</v>
      </c>
      <c r="F791" s="7" t="s">
        <v>558</v>
      </c>
      <c r="G791" s="75" t="s">
        <v>734</v>
      </c>
    </row>
    <row r="792" spans="1:7" x14ac:dyDescent="0.3">
      <c r="A792" s="7" t="s">
        <v>735</v>
      </c>
      <c r="B792" s="7" t="s">
        <v>505</v>
      </c>
      <c r="C792" s="73">
        <v>6.0593648680000003</v>
      </c>
      <c r="D792" s="73">
        <v>15.59</v>
      </c>
      <c r="E792" s="74">
        <v>0.89980000000000004</v>
      </c>
      <c r="F792" s="7" t="s">
        <v>558</v>
      </c>
      <c r="G792" s="75" t="s">
        <v>734</v>
      </c>
    </row>
    <row r="793" spans="1:7" x14ac:dyDescent="0.3">
      <c r="A793" s="7" t="s">
        <v>736</v>
      </c>
      <c r="B793" s="7" t="s">
        <v>505</v>
      </c>
      <c r="C793" s="73">
        <v>5.5100270440000001</v>
      </c>
      <c r="D793" s="73">
        <v>13.61</v>
      </c>
      <c r="E793" s="74">
        <v>0.89780000000000004</v>
      </c>
      <c r="F793" s="7" t="s">
        <v>558</v>
      </c>
      <c r="G793" s="75" t="s">
        <v>734</v>
      </c>
    </row>
    <row r="794" spans="1:7" x14ac:dyDescent="0.3">
      <c r="A794" s="7" t="s">
        <v>737</v>
      </c>
      <c r="B794" s="7" t="s">
        <v>505</v>
      </c>
      <c r="C794" s="73">
        <v>9.1181290080000004</v>
      </c>
      <c r="D794" s="73">
        <v>22.77</v>
      </c>
      <c r="E794" s="74">
        <v>0.93440000000000001</v>
      </c>
      <c r="F794" s="7" t="s">
        <v>558</v>
      </c>
      <c r="G794" s="75" t="s">
        <v>734</v>
      </c>
    </row>
    <row r="795" spans="1:7" x14ac:dyDescent="0.3">
      <c r="A795" s="7" t="s">
        <v>738</v>
      </c>
      <c r="B795" s="7" t="s">
        <v>505</v>
      </c>
      <c r="C795" s="73">
        <v>6.1529568299999999</v>
      </c>
      <c r="D795" s="73">
        <v>15.28</v>
      </c>
      <c r="E795" s="74">
        <v>0.92320000000000002</v>
      </c>
      <c r="F795" s="7" t="s">
        <v>558</v>
      </c>
      <c r="G795" s="75" t="s">
        <v>734</v>
      </c>
    </row>
    <row r="796" spans="1:7" x14ac:dyDescent="0.3">
      <c r="A796" s="7" t="s">
        <v>739</v>
      </c>
      <c r="B796" s="7" t="s">
        <v>505</v>
      </c>
      <c r="C796" s="73">
        <v>9.1740676879999992</v>
      </c>
      <c r="D796" s="73">
        <v>23.02</v>
      </c>
      <c r="E796" s="74">
        <v>0.92559999999999998</v>
      </c>
      <c r="F796" s="7" t="s">
        <v>558</v>
      </c>
      <c r="G796" s="75" t="s">
        <v>734</v>
      </c>
    </row>
    <row r="797" spans="1:7" x14ac:dyDescent="0.3">
      <c r="A797" s="7" t="s">
        <v>740</v>
      </c>
      <c r="B797" s="7" t="s">
        <v>505</v>
      </c>
      <c r="C797" s="73">
        <v>9.2332551540000001</v>
      </c>
      <c r="D797" s="73">
        <v>23.18</v>
      </c>
      <c r="E797" s="74">
        <v>0.91110000000000002</v>
      </c>
      <c r="F797" s="7" t="s">
        <v>558</v>
      </c>
      <c r="G797" s="75" t="s">
        <v>734</v>
      </c>
    </row>
    <row r="798" spans="1:7" x14ac:dyDescent="0.3">
      <c r="A798" s="7" t="s">
        <v>741</v>
      </c>
      <c r="B798" s="7" t="s">
        <v>505</v>
      </c>
      <c r="C798" s="73">
        <v>11.259231204000001</v>
      </c>
      <c r="D798" s="73">
        <v>27.98</v>
      </c>
      <c r="E798" s="74">
        <v>0.9345</v>
      </c>
      <c r="F798" s="7" t="s">
        <v>558</v>
      </c>
      <c r="G798" s="75" t="s">
        <v>734</v>
      </c>
    </row>
    <row r="799" spans="1:7" x14ac:dyDescent="0.3">
      <c r="A799" s="7" t="s">
        <v>1211</v>
      </c>
      <c r="B799" s="7" t="s">
        <v>505</v>
      </c>
      <c r="C799" s="73">
        <v>3.7</v>
      </c>
      <c r="D799" s="73">
        <v>9.24</v>
      </c>
      <c r="E799" s="74">
        <v>0.92600000000000005</v>
      </c>
      <c r="F799" s="7" t="s">
        <v>558</v>
      </c>
      <c r="G799" s="75" t="s">
        <v>734</v>
      </c>
    </row>
    <row r="800" spans="1:7" x14ac:dyDescent="0.3">
      <c r="A800" s="7" t="s">
        <v>1212</v>
      </c>
      <c r="B800" s="7" t="s">
        <v>505</v>
      </c>
      <c r="C800" s="73">
        <v>3.214</v>
      </c>
      <c r="D800" s="73">
        <v>8.0399999999999991</v>
      </c>
      <c r="E800" s="74">
        <v>0.92120000000000002</v>
      </c>
      <c r="F800" s="7" t="s">
        <v>558</v>
      </c>
      <c r="G800" s="75" t="s">
        <v>734</v>
      </c>
    </row>
    <row r="801" spans="1:7" x14ac:dyDescent="0.3">
      <c r="A801" s="7" t="s">
        <v>1213</v>
      </c>
      <c r="B801" s="7" t="s">
        <v>505</v>
      </c>
      <c r="C801" s="73">
        <v>6.74</v>
      </c>
      <c r="D801" s="73">
        <v>16.850000000000001</v>
      </c>
      <c r="E801" s="74">
        <v>0.92220000000000002</v>
      </c>
      <c r="F801" s="7" t="s">
        <v>558</v>
      </c>
      <c r="G801" s="75" t="s">
        <v>734</v>
      </c>
    </row>
    <row r="802" spans="1:7" x14ac:dyDescent="0.3">
      <c r="A802" s="7" t="s">
        <v>742</v>
      </c>
      <c r="B802" s="7" t="s">
        <v>505</v>
      </c>
      <c r="C802" s="73">
        <v>6.4433781459999997</v>
      </c>
      <c r="D802" s="73">
        <v>16.41</v>
      </c>
      <c r="E802" s="74">
        <v>0.9002</v>
      </c>
      <c r="F802" s="7" t="s">
        <v>558</v>
      </c>
      <c r="G802" s="75" t="s">
        <v>734</v>
      </c>
    </row>
    <row r="803" spans="1:7" x14ac:dyDescent="0.3">
      <c r="A803" s="7" t="s">
        <v>743</v>
      </c>
      <c r="B803" s="7" t="s">
        <v>505</v>
      </c>
      <c r="C803" s="73">
        <v>6.1474487839999998</v>
      </c>
      <c r="D803" s="73">
        <v>15.81</v>
      </c>
      <c r="E803" s="74">
        <v>0.93579999999999997</v>
      </c>
      <c r="F803" s="7" t="s">
        <v>558</v>
      </c>
      <c r="G803" s="75" t="s">
        <v>734</v>
      </c>
    </row>
    <row r="804" spans="1:7" x14ac:dyDescent="0.3">
      <c r="A804" s="7" t="s">
        <v>744</v>
      </c>
      <c r="B804" s="7" t="s">
        <v>505</v>
      </c>
      <c r="C804" s="73">
        <v>6.6091502279999998</v>
      </c>
      <c r="D804" s="73">
        <v>16.89</v>
      </c>
      <c r="E804" s="74">
        <v>0.87480000000000002</v>
      </c>
      <c r="F804" s="7" t="s">
        <v>558</v>
      </c>
      <c r="G804" s="75" t="s">
        <v>734</v>
      </c>
    </row>
    <row r="805" spans="1:7" x14ac:dyDescent="0.3">
      <c r="A805" s="7" t="s">
        <v>745</v>
      </c>
      <c r="B805" s="7" t="s">
        <v>505</v>
      </c>
      <c r="C805" s="73">
        <v>5.9588867280000004</v>
      </c>
      <c r="D805" s="73">
        <v>15.22</v>
      </c>
      <c r="E805" s="74">
        <v>0.92849999999999999</v>
      </c>
      <c r="F805" s="7" t="s">
        <v>558</v>
      </c>
      <c r="G805" s="75" t="s">
        <v>734</v>
      </c>
    </row>
    <row r="806" spans="1:7" x14ac:dyDescent="0.3">
      <c r="A806" s="7" t="s">
        <v>746</v>
      </c>
      <c r="B806" s="7" t="s">
        <v>303</v>
      </c>
      <c r="C806" s="73">
        <v>6.5857979999999996</v>
      </c>
      <c r="D806" s="73">
        <v>11.93</v>
      </c>
      <c r="E806" s="74">
        <v>0.94159999999999999</v>
      </c>
      <c r="F806" s="7" t="s">
        <v>558</v>
      </c>
      <c r="G806" s="75" t="s">
        <v>734</v>
      </c>
    </row>
    <row r="807" spans="1:7" x14ac:dyDescent="0.3">
      <c r="A807" s="7" t="s">
        <v>747</v>
      </c>
      <c r="B807" s="7" t="s">
        <v>303</v>
      </c>
      <c r="C807" s="73">
        <v>5.1155115999999996</v>
      </c>
      <c r="D807" s="73">
        <v>9.9600000000000009</v>
      </c>
      <c r="E807" s="74">
        <v>0.93859999999999999</v>
      </c>
      <c r="F807" s="7" t="s">
        <v>558</v>
      </c>
      <c r="G807" s="75" t="s">
        <v>734</v>
      </c>
    </row>
    <row r="808" spans="1:7" x14ac:dyDescent="0.3">
      <c r="A808" s="7" t="s">
        <v>748</v>
      </c>
      <c r="B808" s="7" t="s">
        <v>303</v>
      </c>
      <c r="C808" s="73">
        <v>6.0132331360000002</v>
      </c>
      <c r="D808" s="73">
        <v>15.41</v>
      </c>
      <c r="E808" s="74">
        <v>0.93120000000000003</v>
      </c>
      <c r="F808" s="7" t="s">
        <v>558</v>
      </c>
      <c r="G808" s="75" t="s">
        <v>734</v>
      </c>
    </row>
    <row r="809" spans="1:7" x14ac:dyDescent="0.3">
      <c r="A809" s="7" t="s">
        <v>1214</v>
      </c>
      <c r="B809" s="7" t="s">
        <v>303</v>
      </c>
      <c r="C809" s="73">
        <v>4.7</v>
      </c>
      <c r="D809" s="73">
        <v>11.75</v>
      </c>
      <c r="E809" s="74">
        <v>0.92659999999999998</v>
      </c>
      <c r="F809" s="7" t="s">
        <v>558</v>
      </c>
      <c r="G809" s="75" t="s">
        <v>734</v>
      </c>
    </row>
    <row r="810" spans="1:7" x14ac:dyDescent="0.3">
      <c r="A810" s="7" t="s">
        <v>1215</v>
      </c>
      <c r="B810" s="7" t="s">
        <v>303</v>
      </c>
      <c r="C810" s="73">
        <v>4.6760000000000002</v>
      </c>
      <c r="D810" s="73">
        <v>11.69</v>
      </c>
      <c r="E810" s="74">
        <v>0.92689999999999995</v>
      </c>
      <c r="F810" s="7" t="s">
        <v>558</v>
      </c>
      <c r="G810" s="75" t="s">
        <v>734</v>
      </c>
    </row>
    <row r="811" spans="1:7" x14ac:dyDescent="0.3">
      <c r="A811" s="7" t="s">
        <v>749</v>
      </c>
      <c r="B811" s="7" t="s">
        <v>303</v>
      </c>
      <c r="C811" s="73">
        <v>5.0310152859999997</v>
      </c>
      <c r="D811" s="73">
        <v>12.9</v>
      </c>
      <c r="E811" s="74">
        <v>0.93799999999999994</v>
      </c>
      <c r="F811" s="7" t="s">
        <v>558</v>
      </c>
      <c r="G811" s="75" t="s">
        <v>734</v>
      </c>
    </row>
    <row r="812" spans="1:7" x14ac:dyDescent="0.3">
      <c r="A812" s="7" t="s">
        <v>1216</v>
      </c>
      <c r="B812" s="7" t="s">
        <v>303</v>
      </c>
      <c r="C812" s="73">
        <v>5.13</v>
      </c>
      <c r="D812" s="73">
        <v>12.83</v>
      </c>
      <c r="E812" s="74">
        <v>0.92549999999999999</v>
      </c>
      <c r="F812" s="7" t="s">
        <v>558</v>
      </c>
      <c r="G812" s="75" t="s">
        <v>734</v>
      </c>
    </row>
    <row r="813" spans="1:7" x14ac:dyDescent="0.3">
      <c r="A813" s="7" t="s">
        <v>1217</v>
      </c>
      <c r="B813" s="7" t="s">
        <v>303</v>
      </c>
      <c r="C813" s="73">
        <v>6.3</v>
      </c>
      <c r="D813" s="73">
        <v>15.76</v>
      </c>
      <c r="E813" s="74">
        <v>0.92589999999999995</v>
      </c>
      <c r="F813" s="7" t="s">
        <v>558</v>
      </c>
      <c r="G813" s="75" t="s">
        <v>734</v>
      </c>
    </row>
    <row r="814" spans="1:7" x14ac:dyDescent="0.3">
      <c r="A814" s="7" t="s">
        <v>1218</v>
      </c>
      <c r="B814" s="7" t="s">
        <v>303</v>
      </c>
      <c r="C814" s="73">
        <v>4.593</v>
      </c>
      <c r="D814" s="73">
        <v>11.48</v>
      </c>
      <c r="E814" s="74">
        <v>0.92730000000000001</v>
      </c>
      <c r="F814" s="7" t="s">
        <v>558</v>
      </c>
      <c r="G814" s="75" t="s">
        <v>734</v>
      </c>
    </row>
    <row r="815" spans="1:7" x14ac:dyDescent="0.3">
      <c r="A815" s="7" t="s">
        <v>1219</v>
      </c>
      <c r="B815" s="7" t="s">
        <v>303</v>
      </c>
      <c r="C815" s="73">
        <v>6.1576000000000004</v>
      </c>
      <c r="D815" s="73">
        <v>15.39</v>
      </c>
      <c r="E815" s="74">
        <v>0.92579999999999996</v>
      </c>
      <c r="F815" s="7" t="s">
        <v>558</v>
      </c>
      <c r="G815" s="75" t="s">
        <v>734</v>
      </c>
    </row>
    <row r="816" spans="1:7" x14ac:dyDescent="0.3">
      <c r="A816" s="7" t="s">
        <v>750</v>
      </c>
      <c r="B816" s="7" t="s">
        <v>303</v>
      </c>
      <c r="C816" s="73">
        <v>6.1310139540000002</v>
      </c>
      <c r="D816" s="73">
        <v>15.69</v>
      </c>
      <c r="E816" s="74">
        <v>0.93700000000000006</v>
      </c>
      <c r="F816" s="7" t="s">
        <v>558</v>
      </c>
      <c r="G816" s="75" t="s">
        <v>734</v>
      </c>
    </row>
    <row r="817" spans="1:7" x14ac:dyDescent="0.3">
      <c r="A817" s="7" t="s">
        <v>751</v>
      </c>
      <c r="B817" s="7" t="s">
        <v>303</v>
      </c>
      <c r="C817" s="73">
        <v>4.8256804239999997</v>
      </c>
      <c r="D817" s="73">
        <v>12.36</v>
      </c>
      <c r="E817" s="74">
        <v>0.93989999999999996</v>
      </c>
      <c r="F817" s="7" t="s">
        <v>558</v>
      </c>
      <c r="G817" s="75" t="s">
        <v>734</v>
      </c>
    </row>
    <row r="818" spans="1:7" x14ac:dyDescent="0.3">
      <c r="A818" s="7" t="s">
        <v>752</v>
      </c>
      <c r="B818" s="7" t="s">
        <v>303</v>
      </c>
      <c r="C818" s="73">
        <v>8.3850296820000008</v>
      </c>
      <c r="D818" s="73">
        <v>21.46</v>
      </c>
      <c r="E818" s="74">
        <v>0.93959999999999999</v>
      </c>
      <c r="F818" s="7" t="s">
        <v>558</v>
      </c>
      <c r="G818" s="75" t="s">
        <v>734</v>
      </c>
    </row>
    <row r="819" spans="1:7" x14ac:dyDescent="0.3">
      <c r="A819" s="7" t="s">
        <v>753</v>
      </c>
      <c r="B819" s="7" t="s">
        <v>303</v>
      </c>
      <c r="C819" s="73">
        <v>5.5521915420000001</v>
      </c>
      <c r="D819" s="73">
        <v>14.24</v>
      </c>
      <c r="E819" s="74">
        <v>0.93410000000000004</v>
      </c>
      <c r="F819" s="7" t="s">
        <v>558</v>
      </c>
      <c r="G819" s="75" t="s">
        <v>734</v>
      </c>
    </row>
    <row r="820" spans="1:7" x14ac:dyDescent="0.3">
      <c r="A820" s="7" t="s">
        <v>754</v>
      </c>
      <c r="B820" s="7" t="s">
        <v>303</v>
      </c>
      <c r="C820" s="73">
        <v>5.4230221280000004</v>
      </c>
      <c r="D820" s="73">
        <v>13.81</v>
      </c>
      <c r="E820" s="74">
        <v>0.87180000000000002</v>
      </c>
      <c r="F820" s="7" t="s">
        <v>558</v>
      </c>
      <c r="G820" s="75" t="s">
        <v>734</v>
      </c>
    </row>
    <row r="821" spans="1:7" x14ac:dyDescent="0.3">
      <c r="A821" s="7" t="s">
        <v>755</v>
      </c>
      <c r="B821" s="7" t="s">
        <v>570</v>
      </c>
      <c r="C821" s="73">
        <v>3.8893911220000001</v>
      </c>
      <c r="D821" s="73">
        <v>9.81</v>
      </c>
      <c r="E821" s="74">
        <v>0.90710000000000002</v>
      </c>
      <c r="F821" s="7" t="s">
        <v>558</v>
      </c>
      <c r="G821" s="75" t="s">
        <v>734</v>
      </c>
    </row>
    <row r="822" spans="1:7" x14ac:dyDescent="0.3">
      <c r="A822" s="7" t="s">
        <v>756</v>
      </c>
      <c r="B822" s="7" t="s">
        <v>570</v>
      </c>
      <c r="C822" s="73">
        <v>4.612036764</v>
      </c>
      <c r="D822" s="73">
        <v>11.48</v>
      </c>
      <c r="E822" s="74">
        <v>0.89539999999999997</v>
      </c>
      <c r="F822" s="7" t="s">
        <v>558</v>
      </c>
      <c r="G822" s="75" t="s">
        <v>734</v>
      </c>
    </row>
    <row r="823" spans="1:7" x14ac:dyDescent="0.3">
      <c r="A823" s="7" t="s">
        <v>757</v>
      </c>
      <c r="B823" s="7" t="s">
        <v>570</v>
      </c>
      <c r="C823" s="73">
        <v>4.4734578059999999</v>
      </c>
      <c r="D823" s="73">
        <v>11.16</v>
      </c>
      <c r="E823" s="74">
        <v>0.91849999999999998</v>
      </c>
      <c r="F823" s="7" t="s">
        <v>558</v>
      </c>
      <c r="G823" s="75" t="s">
        <v>734</v>
      </c>
    </row>
    <row r="824" spans="1:7" x14ac:dyDescent="0.3">
      <c r="A824" s="7" t="s">
        <v>758</v>
      </c>
      <c r="B824" s="7" t="s">
        <v>570</v>
      </c>
      <c r="C824" s="73">
        <v>4.2046576580000004</v>
      </c>
      <c r="D824" s="73">
        <v>10.8</v>
      </c>
      <c r="E824" s="74">
        <v>0.91200000000000003</v>
      </c>
      <c r="F824" s="7" t="s">
        <v>558</v>
      </c>
      <c r="G824" s="75" t="s">
        <v>734</v>
      </c>
    </row>
    <row r="825" spans="1:7" x14ac:dyDescent="0.3">
      <c r="A825" s="7" t="s">
        <v>759</v>
      </c>
      <c r="B825" s="7" t="s">
        <v>570</v>
      </c>
      <c r="C825" s="73">
        <v>5.2498056100000001</v>
      </c>
      <c r="D825" s="73">
        <v>13.47</v>
      </c>
      <c r="E825" s="74">
        <v>0.93730000000000002</v>
      </c>
      <c r="F825" s="7" t="s">
        <v>558</v>
      </c>
      <c r="G825" s="75" t="s">
        <v>734</v>
      </c>
    </row>
    <row r="826" spans="1:7" x14ac:dyDescent="0.3">
      <c r="A826" s="7" t="s">
        <v>760</v>
      </c>
      <c r="B826" s="7" t="s">
        <v>575</v>
      </c>
      <c r="C826" s="73">
        <v>4.4598785080000001</v>
      </c>
      <c r="D826" s="73">
        <v>10.94</v>
      </c>
      <c r="E826" s="74">
        <v>0.89929999999999999</v>
      </c>
      <c r="F826" s="7" t="s">
        <v>558</v>
      </c>
      <c r="G826" s="75" t="s">
        <v>734</v>
      </c>
    </row>
    <row r="827" spans="1:7" x14ac:dyDescent="0.3">
      <c r="A827" s="7" t="s">
        <v>761</v>
      </c>
      <c r="B827" s="7" t="s">
        <v>575</v>
      </c>
      <c r="C827" s="73">
        <v>6.6898371839999999</v>
      </c>
      <c r="D827" s="73">
        <v>16.510000000000002</v>
      </c>
      <c r="E827" s="74">
        <v>0.93020000000000003</v>
      </c>
      <c r="F827" s="7" t="s">
        <v>558</v>
      </c>
      <c r="G827" s="75" t="s">
        <v>734</v>
      </c>
    </row>
    <row r="828" spans="1:7" x14ac:dyDescent="0.3">
      <c r="A828" s="7" t="s">
        <v>762</v>
      </c>
      <c r="B828" s="7" t="s">
        <v>575</v>
      </c>
      <c r="C828" s="73">
        <v>3.6839058640000002</v>
      </c>
      <c r="D828" s="73">
        <v>9.09</v>
      </c>
      <c r="E828" s="74">
        <v>0.9153</v>
      </c>
      <c r="F828" s="7" t="s">
        <v>558</v>
      </c>
      <c r="G828" s="75" t="s">
        <v>734</v>
      </c>
    </row>
    <row r="829" spans="1:7" x14ac:dyDescent="0.3">
      <c r="A829" s="7" t="s">
        <v>763</v>
      </c>
      <c r="B829" s="7" t="s">
        <v>575</v>
      </c>
      <c r="C829" s="73">
        <v>8.6193375200000002</v>
      </c>
      <c r="D829" s="73">
        <v>21.87</v>
      </c>
      <c r="E829" s="74">
        <v>0.92930000000000001</v>
      </c>
      <c r="F829" s="7" t="s">
        <v>558</v>
      </c>
      <c r="G829" s="75" t="s">
        <v>734</v>
      </c>
    </row>
    <row r="830" spans="1:7" x14ac:dyDescent="0.3">
      <c r="A830" s="7" t="s">
        <v>764</v>
      </c>
      <c r="B830" s="7" t="s">
        <v>575</v>
      </c>
      <c r="C830" s="73">
        <v>6.67710515</v>
      </c>
      <c r="D830" s="73">
        <v>17.170000000000002</v>
      </c>
      <c r="E830" s="74">
        <v>0.8962</v>
      </c>
      <c r="F830" s="7" t="s">
        <v>558</v>
      </c>
      <c r="G830" s="75" t="s">
        <v>734</v>
      </c>
    </row>
    <row r="831" spans="1:7" x14ac:dyDescent="0.3">
      <c r="A831" s="7" t="s">
        <v>765</v>
      </c>
      <c r="B831" s="7" t="s">
        <v>575</v>
      </c>
      <c r="C831" s="73">
        <v>4.2969906760000001</v>
      </c>
      <c r="D831" s="73">
        <v>11.14</v>
      </c>
      <c r="E831" s="74">
        <v>0.91349999999999998</v>
      </c>
      <c r="F831" s="7" t="s">
        <v>558</v>
      </c>
      <c r="G831" s="75" t="s">
        <v>734</v>
      </c>
    </row>
    <row r="832" spans="1:7" x14ac:dyDescent="0.3">
      <c r="A832" s="7" t="s">
        <v>766</v>
      </c>
      <c r="B832" s="7" t="s">
        <v>315</v>
      </c>
      <c r="C832" s="73">
        <v>8.1262333580000004</v>
      </c>
      <c r="D832" s="73">
        <v>20.41</v>
      </c>
      <c r="E832" s="74">
        <v>0.90100000000000002</v>
      </c>
      <c r="F832" s="7" t="s">
        <v>558</v>
      </c>
      <c r="G832" s="75" t="s">
        <v>734</v>
      </c>
    </row>
    <row r="833" spans="1:7" x14ac:dyDescent="0.3">
      <c r="A833" s="7" t="s">
        <v>767</v>
      </c>
      <c r="B833" s="7" t="s">
        <v>315</v>
      </c>
      <c r="C833" s="73">
        <v>4.6647457479999996</v>
      </c>
      <c r="D833" s="73">
        <v>11.66</v>
      </c>
      <c r="E833" s="74">
        <v>0.9032</v>
      </c>
      <c r="F833" s="7" t="s">
        <v>558</v>
      </c>
      <c r="G833" s="75" t="s">
        <v>734</v>
      </c>
    </row>
    <row r="834" spans="1:7" x14ac:dyDescent="0.3">
      <c r="A834" s="7" t="s">
        <v>768</v>
      </c>
      <c r="B834" s="7" t="s">
        <v>315</v>
      </c>
      <c r="C834" s="73">
        <v>3.2533289220000001</v>
      </c>
      <c r="D834" s="73">
        <v>8.02</v>
      </c>
      <c r="E834" s="74">
        <v>0.93799999999999994</v>
      </c>
      <c r="F834" s="7" t="s">
        <v>558</v>
      </c>
      <c r="G834" s="75" t="s">
        <v>734</v>
      </c>
    </row>
    <row r="835" spans="1:7" x14ac:dyDescent="0.3">
      <c r="A835" s="7" t="s">
        <v>769</v>
      </c>
      <c r="B835" s="7" t="s">
        <v>315</v>
      </c>
      <c r="C835" s="73">
        <v>3.079780902</v>
      </c>
      <c r="D835" s="73">
        <v>7.78</v>
      </c>
      <c r="E835" s="74">
        <v>0.92610000000000003</v>
      </c>
      <c r="F835" s="7" t="s">
        <v>558</v>
      </c>
      <c r="G835" s="75" t="s">
        <v>734</v>
      </c>
    </row>
    <row r="836" spans="1:7" x14ac:dyDescent="0.3">
      <c r="A836" s="7" t="s">
        <v>770</v>
      </c>
      <c r="B836" s="7" t="s">
        <v>315</v>
      </c>
      <c r="C836" s="73">
        <v>5.9245723699999999</v>
      </c>
      <c r="D836" s="73">
        <v>15.06</v>
      </c>
      <c r="E836" s="74">
        <v>0.9214</v>
      </c>
      <c r="F836" s="7" t="s">
        <v>558</v>
      </c>
      <c r="G836" s="75" t="s">
        <v>734</v>
      </c>
    </row>
    <row r="837" spans="1:7" x14ac:dyDescent="0.3">
      <c r="A837" s="7" t="s">
        <v>771</v>
      </c>
      <c r="B837" s="7" t="s">
        <v>435</v>
      </c>
      <c r="C837" s="73">
        <v>4.525768888</v>
      </c>
      <c r="D837" s="73">
        <v>11.34</v>
      </c>
      <c r="E837" s="74">
        <v>0.90049999999999997</v>
      </c>
      <c r="F837" s="7" t="s">
        <v>558</v>
      </c>
      <c r="G837" s="75" t="s">
        <v>734</v>
      </c>
    </row>
    <row r="838" spans="1:7" x14ac:dyDescent="0.3">
      <c r="A838" s="7" t="s">
        <v>772</v>
      </c>
      <c r="B838" s="7" t="s">
        <v>773</v>
      </c>
      <c r="C838" s="73">
        <v>10.988640746</v>
      </c>
      <c r="D838" s="73">
        <v>27.34</v>
      </c>
      <c r="E838" s="74">
        <v>0.93730000000000002</v>
      </c>
      <c r="F838" s="7" t="s">
        <v>558</v>
      </c>
      <c r="G838" s="75" t="s">
        <v>734</v>
      </c>
    </row>
    <row r="839" spans="1:7" x14ac:dyDescent="0.3">
      <c r="A839" s="7" t="s">
        <v>774</v>
      </c>
      <c r="B839" s="7" t="s">
        <v>578</v>
      </c>
      <c r="C839" s="73">
        <v>5.4750672920000003</v>
      </c>
      <c r="D839" s="73">
        <v>13.82</v>
      </c>
      <c r="E839" s="74">
        <v>0.87039999999999995</v>
      </c>
      <c r="F839" s="7" t="s">
        <v>558</v>
      </c>
      <c r="G839" s="75" t="s">
        <v>734</v>
      </c>
    </row>
    <row r="840" spans="1:7" x14ac:dyDescent="0.3">
      <c r="A840" s="7" t="s">
        <v>775</v>
      </c>
      <c r="B840" s="7" t="s">
        <v>776</v>
      </c>
      <c r="C840" s="73">
        <v>6.8199936340000002</v>
      </c>
      <c r="D840" s="73">
        <v>17.559999999999999</v>
      </c>
      <c r="E840" s="74">
        <v>0.93400000000000005</v>
      </c>
      <c r="F840" s="7" t="s">
        <v>558</v>
      </c>
      <c r="G840" s="75" t="s">
        <v>777</v>
      </c>
    </row>
    <row r="841" spans="1:7" x14ac:dyDescent="0.3">
      <c r="A841" s="7" t="s">
        <v>778</v>
      </c>
      <c r="B841" s="7" t="s">
        <v>776</v>
      </c>
      <c r="C841" s="73">
        <v>3.7332511899999998</v>
      </c>
      <c r="D841" s="73">
        <v>9.2100000000000009</v>
      </c>
      <c r="E841" s="74">
        <v>0.93079999999999996</v>
      </c>
      <c r="F841" s="7" t="s">
        <v>558</v>
      </c>
      <c r="G841" s="75" t="s">
        <v>777</v>
      </c>
    </row>
    <row r="842" spans="1:7" x14ac:dyDescent="0.3">
      <c r="A842" s="7" t="s">
        <v>779</v>
      </c>
      <c r="B842" s="7" t="s">
        <v>780</v>
      </c>
      <c r="C842" s="73">
        <v>5.2214685799999998</v>
      </c>
      <c r="D842" s="73">
        <v>13.22</v>
      </c>
      <c r="E842" s="74">
        <v>0.94069999999999998</v>
      </c>
      <c r="F842" s="7" t="s">
        <v>558</v>
      </c>
      <c r="G842" s="75" t="s">
        <v>777</v>
      </c>
    </row>
    <row r="843" spans="1:7" x14ac:dyDescent="0.3">
      <c r="A843" s="7" t="s">
        <v>781</v>
      </c>
      <c r="B843" s="7" t="s">
        <v>780</v>
      </c>
      <c r="C843" s="73">
        <v>5.506309474</v>
      </c>
      <c r="D843" s="73">
        <v>14.1</v>
      </c>
      <c r="E843" s="74">
        <v>0.93830000000000002</v>
      </c>
      <c r="F843" s="7" t="s">
        <v>558</v>
      </c>
      <c r="G843" s="75" t="s">
        <v>777</v>
      </c>
    </row>
    <row r="844" spans="1:7" x14ac:dyDescent="0.3">
      <c r="A844" s="7" t="s">
        <v>782</v>
      </c>
      <c r="B844" s="7" t="s">
        <v>783</v>
      </c>
      <c r="C844" s="73">
        <v>6.0844064659999999</v>
      </c>
      <c r="D844" s="73">
        <v>15.69</v>
      </c>
      <c r="E844" s="74">
        <v>0.93789999999999996</v>
      </c>
      <c r="F844" s="7" t="s">
        <v>558</v>
      </c>
      <c r="G844" s="75" t="s">
        <v>777</v>
      </c>
    </row>
    <row r="845" spans="1:7" x14ac:dyDescent="0.3">
      <c r="A845" s="7" t="s">
        <v>784</v>
      </c>
      <c r="B845" s="7" t="s">
        <v>783</v>
      </c>
      <c r="C845" s="73">
        <v>4.5864818940000003</v>
      </c>
      <c r="D845" s="73">
        <v>11.72</v>
      </c>
      <c r="E845" s="74">
        <v>0.93930000000000002</v>
      </c>
      <c r="F845" s="7" t="s">
        <v>558</v>
      </c>
      <c r="G845" s="75" t="s">
        <v>777</v>
      </c>
    </row>
    <row r="846" spans="1:7" x14ac:dyDescent="0.3">
      <c r="A846" s="7" t="s">
        <v>785</v>
      </c>
      <c r="B846" s="7" t="s">
        <v>783</v>
      </c>
      <c r="C846" s="73">
        <v>5.2163282239999997</v>
      </c>
      <c r="D846" s="73">
        <v>13.02</v>
      </c>
      <c r="E846" s="74">
        <v>0.92430000000000001</v>
      </c>
      <c r="F846" s="7" t="s">
        <v>558</v>
      </c>
      <c r="G846" s="75" t="s">
        <v>777</v>
      </c>
    </row>
    <row r="847" spans="1:7" x14ac:dyDescent="0.3">
      <c r="A847" s="7" t="s">
        <v>786</v>
      </c>
      <c r="B847" s="7" t="s">
        <v>787</v>
      </c>
      <c r="C847" s="73">
        <v>3.5247191679999998</v>
      </c>
      <c r="D847" s="73">
        <v>8.9700000000000006</v>
      </c>
      <c r="E847" s="74">
        <v>0.93379999999999996</v>
      </c>
      <c r="F847" s="7" t="s">
        <v>558</v>
      </c>
      <c r="G847" s="75" t="s">
        <v>777</v>
      </c>
    </row>
    <row r="848" spans="1:7" x14ac:dyDescent="0.3">
      <c r="A848" s="7" t="s">
        <v>788</v>
      </c>
      <c r="B848" s="7" t="s">
        <v>686</v>
      </c>
      <c r="C848" s="73">
        <v>7.1256854560000003</v>
      </c>
      <c r="D848" s="73">
        <v>18.27</v>
      </c>
      <c r="E848" s="74">
        <v>0.93500000000000005</v>
      </c>
      <c r="F848" s="7" t="s">
        <v>558</v>
      </c>
      <c r="G848" s="75" t="s">
        <v>777</v>
      </c>
    </row>
    <row r="849" spans="1:7" x14ac:dyDescent="0.3">
      <c r="A849" s="7" t="s">
        <v>789</v>
      </c>
      <c r="B849" s="7" t="s">
        <v>686</v>
      </c>
      <c r="C849" s="73">
        <v>10.429260254000001</v>
      </c>
      <c r="D849" s="73">
        <v>26.61</v>
      </c>
      <c r="E849" s="74">
        <v>0.93489999999999995</v>
      </c>
      <c r="F849" s="7" t="s">
        <v>558</v>
      </c>
      <c r="G849" s="75" t="s">
        <v>777</v>
      </c>
    </row>
    <row r="850" spans="1:7" x14ac:dyDescent="0.3">
      <c r="A850" s="7" t="s">
        <v>790</v>
      </c>
      <c r="B850" s="7" t="s">
        <v>686</v>
      </c>
      <c r="C850" s="73">
        <v>7.5984202559999998</v>
      </c>
      <c r="D850" s="73">
        <v>19.54</v>
      </c>
      <c r="E850" s="74">
        <v>0.93340000000000001</v>
      </c>
      <c r="F850" s="7" t="s">
        <v>558</v>
      </c>
      <c r="G850" s="75" t="s">
        <v>777</v>
      </c>
    </row>
    <row r="851" spans="1:7" x14ac:dyDescent="0.3">
      <c r="A851" s="7" t="s">
        <v>791</v>
      </c>
      <c r="B851" s="7" t="s">
        <v>792</v>
      </c>
      <c r="C851" s="73">
        <v>4.166423376</v>
      </c>
      <c r="D851" s="73">
        <v>10.79</v>
      </c>
      <c r="E851" s="74">
        <v>0.93530000000000002</v>
      </c>
      <c r="F851" s="7" t="s">
        <v>558</v>
      </c>
      <c r="G851" s="75" t="s">
        <v>777</v>
      </c>
    </row>
    <row r="852" spans="1:7" x14ac:dyDescent="0.3">
      <c r="A852" s="7" t="s">
        <v>793</v>
      </c>
      <c r="B852" s="7" t="s">
        <v>792</v>
      </c>
      <c r="C852" s="73">
        <v>4.033285566</v>
      </c>
      <c r="D852" s="73">
        <v>10.37</v>
      </c>
      <c r="E852" s="74">
        <v>0.94650000000000001</v>
      </c>
      <c r="F852" s="7" t="s">
        <v>558</v>
      </c>
      <c r="G852" s="75" t="s">
        <v>777</v>
      </c>
    </row>
    <row r="853" spans="1:7" x14ac:dyDescent="0.3">
      <c r="A853" s="7" t="s">
        <v>794</v>
      </c>
      <c r="B853" s="7" t="s">
        <v>792</v>
      </c>
      <c r="C853" s="73">
        <v>6.3397126400000001</v>
      </c>
      <c r="D853" s="73">
        <v>16.23</v>
      </c>
      <c r="E853" s="74">
        <v>0.93420000000000003</v>
      </c>
      <c r="F853" s="7" t="s">
        <v>558</v>
      </c>
      <c r="G853" s="75" t="s">
        <v>777</v>
      </c>
    </row>
    <row r="854" spans="1:7" x14ac:dyDescent="0.3">
      <c r="A854" s="7" t="s">
        <v>795</v>
      </c>
      <c r="B854" s="7" t="s">
        <v>691</v>
      </c>
      <c r="C854" s="73">
        <v>4.4393119380000003</v>
      </c>
      <c r="D854" s="73">
        <v>11.34</v>
      </c>
      <c r="E854" s="74">
        <v>0.90029999999999999</v>
      </c>
      <c r="F854" s="7" t="s">
        <v>558</v>
      </c>
      <c r="G854" s="75" t="s">
        <v>777</v>
      </c>
    </row>
    <row r="855" spans="1:7" x14ac:dyDescent="0.3">
      <c r="A855" s="7" t="s">
        <v>796</v>
      </c>
      <c r="B855" s="7" t="s">
        <v>733</v>
      </c>
      <c r="C855" s="73">
        <v>11.973331996000001</v>
      </c>
      <c r="D855" s="73">
        <v>30.14</v>
      </c>
      <c r="E855" s="74">
        <v>0.93359999999999999</v>
      </c>
      <c r="F855" s="7" t="s">
        <v>558</v>
      </c>
      <c r="G855" s="75" t="s">
        <v>777</v>
      </c>
    </row>
    <row r="856" spans="1:7" x14ac:dyDescent="0.3">
      <c r="A856" s="7" t="s">
        <v>797</v>
      </c>
      <c r="B856" s="7" t="s">
        <v>733</v>
      </c>
      <c r="C856" s="73">
        <v>12.391590409999999</v>
      </c>
      <c r="D856" s="73">
        <v>31.18</v>
      </c>
      <c r="E856" s="74">
        <v>0.93489999999999995</v>
      </c>
      <c r="F856" s="7" t="s">
        <v>558</v>
      </c>
      <c r="G856" s="75" t="s">
        <v>777</v>
      </c>
    </row>
    <row r="857" spans="1:7" x14ac:dyDescent="0.3">
      <c r="A857" s="7" t="s">
        <v>798</v>
      </c>
      <c r="B857" s="7" t="s">
        <v>557</v>
      </c>
      <c r="C857" s="73">
        <v>3.6729030520000001</v>
      </c>
      <c r="D857" s="73">
        <v>9.1</v>
      </c>
      <c r="E857" s="74">
        <v>0.92659999999999998</v>
      </c>
      <c r="F857" s="7" t="s">
        <v>558</v>
      </c>
      <c r="G857" s="75" t="s">
        <v>777</v>
      </c>
    </row>
    <row r="858" spans="1:7" x14ac:dyDescent="0.3">
      <c r="A858" s="7" t="s">
        <v>799</v>
      </c>
      <c r="B858" s="7" t="s">
        <v>557</v>
      </c>
      <c r="C858" s="73">
        <v>3.207623146</v>
      </c>
      <c r="D858" s="73">
        <v>8.1999999999999993</v>
      </c>
      <c r="E858" s="74">
        <v>0.9335</v>
      </c>
      <c r="F858" s="7" t="s">
        <v>558</v>
      </c>
      <c r="G858" s="75" t="s">
        <v>777</v>
      </c>
    </row>
    <row r="859" spans="1:7" x14ac:dyDescent="0.3">
      <c r="A859" s="7" t="s">
        <v>800</v>
      </c>
      <c r="B859" s="7" t="s">
        <v>557</v>
      </c>
      <c r="C859" s="73">
        <v>4.27926918</v>
      </c>
      <c r="D859" s="73">
        <v>10.97</v>
      </c>
      <c r="E859" s="74">
        <v>0.93259999999999998</v>
      </c>
      <c r="F859" s="7" t="s">
        <v>558</v>
      </c>
      <c r="G859" s="75" t="s">
        <v>777</v>
      </c>
    </row>
    <row r="860" spans="1:7" x14ac:dyDescent="0.3">
      <c r="A860" s="7" t="s">
        <v>801</v>
      </c>
      <c r="B860" s="7" t="s">
        <v>802</v>
      </c>
      <c r="C860" s="73">
        <v>4.0561397819999998</v>
      </c>
      <c r="D860" s="73">
        <v>10.45</v>
      </c>
      <c r="E860" s="74">
        <v>0.92420000000000002</v>
      </c>
      <c r="F860" s="7" t="s">
        <v>558</v>
      </c>
      <c r="G860" s="75" t="s">
        <v>777</v>
      </c>
    </row>
    <row r="861" spans="1:7" x14ac:dyDescent="0.3">
      <c r="A861" s="7" t="s">
        <v>803</v>
      </c>
      <c r="B861" s="7" t="s">
        <v>802</v>
      </c>
      <c r="C861" s="73">
        <v>6.8953534840000001</v>
      </c>
      <c r="D861" s="73">
        <v>17.96</v>
      </c>
      <c r="E861" s="74">
        <v>0.93889999999999996</v>
      </c>
      <c r="F861" s="7" t="s">
        <v>558</v>
      </c>
      <c r="G861" s="75" t="s">
        <v>777</v>
      </c>
    </row>
    <row r="862" spans="1:7" x14ac:dyDescent="0.3">
      <c r="A862" s="7" t="s">
        <v>804</v>
      </c>
      <c r="B862" s="7" t="s">
        <v>802</v>
      </c>
      <c r="C862" s="73">
        <v>4.01677587</v>
      </c>
      <c r="D862" s="73">
        <v>10.32</v>
      </c>
      <c r="E862" s="74">
        <v>0.93230000000000002</v>
      </c>
      <c r="F862" s="7" t="s">
        <v>558</v>
      </c>
      <c r="G862" s="75" t="s">
        <v>777</v>
      </c>
    </row>
    <row r="863" spans="1:7" x14ac:dyDescent="0.3">
      <c r="A863" s="7" t="s">
        <v>805</v>
      </c>
      <c r="B863" s="7" t="s">
        <v>806</v>
      </c>
      <c r="C863" s="73">
        <v>5.1121305220000002</v>
      </c>
      <c r="D863" s="73">
        <v>13.35</v>
      </c>
      <c r="E863" s="74">
        <v>0.9345</v>
      </c>
      <c r="F863" s="7" t="s">
        <v>558</v>
      </c>
      <c r="G863" s="75" t="s">
        <v>777</v>
      </c>
    </row>
    <row r="864" spans="1:7" x14ac:dyDescent="0.3">
      <c r="A864" s="7" t="s">
        <v>807</v>
      </c>
      <c r="B864" s="7" t="s">
        <v>806</v>
      </c>
      <c r="C864" s="73">
        <v>3.4882572679999999</v>
      </c>
      <c r="D864" s="73">
        <v>9.0399999999999991</v>
      </c>
      <c r="E864" s="74">
        <v>0.93569999999999998</v>
      </c>
      <c r="F864" s="7" t="s">
        <v>558</v>
      </c>
      <c r="G864" s="75" t="s">
        <v>777</v>
      </c>
    </row>
    <row r="865" spans="1:7" x14ac:dyDescent="0.3">
      <c r="A865" s="7" t="s">
        <v>808</v>
      </c>
      <c r="B865" s="7" t="s">
        <v>806</v>
      </c>
      <c r="C865" s="73">
        <v>4.1946100099999999</v>
      </c>
      <c r="D865" s="73">
        <v>10.85</v>
      </c>
      <c r="E865" s="74">
        <v>0.93700000000000006</v>
      </c>
      <c r="F865" s="7" t="s">
        <v>558</v>
      </c>
      <c r="G865" s="75" t="s">
        <v>777</v>
      </c>
    </row>
    <row r="866" spans="1:7" x14ac:dyDescent="0.3">
      <c r="A866" s="7" t="s">
        <v>809</v>
      </c>
      <c r="B866" s="7" t="s">
        <v>810</v>
      </c>
      <c r="C866" s="73">
        <v>4.2967778640000001</v>
      </c>
      <c r="D866" s="73">
        <v>11.08</v>
      </c>
      <c r="E866" s="74">
        <v>0.9385</v>
      </c>
      <c r="F866" s="7" t="s">
        <v>558</v>
      </c>
      <c r="G866" s="75" t="s">
        <v>777</v>
      </c>
    </row>
    <row r="867" spans="1:7" x14ac:dyDescent="0.3">
      <c r="A867" s="7" t="s">
        <v>811</v>
      </c>
      <c r="B867" s="7" t="s">
        <v>810</v>
      </c>
      <c r="C867" s="73">
        <v>6.6802943419999998</v>
      </c>
      <c r="D867" s="73">
        <v>17.27</v>
      </c>
      <c r="E867" s="74">
        <v>0.93149999999999999</v>
      </c>
      <c r="F867" s="7" t="s">
        <v>558</v>
      </c>
      <c r="G867" s="75" t="s">
        <v>777</v>
      </c>
    </row>
    <row r="868" spans="1:7" x14ac:dyDescent="0.3">
      <c r="A868" s="7" t="s">
        <v>812</v>
      </c>
      <c r="B868" s="7" t="s">
        <v>810</v>
      </c>
      <c r="C868" s="73">
        <v>8.1240084600000007</v>
      </c>
      <c r="D868" s="73">
        <v>20.96</v>
      </c>
      <c r="E868" s="74">
        <v>0.93969999999999998</v>
      </c>
      <c r="F868" s="7" t="s">
        <v>558</v>
      </c>
      <c r="G868" s="75" t="s">
        <v>777</v>
      </c>
    </row>
    <row r="869" spans="1:7" x14ac:dyDescent="0.3">
      <c r="A869" s="7" t="s">
        <v>813</v>
      </c>
      <c r="B869" s="7" t="s">
        <v>814</v>
      </c>
      <c r="C869" s="73">
        <v>6.0542044260000001</v>
      </c>
      <c r="D869" s="73">
        <v>15.2</v>
      </c>
      <c r="E869" s="74">
        <v>0.91379999999999995</v>
      </c>
      <c r="F869" s="7" t="s">
        <v>558</v>
      </c>
      <c r="G869" s="75" t="s">
        <v>777</v>
      </c>
    </row>
    <row r="870" spans="1:7" x14ac:dyDescent="0.3">
      <c r="A870" s="7" t="s">
        <v>815</v>
      </c>
      <c r="B870" s="7" t="s">
        <v>814</v>
      </c>
      <c r="C870" s="73">
        <v>9.2155910940000005</v>
      </c>
      <c r="D870" s="73">
        <v>23.13</v>
      </c>
      <c r="E870" s="74">
        <v>0.90239999999999998</v>
      </c>
      <c r="F870" s="7" t="s">
        <v>558</v>
      </c>
      <c r="G870" s="75" t="s">
        <v>777</v>
      </c>
    </row>
    <row r="871" spans="1:7" x14ac:dyDescent="0.3">
      <c r="A871" s="7" t="s">
        <v>816</v>
      </c>
      <c r="B871" s="7" t="s">
        <v>814</v>
      </c>
      <c r="C871" s="73">
        <v>6.2815796060000002</v>
      </c>
      <c r="D871" s="73">
        <v>15.71</v>
      </c>
      <c r="E871" s="74">
        <v>0.92730000000000001</v>
      </c>
      <c r="F871" s="7" t="s">
        <v>558</v>
      </c>
      <c r="G871" s="75" t="s">
        <v>777</v>
      </c>
    </row>
    <row r="872" spans="1:7" x14ac:dyDescent="0.3">
      <c r="A872" s="7" t="s">
        <v>817</v>
      </c>
      <c r="B872" s="7" t="s">
        <v>695</v>
      </c>
      <c r="C872" s="73">
        <v>4.3126214020000004</v>
      </c>
      <c r="D872" s="73">
        <v>10.9</v>
      </c>
      <c r="E872" s="74">
        <v>0.93289999999999995</v>
      </c>
      <c r="F872" s="7" t="s">
        <v>558</v>
      </c>
      <c r="G872" s="75" t="s">
        <v>777</v>
      </c>
    </row>
    <row r="873" spans="1:7" x14ac:dyDescent="0.3">
      <c r="A873" s="7" t="s">
        <v>818</v>
      </c>
      <c r="B873" s="7" t="s">
        <v>819</v>
      </c>
      <c r="C873" s="73">
        <v>5.5984872819999998</v>
      </c>
      <c r="D873" s="73">
        <v>14.33</v>
      </c>
      <c r="E873" s="74">
        <v>0.9375</v>
      </c>
      <c r="F873" s="7" t="s">
        <v>558</v>
      </c>
      <c r="G873" s="75" t="s">
        <v>777</v>
      </c>
    </row>
    <row r="874" spans="1:7" x14ac:dyDescent="0.3">
      <c r="A874" s="7" t="s">
        <v>820</v>
      </c>
      <c r="B874" s="7" t="s">
        <v>819</v>
      </c>
      <c r="C874" s="73">
        <v>6.0561708620000001</v>
      </c>
      <c r="D874" s="73">
        <v>15.58</v>
      </c>
      <c r="E874" s="74">
        <v>0.93679999999999997</v>
      </c>
      <c r="F874" s="7" t="s">
        <v>558</v>
      </c>
      <c r="G874" s="75" t="s">
        <v>777</v>
      </c>
    </row>
    <row r="875" spans="1:7" x14ac:dyDescent="0.3">
      <c r="A875" s="7" t="s">
        <v>821</v>
      </c>
      <c r="B875" s="7" t="s">
        <v>819</v>
      </c>
      <c r="C875" s="73">
        <v>6.1566868499999998</v>
      </c>
      <c r="D875" s="73">
        <v>15.71</v>
      </c>
      <c r="E875" s="74">
        <v>0.90469999999999995</v>
      </c>
      <c r="F875" s="7" t="s">
        <v>558</v>
      </c>
      <c r="G875" s="75" t="s">
        <v>777</v>
      </c>
    </row>
    <row r="876" spans="1:7" x14ac:dyDescent="0.3">
      <c r="A876" s="7" t="s">
        <v>822</v>
      </c>
      <c r="B876" s="7" t="s">
        <v>505</v>
      </c>
      <c r="C876" s="73">
        <v>4.5372843080000003</v>
      </c>
      <c r="D876" s="73">
        <v>11.69</v>
      </c>
      <c r="E876" s="74">
        <v>0.93079999999999996</v>
      </c>
      <c r="F876" s="7" t="s">
        <v>558</v>
      </c>
      <c r="G876" s="75" t="s">
        <v>777</v>
      </c>
    </row>
    <row r="877" spans="1:7" x14ac:dyDescent="0.3">
      <c r="A877" s="7" t="s">
        <v>823</v>
      </c>
      <c r="B877" s="7" t="s">
        <v>505</v>
      </c>
      <c r="C877" s="73">
        <v>10.484341543999999</v>
      </c>
      <c r="D877" s="73">
        <v>26.11</v>
      </c>
      <c r="E877" s="74">
        <v>0.93300000000000005</v>
      </c>
      <c r="F877" s="7" t="s">
        <v>558</v>
      </c>
      <c r="G877" s="75" t="s">
        <v>777</v>
      </c>
    </row>
    <row r="878" spans="1:7" x14ac:dyDescent="0.3">
      <c r="A878" s="7" t="s">
        <v>824</v>
      </c>
      <c r="B878" s="7" t="s">
        <v>505</v>
      </c>
      <c r="C878" s="73">
        <v>4.5843292059999996</v>
      </c>
      <c r="D878" s="73">
        <v>11.53</v>
      </c>
      <c r="E878" s="74">
        <v>0.93479999999999996</v>
      </c>
      <c r="F878" s="7" t="s">
        <v>558</v>
      </c>
      <c r="G878" s="75" t="s">
        <v>777</v>
      </c>
    </row>
    <row r="879" spans="1:7" x14ac:dyDescent="0.3">
      <c r="A879" s="7" t="s">
        <v>825</v>
      </c>
      <c r="B879" s="7" t="s">
        <v>826</v>
      </c>
      <c r="C879" s="73">
        <v>3.7595203580000001</v>
      </c>
      <c r="D879" s="73">
        <v>9.76</v>
      </c>
      <c r="E879" s="74">
        <v>0.90890000000000004</v>
      </c>
      <c r="F879" s="7" t="s">
        <v>558</v>
      </c>
      <c r="G879" s="75" t="s">
        <v>777</v>
      </c>
    </row>
    <row r="880" spans="1:7" x14ac:dyDescent="0.3">
      <c r="A880" s="7" t="s">
        <v>827</v>
      </c>
      <c r="B880" s="7" t="s">
        <v>826</v>
      </c>
      <c r="C880" s="73">
        <v>4.9503641859999998</v>
      </c>
      <c r="D880" s="73">
        <v>12.51</v>
      </c>
      <c r="E880" s="74">
        <v>0.93</v>
      </c>
      <c r="F880" s="7" t="s">
        <v>558</v>
      </c>
      <c r="G880" s="75" t="s">
        <v>777</v>
      </c>
    </row>
    <row r="881" spans="1:7" x14ac:dyDescent="0.3">
      <c r="A881" s="7" t="s">
        <v>828</v>
      </c>
      <c r="B881" s="7" t="s">
        <v>826</v>
      </c>
      <c r="C881" s="73">
        <v>3.0741407199999999</v>
      </c>
      <c r="D881" s="73">
        <v>7.74</v>
      </c>
      <c r="E881" s="74">
        <v>0.71730000000000005</v>
      </c>
      <c r="F881" s="7" t="s">
        <v>558</v>
      </c>
      <c r="G881" s="75" t="s">
        <v>777</v>
      </c>
    </row>
    <row r="882" spans="1:7" x14ac:dyDescent="0.3">
      <c r="A882" s="7" t="s">
        <v>1272</v>
      </c>
      <c r="B882" s="7" t="s">
        <v>16</v>
      </c>
      <c r="C882" s="73">
        <v>7.0140000000000002</v>
      </c>
      <c r="D882" s="73">
        <v>18.309999999999999</v>
      </c>
      <c r="E882" s="74">
        <v>0.91849999999999998</v>
      </c>
      <c r="F882" s="7" t="s">
        <v>558</v>
      </c>
      <c r="G882" s="75" t="s">
        <v>777</v>
      </c>
    </row>
    <row r="883" spans="1:7" x14ac:dyDescent="0.3">
      <c r="A883" s="7" t="s">
        <v>1273</v>
      </c>
      <c r="B883" s="7" t="s">
        <v>16</v>
      </c>
      <c r="C883" s="73">
        <v>7.0940000000000003</v>
      </c>
      <c r="D883" s="73">
        <v>18.579999999999998</v>
      </c>
      <c r="E883" s="74">
        <v>0.91820000000000002</v>
      </c>
      <c r="F883" s="7" t="s">
        <v>558</v>
      </c>
      <c r="G883" s="75" t="s">
        <v>777</v>
      </c>
    </row>
    <row r="884" spans="1:7" x14ac:dyDescent="0.3">
      <c r="A884" s="7" t="s">
        <v>1274</v>
      </c>
      <c r="B884" s="7" t="s">
        <v>16</v>
      </c>
      <c r="C884" s="73">
        <v>7.9729999999999999</v>
      </c>
      <c r="D884" s="73">
        <v>20.96</v>
      </c>
      <c r="E884" s="74">
        <v>0.91600000000000004</v>
      </c>
      <c r="F884" s="7" t="s">
        <v>558</v>
      </c>
      <c r="G884" s="75" t="s">
        <v>777</v>
      </c>
    </row>
    <row r="885" spans="1:7" x14ac:dyDescent="0.3">
      <c r="A885" s="7" t="s">
        <v>1275</v>
      </c>
      <c r="B885" s="7" t="s">
        <v>16</v>
      </c>
      <c r="C885" s="73">
        <v>5.3239999999999998</v>
      </c>
      <c r="D885" s="73">
        <v>13.85</v>
      </c>
      <c r="E885" s="74">
        <v>0.90529999999999999</v>
      </c>
      <c r="F885" s="7" t="s">
        <v>558</v>
      </c>
      <c r="G885" s="75" t="s">
        <v>777</v>
      </c>
    </row>
    <row r="886" spans="1:7" x14ac:dyDescent="0.3">
      <c r="A886" s="7" t="s">
        <v>1276</v>
      </c>
      <c r="B886" s="7" t="s">
        <v>16</v>
      </c>
      <c r="C886" s="73">
        <v>6.3419999999999996</v>
      </c>
      <c r="D886" s="73">
        <v>16.649999999999999</v>
      </c>
      <c r="E886" s="74">
        <v>0.91610000000000003</v>
      </c>
      <c r="F886" s="7" t="s">
        <v>558</v>
      </c>
      <c r="G886" s="75" t="s">
        <v>777</v>
      </c>
    </row>
    <row r="887" spans="1:7" x14ac:dyDescent="0.3">
      <c r="A887" s="7" t="s">
        <v>1277</v>
      </c>
      <c r="B887" s="7" t="s">
        <v>16</v>
      </c>
      <c r="C887" s="73">
        <v>9.3409999999999993</v>
      </c>
      <c r="D887" s="73">
        <v>24.59</v>
      </c>
      <c r="E887" s="74">
        <v>0.91639999999999999</v>
      </c>
      <c r="F887" s="7" t="s">
        <v>558</v>
      </c>
      <c r="G887" s="75" t="s">
        <v>777</v>
      </c>
    </row>
    <row r="888" spans="1:7" x14ac:dyDescent="0.3">
      <c r="A888" s="7" t="s">
        <v>1278</v>
      </c>
      <c r="B888" s="7" t="s">
        <v>16</v>
      </c>
      <c r="C888" s="73">
        <v>8.1479999999999997</v>
      </c>
      <c r="D888" s="73">
        <v>21.44</v>
      </c>
      <c r="E888" s="74">
        <v>0.91459999999999997</v>
      </c>
      <c r="F888" s="7" t="s">
        <v>558</v>
      </c>
      <c r="G888" s="75" t="s">
        <v>777</v>
      </c>
    </row>
    <row r="889" spans="1:7" x14ac:dyDescent="0.3">
      <c r="A889" s="7" t="s">
        <v>1279</v>
      </c>
      <c r="B889" s="7" t="s">
        <v>16</v>
      </c>
      <c r="C889" s="73">
        <v>6.7119999999999997</v>
      </c>
      <c r="D889" s="73">
        <v>17.649999999999999</v>
      </c>
      <c r="E889" s="74">
        <v>0.9133</v>
      </c>
      <c r="F889" s="7" t="s">
        <v>558</v>
      </c>
      <c r="G889" s="75" t="s">
        <v>777</v>
      </c>
    </row>
    <row r="890" spans="1:7" x14ac:dyDescent="0.3">
      <c r="A890" s="7" t="s">
        <v>1280</v>
      </c>
      <c r="B890" s="7" t="s">
        <v>16</v>
      </c>
      <c r="C890" s="73">
        <v>7.3109999999999999</v>
      </c>
      <c r="D890" s="73">
        <v>19.239999999999998</v>
      </c>
      <c r="E890" s="74">
        <v>0.91379999999999995</v>
      </c>
      <c r="F890" s="7" t="s">
        <v>558</v>
      </c>
      <c r="G890" s="75" t="s">
        <v>777</v>
      </c>
    </row>
    <row r="891" spans="1:7" x14ac:dyDescent="0.3">
      <c r="A891" s="7" t="s">
        <v>1281</v>
      </c>
      <c r="B891" s="7" t="s">
        <v>16</v>
      </c>
      <c r="C891" s="73">
        <v>6.7590000000000003</v>
      </c>
      <c r="D891" s="73">
        <v>17.670000000000002</v>
      </c>
      <c r="E891" s="74">
        <v>0.91679999999999995</v>
      </c>
      <c r="F891" s="7" t="s">
        <v>558</v>
      </c>
      <c r="G891" s="75" t="s">
        <v>777</v>
      </c>
    </row>
    <row r="892" spans="1:7" x14ac:dyDescent="0.3">
      <c r="A892" s="7" t="s">
        <v>1282</v>
      </c>
      <c r="B892" s="7" t="s">
        <v>16</v>
      </c>
      <c r="C892" s="73">
        <v>7.6109999999999998</v>
      </c>
      <c r="D892" s="73">
        <v>19.96</v>
      </c>
      <c r="E892" s="74">
        <v>0.92330000000000001</v>
      </c>
      <c r="F892" s="7" t="s">
        <v>558</v>
      </c>
      <c r="G892" s="75" t="s">
        <v>777</v>
      </c>
    </row>
    <row r="893" spans="1:7" x14ac:dyDescent="0.3">
      <c r="A893" s="7" t="s">
        <v>1283</v>
      </c>
      <c r="B893" s="7" t="s">
        <v>16</v>
      </c>
      <c r="C893" s="73">
        <v>6.319</v>
      </c>
      <c r="D893" s="73">
        <v>16.48</v>
      </c>
      <c r="E893" s="74">
        <v>0.91839999999999999</v>
      </c>
      <c r="F893" s="7" t="s">
        <v>558</v>
      </c>
      <c r="G893" s="75" t="s">
        <v>777</v>
      </c>
    </row>
    <row r="894" spans="1:7" x14ac:dyDescent="0.3">
      <c r="A894" s="7" t="s">
        <v>1284</v>
      </c>
      <c r="B894" s="7" t="s">
        <v>16</v>
      </c>
      <c r="C894" s="73">
        <v>7.0279999999999996</v>
      </c>
      <c r="D894" s="73">
        <v>18.37</v>
      </c>
      <c r="E894" s="74">
        <v>0.92</v>
      </c>
      <c r="F894" s="7" t="s">
        <v>558</v>
      </c>
      <c r="G894" s="75" t="s">
        <v>777</v>
      </c>
    </row>
    <row r="895" spans="1:7" x14ac:dyDescent="0.3">
      <c r="A895" s="7" t="s">
        <v>1285</v>
      </c>
      <c r="B895" s="7" t="s">
        <v>16</v>
      </c>
      <c r="C895" s="73">
        <v>6.8689999999999998</v>
      </c>
      <c r="D895" s="73">
        <v>17.920000000000002</v>
      </c>
      <c r="E895" s="74">
        <v>0.91820000000000002</v>
      </c>
      <c r="F895" s="7" t="s">
        <v>558</v>
      </c>
      <c r="G895" s="75" t="s">
        <v>777</v>
      </c>
    </row>
    <row r="896" spans="1:7" x14ac:dyDescent="0.3">
      <c r="A896" s="7" t="s">
        <v>1286</v>
      </c>
      <c r="B896" s="7" t="s">
        <v>16</v>
      </c>
      <c r="C896" s="73">
        <v>8.2520000000000007</v>
      </c>
      <c r="D896" s="73">
        <v>21.65</v>
      </c>
      <c r="E896" s="74">
        <v>0.91110000000000002</v>
      </c>
      <c r="F896" s="7" t="s">
        <v>558</v>
      </c>
      <c r="G896" s="75" t="s">
        <v>777</v>
      </c>
    </row>
    <row r="897" spans="1:7" x14ac:dyDescent="0.3">
      <c r="A897" s="7" t="s">
        <v>1287</v>
      </c>
      <c r="B897" s="7" t="s">
        <v>16</v>
      </c>
      <c r="C897" s="73">
        <v>8.3610000000000007</v>
      </c>
      <c r="D897" s="73">
        <v>22.02</v>
      </c>
      <c r="E897" s="74">
        <v>0.91720000000000002</v>
      </c>
      <c r="F897" s="7" t="s">
        <v>558</v>
      </c>
      <c r="G897" s="75" t="s">
        <v>777</v>
      </c>
    </row>
    <row r="898" spans="1:7" x14ac:dyDescent="0.3">
      <c r="A898" s="7" t="s">
        <v>829</v>
      </c>
      <c r="B898" s="7" t="s">
        <v>16</v>
      </c>
      <c r="C898" s="73">
        <v>6.6679869360000001</v>
      </c>
      <c r="D898" s="73">
        <v>17.14</v>
      </c>
      <c r="E898" s="74">
        <v>0.93669999999999998</v>
      </c>
      <c r="F898" s="7" t="s">
        <v>558</v>
      </c>
      <c r="G898" s="75" t="s">
        <v>777</v>
      </c>
    </row>
    <row r="899" spans="1:7" x14ac:dyDescent="0.3">
      <c r="A899" s="7" t="s">
        <v>1288</v>
      </c>
      <c r="B899" s="7" t="s">
        <v>16</v>
      </c>
      <c r="C899" s="73">
        <v>4.9930000000000003</v>
      </c>
      <c r="D899" s="73">
        <v>12.97</v>
      </c>
      <c r="E899" s="74">
        <v>0.90380000000000005</v>
      </c>
      <c r="F899" s="7" t="s">
        <v>558</v>
      </c>
      <c r="G899" s="75" t="s">
        <v>777</v>
      </c>
    </row>
    <row r="900" spans="1:7" x14ac:dyDescent="0.3">
      <c r="A900" s="7" t="s">
        <v>1289</v>
      </c>
      <c r="B900" s="7" t="s">
        <v>16</v>
      </c>
      <c r="C900" s="73">
        <v>6.617</v>
      </c>
      <c r="D900" s="73">
        <v>17.28</v>
      </c>
      <c r="E900" s="74">
        <v>0.91859999999999997</v>
      </c>
      <c r="F900" s="7" t="s">
        <v>558</v>
      </c>
      <c r="G900" s="75" t="s">
        <v>777</v>
      </c>
    </row>
    <row r="901" spans="1:7" x14ac:dyDescent="0.3">
      <c r="A901" s="7" t="s">
        <v>1290</v>
      </c>
      <c r="B901" s="7" t="s">
        <v>16</v>
      </c>
      <c r="C901" s="73">
        <v>7.68</v>
      </c>
      <c r="D901" s="73">
        <v>20.16</v>
      </c>
      <c r="E901" s="74">
        <v>0.92020000000000002</v>
      </c>
      <c r="F901" s="7" t="s">
        <v>558</v>
      </c>
      <c r="G901" s="75" t="s">
        <v>777</v>
      </c>
    </row>
    <row r="902" spans="1:7" x14ac:dyDescent="0.3">
      <c r="A902" s="7" t="s">
        <v>1291</v>
      </c>
      <c r="B902" s="7" t="s">
        <v>16</v>
      </c>
      <c r="C902" s="73">
        <v>6.6289999999999996</v>
      </c>
      <c r="D902" s="73">
        <v>17.059999999999999</v>
      </c>
      <c r="E902" s="74">
        <v>0.90439999999999998</v>
      </c>
      <c r="F902" s="7" t="s">
        <v>558</v>
      </c>
      <c r="G902" s="75" t="s">
        <v>777</v>
      </c>
    </row>
    <row r="903" spans="1:7" x14ac:dyDescent="0.3">
      <c r="A903" s="7" t="s">
        <v>1292</v>
      </c>
      <c r="B903" s="7" t="s">
        <v>16</v>
      </c>
      <c r="C903" s="73">
        <v>6.9139999999999997</v>
      </c>
      <c r="D903" s="73">
        <v>18.079999999999998</v>
      </c>
      <c r="E903" s="74">
        <v>0.91490000000000005</v>
      </c>
      <c r="F903" s="7" t="s">
        <v>558</v>
      </c>
      <c r="G903" s="75" t="s">
        <v>777</v>
      </c>
    </row>
    <row r="904" spans="1:7" x14ac:dyDescent="0.3">
      <c r="A904" s="7" t="s">
        <v>1293</v>
      </c>
      <c r="B904" s="7" t="s">
        <v>16</v>
      </c>
      <c r="C904" s="73">
        <v>5.0730000000000004</v>
      </c>
      <c r="D904" s="73">
        <v>13.11</v>
      </c>
      <c r="E904" s="74">
        <v>0.91590000000000005</v>
      </c>
      <c r="F904" s="7" t="s">
        <v>558</v>
      </c>
      <c r="G904" s="75" t="s">
        <v>777</v>
      </c>
    </row>
    <row r="905" spans="1:7" x14ac:dyDescent="0.3">
      <c r="A905" s="7" t="s">
        <v>1294</v>
      </c>
      <c r="B905" s="7" t="s">
        <v>16</v>
      </c>
      <c r="C905" s="73">
        <v>8.7230000000000008</v>
      </c>
      <c r="D905" s="73">
        <v>22.9</v>
      </c>
      <c r="E905" s="74">
        <v>0.92090000000000005</v>
      </c>
      <c r="F905" s="7" t="s">
        <v>558</v>
      </c>
      <c r="G905" s="75" t="s">
        <v>777</v>
      </c>
    </row>
    <row r="906" spans="1:7" x14ac:dyDescent="0.3">
      <c r="A906" s="7" t="s">
        <v>1295</v>
      </c>
      <c r="B906" s="7" t="s">
        <v>16</v>
      </c>
      <c r="C906" s="73">
        <v>7.1029999999999998</v>
      </c>
      <c r="D906" s="73">
        <v>18.59</v>
      </c>
      <c r="E906" s="74">
        <v>0.91769999999999996</v>
      </c>
      <c r="F906" s="7" t="s">
        <v>558</v>
      </c>
      <c r="G906" s="75" t="s">
        <v>777</v>
      </c>
    </row>
    <row r="907" spans="1:7" x14ac:dyDescent="0.3">
      <c r="A907" s="7" t="s">
        <v>830</v>
      </c>
      <c r="B907" s="7" t="s">
        <v>16</v>
      </c>
      <c r="C907" s="73">
        <v>5.372693086</v>
      </c>
      <c r="D907" s="73">
        <v>13.91</v>
      </c>
      <c r="E907" s="74">
        <v>0.93710000000000004</v>
      </c>
      <c r="F907" s="7" t="s">
        <v>558</v>
      </c>
      <c r="G907" s="75" t="s">
        <v>777</v>
      </c>
    </row>
    <row r="908" spans="1:7" x14ac:dyDescent="0.3">
      <c r="A908" s="7" t="s">
        <v>831</v>
      </c>
      <c r="B908" s="7" t="s">
        <v>16</v>
      </c>
      <c r="C908" s="73">
        <v>8.3098668740000008</v>
      </c>
      <c r="D908" s="73">
        <v>20.98</v>
      </c>
      <c r="E908" s="74">
        <v>0.93489999999999995</v>
      </c>
      <c r="F908" s="7" t="s">
        <v>558</v>
      </c>
      <c r="G908" s="75" t="s">
        <v>777</v>
      </c>
    </row>
    <row r="909" spans="1:7" x14ac:dyDescent="0.3">
      <c r="A909" s="7" t="s">
        <v>1220</v>
      </c>
      <c r="B909" s="7" t="s">
        <v>303</v>
      </c>
      <c r="C909" s="73">
        <v>11.8786</v>
      </c>
      <c r="D909" s="73">
        <v>27.89</v>
      </c>
      <c r="E909" s="74">
        <v>0.91490000000000005</v>
      </c>
      <c r="F909" s="7" t="s">
        <v>558</v>
      </c>
      <c r="G909" s="75" t="s">
        <v>777</v>
      </c>
    </row>
    <row r="910" spans="1:7" x14ac:dyDescent="0.3">
      <c r="A910" s="7" t="s">
        <v>832</v>
      </c>
      <c r="B910" s="7" t="s">
        <v>303</v>
      </c>
      <c r="C910" s="73">
        <v>5.5253121580000002</v>
      </c>
      <c r="D910" s="73">
        <v>14.18</v>
      </c>
      <c r="E910" s="74">
        <v>0.93400000000000005</v>
      </c>
      <c r="F910" s="7" t="s">
        <v>558</v>
      </c>
      <c r="G910" s="75" t="s">
        <v>777</v>
      </c>
    </row>
    <row r="911" spans="1:7" x14ac:dyDescent="0.3">
      <c r="A911" s="7" t="s">
        <v>833</v>
      </c>
      <c r="B911" s="7" t="s">
        <v>303</v>
      </c>
      <c r="C911" s="73">
        <v>4.4100107800000004</v>
      </c>
      <c r="D911" s="73">
        <v>11.34</v>
      </c>
      <c r="E911" s="74">
        <v>0.93920000000000003</v>
      </c>
      <c r="F911" s="7" t="s">
        <v>558</v>
      </c>
      <c r="G911" s="75" t="s">
        <v>777</v>
      </c>
    </row>
    <row r="912" spans="1:7" x14ac:dyDescent="0.3">
      <c r="A912" s="7" t="s">
        <v>834</v>
      </c>
      <c r="B912" s="7" t="s">
        <v>303</v>
      </c>
      <c r="C912" s="73">
        <v>4.7682329699999997</v>
      </c>
      <c r="D912" s="73">
        <v>12.42</v>
      </c>
      <c r="E912" s="74">
        <v>0.93310000000000004</v>
      </c>
      <c r="F912" s="7" t="s">
        <v>558</v>
      </c>
      <c r="G912" s="75" t="s">
        <v>777</v>
      </c>
    </row>
    <row r="913" spans="1:7" x14ac:dyDescent="0.3">
      <c r="A913" s="7" t="s">
        <v>835</v>
      </c>
      <c r="B913" s="7" t="s">
        <v>698</v>
      </c>
      <c r="C913" s="73">
        <v>3.8849494600000001</v>
      </c>
      <c r="D913" s="73">
        <v>10</v>
      </c>
      <c r="E913" s="74">
        <v>0.84670000000000001</v>
      </c>
      <c r="F913" s="7" t="s">
        <v>558</v>
      </c>
      <c r="G913" s="75" t="s">
        <v>777</v>
      </c>
    </row>
    <row r="914" spans="1:7" x14ac:dyDescent="0.3">
      <c r="A914" s="7" t="s">
        <v>836</v>
      </c>
      <c r="B914" s="7" t="s">
        <v>698</v>
      </c>
      <c r="C914" s="73">
        <v>7.1219165919999998</v>
      </c>
      <c r="D914" s="73">
        <v>17.7</v>
      </c>
      <c r="E914" s="74">
        <v>0.93430000000000002</v>
      </c>
      <c r="F914" s="7" t="s">
        <v>558</v>
      </c>
      <c r="G914" s="75" t="s">
        <v>777</v>
      </c>
    </row>
    <row r="915" spans="1:7" x14ac:dyDescent="0.3">
      <c r="A915" s="7" t="s">
        <v>837</v>
      </c>
      <c r="B915" s="7" t="s">
        <v>838</v>
      </c>
      <c r="C915" s="73">
        <v>4.4286685160000001</v>
      </c>
      <c r="D915" s="73">
        <v>11.18</v>
      </c>
      <c r="E915" s="74">
        <v>0.93189999999999995</v>
      </c>
      <c r="F915" s="7" t="s">
        <v>558</v>
      </c>
      <c r="G915" s="75" t="s">
        <v>777</v>
      </c>
    </row>
    <row r="916" spans="1:7" x14ac:dyDescent="0.3">
      <c r="A916" s="7" t="s">
        <v>839</v>
      </c>
      <c r="B916" s="7" t="s">
        <v>838</v>
      </c>
      <c r="C916" s="73">
        <v>7.9679945219999997</v>
      </c>
      <c r="D916" s="73">
        <v>20.100000000000001</v>
      </c>
      <c r="E916" s="74">
        <v>0.93569999999999998</v>
      </c>
      <c r="F916" s="7" t="s">
        <v>558</v>
      </c>
      <c r="G916" s="75" t="s">
        <v>777</v>
      </c>
    </row>
    <row r="917" spans="1:7" x14ac:dyDescent="0.3">
      <c r="A917" s="7" t="s">
        <v>840</v>
      </c>
      <c r="B917" s="7" t="s">
        <v>838</v>
      </c>
      <c r="C917" s="73">
        <v>6.9246309039999998</v>
      </c>
      <c r="D917" s="73">
        <v>17.510000000000002</v>
      </c>
      <c r="E917" s="74">
        <v>0.93589999999999995</v>
      </c>
      <c r="F917" s="7" t="s">
        <v>558</v>
      </c>
      <c r="G917" s="75" t="s">
        <v>777</v>
      </c>
    </row>
    <row r="918" spans="1:7" x14ac:dyDescent="0.3">
      <c r="A918" s="7" t="s">
        <v>841</v>
      </c>
      <c r="B918" s="7" t="s">
        <v>838</v>
      </c>
      <c r="C918" s="73">
        <v>4.7670551999999997</v>
      </c>
      <c r="D918" s="73">
        <v>12.02</v>
      </c>
      <c r="E918" s="74">
        <v>0.93289999999999995</v>
      </c>
      <c r="F918" s="7" t="s">
        <v>558</v>
      </c>
      <c r="G918" s="75" t="s">
        <v>777</v>
      </c>
    </row>
    <row r="919" spans="1:7" x14ac:dyDescent="0.3">
      <c r="A919" s="7" t="s">
        <v>842</v>
      </c>
      <c r="B919" s="7" t="s">
        <v>838</v>
      </c>
      <c r="C919" s="73">
        <v>6.798391058</v>
      </c>
      <c r="D919" s="73">
        <v>17.59</v>
      </c>
      <c r="E919" s="74">
        <v>0.93330000000000002</v>
      </c>
      <c r="F919" s="7" t="s">
        <v>558</v>
      </c>
      <c r="G919" s="75" t="s">
        <v>777</v>
      </c>
    </row>
    <row r="920" spans="1:7" x14ac:dyDescent="0.3">
      <c r="A920" s="7" t="s">
        <v>843</v>
      </c>
      <c r="B920" s="7" t="s">
        <v>838</v>
      </c>
      <c r="C920" s="73">
        <v>8.773353814</v>
      </c>
      <c r="D920" s="73">
        <v>21.58</v>
      </c>
      <c r="E920" s="74">
        <v>0.85960000000000003</v>
      </c>
      <c r="F920" s="7" t="s">
        <v>558</v>
      </c>
      <c r="G920" s="75" t="s">
        <v>777</v>
      </c>
    </row>
    <row r="921" spans="1:7" x14ac:dyDescent="0.3">
      <c r="A921" s="7" t="s">
        <v>844</v>
      </c>
      <c r="B921" s="7" t="s">
        <v>570</v>
      </c>
      <c r="C921" s="73">
        <v>4.8479554660000002</v>
      </c>
      <c r="D921" s="73">
        <v>12.38</v>
      </c>
      <c r="E921" s="74">
        <v>0.92359999999999998</v>
      </c>
      <c r="F921" s="7" t="s">
        <v>558</v>
      </c>
      <c r="G921" s="75" t="s">
        <v>777</v>
      </c>
    </row>
    <row r="922" spans="1:7" x14ac:dyDescent="0.3">
      <c r="A922" s="7" t="s">
        <v>845</v>
      </c>
      <c r="B922" s="7" t="s">
        <v>570</v>
      </c>
      <c r="C922" s="73">
        <v>5.6485020859999997</v>
      </c>
      <c r="D922" s="73">
        <v>14.48</v>
      </c>
      <c r="E922" s="74">
        <v>0.93420000000000003</v>
      </c>
      <c r="F922" s="7" t="s">
        <v>558</v>
      </c>
      <c r="G922" s="75" t="s">
        <v>777</v>
      </c>
    </row>
    <row r="923" spans="1:7" x14ac:dyDescent="0.3">
      <c r="A923" s="7" t="s">
        <v>846</v>
      </c>
      <c r="B923" s="7" t="s">
        <v>570</v>
      </c>
      <c r="C923" s="73">
        <v>5.0937999720000002</v>
      </c>
      <c r="D923" s="73">
        <v>13.08</v>
      </c>
      <c r="E923" s="74">
        <v>0.93530000000000002</v>
      </c>
      <c r="F923" s="7" t="s">
        <v>558</v>
      </c>
      <c r="G923" s="75" t="s">
        <v>777</v>
      </c>
    </row>
    <row r="924" spans="1:7" x14ac:dyDescent="0.3">
      <c r="A924" s="7" t="s">
        <v>847</v>
      </c>
      <c r="B924" s="7" t="s">
        <v>570</v>
      </c>
      <c r="C924" s="73">
        <v>5.3058065399999998</v>
      </c>
      <c r="D924" s="73">
        <v>13.56</v>
      </c>
      <c r="E924" s="74">
        <v>0.93459999999999999</v>
      </c>
      <c r="F924" s="7" t="s">
        <v>558</v>
      </c>
      <c r="G924" s="75" t="s">
        <v>777</v>
      </c>
    </row>
    <row r="925" spans="1:7" x14ac:dyDescent="0.3">
      <c r="A925" s="7" t="s">
        <v>848</v>
      </c>
      <c r="B925" s="7" t="s">
        <v>570</v>
      </c>
      <c r="C925" s="73">
        <v>6.9118806099999999</v>
      </c>
      <c r="D925" s="73">
        <v>17.79</v>
      </c>
      <c r="E925" s="74">
        <v>0.93730000000000002</v>
      </c>
      <c r="F925" s="7" t="s">
        <v>558</v>
      </c>
      <c r="G925" s="75" t="s">
        <v>777</v>
      </c>
    </row>
    <row r="926" spans="1:7" x14ac:dyDescent="0.3">
      <c r="A926" s="7" t="s">
        <v>849</v>
      </c>
      <c r="B926" s="7" t="s">
        <v>315</v>
      </c>
      <c r="C926" s="73">
        <v>4.14856991</v>
      </c>
      <c r="D926" s="73">
        <v>10.55</v>
      </c>
      <c r="E926" s="74">
        <v>0.92889999999999995</v>
      </c>
      <c r="F926" s="7" t="s">
        <v>558</v>
      </c>
      <c r="G926" s="75" t="s">
        <v>777</v>
      </c>
    </row>
    <row r="927" spans="1:7" x14ac:dyDescent="0.3">
      <c r="A927" s="7" t="s">
        <v>850</v>
      </c>
      <c r="B927" s="7" t="s">
        <v>315</v>
      </c>
      <c r="C927" s="73">
        <v>9.2323409919999992</v>
      </c>
      <c r="D927" s="73">
        <v>23.76</v>
      </c>
      <c r="E927" s="74">
        <v>0.93720000000000003</v>
      </c>
      <c r="F927" s="7" t="s">
        <v>558</v>
      </c>
      <c r="G927" s="75" t="s">
        <v>777</v>
      </c>
    </row>
    <row r="928" spans="1:7" x14ac:dyDescent="0.3">
      <c r="A928" s="7" t="s">
        <v>851</v>
      </c>
      <c r="B928" s="7" t="s">
        <v>315</v>
      </c>
      <c r="C928" s="73">
        <v>4.6892579720000001</v>
      </c>
      <c r="D928" s="73">
        <v>11.78</v>
      </c>
      <c r="E928" s="74">
        <v>0.92349999999999999</v>
      </c>
      <c r="F928" s="7" t="s">
        <v>558</v>
      </c>
      <c r="G928" s="75" t="s">
        <v>777</v>
      </c>
    </row>
    <row r="929" spans="1:7" x14ac:dyDescent="0.3">
      <c r="A929" s="7" t="s">
        <v>852</v>
      </c>
      <c r="B929" s="7" t="s">
        <v>315</v>
      </c>
      <c r="C929" s="73">
        <v>5.7952580380000001</v>
      </c>
      <c r="D929" s="73">
        <v>14.55</v>
      </c>
      <c r="E929" s="74">
        <v>0.93440000000000001</v>
      </c>
      <c r="F929" s="7" t="s">
        <v>558</v>
      </c>
      <c r="G929" s="75" t="s">
        <v>777</v>
      </c>
    </row>
    <row r="930" spans="1:7" x14ac:dyDescent="0.3">
      <c r="A930" s="7" t="s">
        <v>853</v>
      </c>
      <c r="B930" s="7" t="s">
        <v>315</v>
      </c>
      <c r="C930" s="73">
        <v>3.6238869039999999</v>
      </c>
      <c r="D930" s="73">
        <v>9.36</v>
      </c>
      <c r="E930" s="74">
        <v>0.93169999999999997</v>
      </c>
      <c r="F930" s="7" t="s">
        <v>558</v>
      </c>
      <c r="G930" s="75" t="s">
        <v>777</v>
      </c>
    </row>
    <row r="931" spans="1:7" x14ac:dyDescent="0.3">
      <c r="A931" s="7" t="s">
        <v>854</v>
      </c>
      <c r="B931" s="7" t="s">
        <v>315</v>
      </c>
      <c r="C931" s="73">
        <v>4.0086749040000003</v>
      </c>
      <c r="D931" s="73">
        <v>10.24</v>
      </c>
      <c r="E931" s="74">
        <v>0.90790000000000004</v>
      </c>
      <c r="F931" s="7" t="s">
        <v>558</v>
      </c>
      <c r="G931" s="75" t="s">
        <v>777</v>
      </c>
    </row>
    <row r="932" spans="1:7" x14ac:dyDescent="0.3">
      <c r="A932" s="7" t="s">
        <v>855</v>
      </c>
      <c r="B932" s="7" t="s">
        <v>315</v>
      </c>
      <c r="C932" s="73">
        <v>4.7928442960000002</v>
      </c>
      <c r="D932" s="73">
        <v>12.3</v>
      </c>
      <c r="E932" s="74">
        <v>0.93540000000000001</v>
      </c>
      <c r="F932" s="7" t="s">
        <v>558</v>
      </c>
      <c r="G932" s="75" t="s">
        <v>777</v>
      </c>
    </row>
    <row r="933" spans="1:7" x14ac:dyDescent="0.3">
      <c r="A933" s="7" t="s">
        <v>856</v>
      </c>
      <c r="B933" s="7" t="s">
        <v>315</v>
      </c>
      <c r="C933" s="73">
        <v>4.4853206639999996</v>
      </c>
      <c r="D933" s="73">
        <v>11.49</v>
      </c>
      <c r="E933" s="74">
        <v>0.93369999999999997</v>
      </c>
      <c r="F933" s="7" t="s">
        <v>558</v>
      </c>
      <c r="G933" s="75" t="s">
        <v>777</v>
      </c>
    </row>
    <row r="934" spans="1:7" x14ac:dyDescent="0.3">
      <c r="A934" s="7" t="s">
        <v>857</v>
      </c>
      <c r="B934" s="7" t="s">
        <v>315</v>
      </c>
      <c r="C934" s="73">
        <v>3.2383268379999999</v>
      </c>
      <c r="D934" s="73">
        <v>8.31</v>
      </c>
      <c r="E934" s="74">
        <v>0.91369999999999996</v>
      </c>
      <c r="F934" s="7" t="s">
        <v>558</v>
      </c>
      <c r="G934" s="75" t="s">
        <v>777</v>
      </c>
    </row>
    <row r="935" spans="1:7" x14ac:dyDescent="0.3">
      <c r="A935" s="7" t="s">
        <v>858</v>
      </c>
      <c r="B935" s="7" t="s">
        <v>315</v>
      </c>
      <c r="C935" s="73">
        <v>4.323590018</v>
      </c>
      <c r="D935" s="73">
        <v>11.02</v>
      </c>
      <c r="E935" s="74">
        <v>0.93289999999999995</v>
      </c>
      <c r="F935" s="7" t="s">
        <v>558</v>
      </c>
      <c r="G935" s="75" t="s">
        <v>777</v>
      </c>
    </row>
    <row r="936" spans="1:7" x14ac:dyDescent="0.3">
      <c r="A936" s="7" t="s">
        <v>859</v>
      </c>
      <c r="B936" s="7" t="s">
        <v>315</v>
      </c>
      <c r="C936" s="73">
        <v>5.8410405059999997</v>
      </c>
      <c r="D936" s="73">
        <v>14.93</v>
      </c>
      <c r="E936" s="74">
        <v>0.92949999999999999</v>
      </c>
      <c r="F936" s="7" t="s">
        <v>558</v>
      </c>
      <c r="G936" s="75" t="s">
        <v>777</v>
      </c>
    </row>
    <row r="937" spans="1:7" x14ac:dyDescent="0.3">
      <c r="A937" s="7" t="s">
        <v>860</v>
      </c>
      <c r="B937" s="7" t="s">
        <v>315</v>
      </c>
      <c r="C937" s="73">
        <v>5.7213138360000002</v>
      </c>
      <c r="D937" s="73">
        <v>14.64</v>
      </c>
      <c r="E937" s="74">
        <v>0.92</v>
      </c>
      <c r="F937" s="7" t="s">
        <v>558</v>
      </c>
      <c r="G937" s="75" t="s">
        <v>777</v>
      </c>
    </row>
    <row r="938" spans="1:7" x14ac:dyDescent="0.3">
      <c r="A938" s="7" t="s">
        <v>861</v>
      </c>
      <c r="B938" s="7" t="s">
        <v>315</v>
      </c>
      <c r="C938" s="73">
        <v>5.5204470299999997</v>
      </c>
      <c r="D938" s="73">
        <v>14.07</v>
      </c>
      <c r="E938" s="74">
        <v>0.92759999999999998</v>
      </c>
      <c r="F938" s="7" t="s">
        <v>558</v>
      </c>
      <c r="G938" s="75" t="s">
        <v>777</v>
      </c>
    </row>
    <row r="939" spans="1:7" x14ac:dyDescent="0.3">
      <c r="A939" s="7" t="s">
        <v>862</v>
      </c>
      <c r="B939" s="7" t="s">
        <v>315</v>
      </c>
      <c r="C939" s="73">
        <v>4.6150026860000004</v>
      </c>
      <c r="D939" s="73">
        <v>11.77</v>
      </c>
      <c r="E939" s="74">
        <v>0.93320000000000003</v>
      </c>
      <c r="F939" s="7" t="s">
        <v>558</v>
      </c>
      <c r="G939" s="75" t="s">
        <v>777</v>
      </c>
    </row>
    <row r="940" spans="1:7" x14ac:dyDescent="0.3">
      <c r="A940" s="7" t="s">
        <v>863</v>
      </c>
      <c r="B940" s="7" t="s">
        <v>315</v>
      </c>
      <c r="C940" s="73">
        <v>6.2859063959999997</v>
      </c>
      <c r="D940" s="73">
        <v>16.03</v>
      </c>
      <c r="E940" s="74">
        <v>0.93140000000000001</v>
      </c>
      <c r="F940" s="7" t="s">
        <v>558</v>
      </c>
      <c r="G940" s="75" t="s">
        <v>777</v>
      </c>
    </row>
    <row r="941" spans="1:7" x14ac:dyDescent="0.3">
      <c r="A941" s="7" t="s">
        <v>864</v>
      </c>
      <c r="B941" s="7" t="s">
        <v>315</v>
      </c>
      <c r="C941" s="73">
        <v>7.3599068079999999</v>
      </c>
      <c r="D941" s="73">
        <v>18.84</v>
      </c>
      <c r="E941" s="74">
        <v>0.93369999999999997</v>
      </c>
      <c r="F941" s="7" t="s">
        <v>558</v>
      </c>
      <c r="G941" s="75" t="s">
        <v>777</v>
      </c>
    </row>
    <row r="942" spans="1:7" x14ac:dyDescent="0.3">
      <c r="A942" s="7" t="s">
        <v>865</v>
      </c>
      <c r="B942" s="7" t="s">
        <v>540</v>
      </c>
      <c r="C942" s="73">
        <v>4.3036188900000001</v>
      </c>
      <c r="D942" s="73">
        <v>10.86</v>
      </c>
      <c r="E942" s="74">
        <v>0.93389999999999995</v>
      </c>
      <c r="F942" s="7" t="s">
        <v>558</v>
      </c>
      <c r="G942" s="75" t="s">
        <v>777</v>
      </c>
    </row>
    <row r="943" spans="1:7" x14ac:dyDescent="0.3">
      <c r="A943" s="7" t="s">
        <v>866</v>
      </c>
      <c r="B943" s="7" t="s">
        <v>540</v>
      </c>
      <c r="C943" s="73">
        <v>4.0255400059999999</v>
      </c>
      <c r="D943" s="73">
        <v>10.11</v>
      </c>
      <c r="E943" s="74">
        <v>0.93130000000000002</v>
      </c>
      <c r="F943" s="7" t="s">
        <v>558</v>
      </c>
      <c r="G943" s="75" t="s">
        <v>777</v>
      </c>
    </row>
    <row r="944" spans="1:7" x14ac:dyDescent="0.3">
      <c r="A944" s="7" t="s">
        <v>867</v>
      </c>
      <c r="B944" s="7" t="s">
        <v>540</v>
      </c>
      <c r="C944" s="73">
        <v>4.1174332900000001</v>
      </c>
      <c r="D944" s="73">
        <v>10.47</v>
      </c>
      <c r="E944" s="74">
        <v>0.93240000000000001</v>
      </c>
      <c r="F944" s="7" t="s">
        <v>558</v>
      </c>
      <c r="G944" s="75" t="s">
        <v>777</v>
      </c>
    </row>
    <row r="945" spans="1:7" x14ac:dyDescent="0.3">
      <c r="A945" s="7" t="s">
        <v>868</v>
      </c>
      <c r="B945" s="7" t="s">
        <v>540</v>
      </c>
      <c r="C945" s="73">
        <v>5.0231048879999998</v>
      </c>
      <c r="D945" s="73">
        <v>12.97</v>
      </c>
      <c r="E945" s="74">
        <v>0.9345</v>
      </c>
      <c r="F945" s="7" t="s">
        <v>558</v>
      </c>
      <c r="G945" s="75" t="s">
        <v>777</v>
      </c>
    </row>
    <row r="946" spans="1:7" x14ac:dyDescent="0.3">
      <c r="A946" s="7" t="s">
        <v>869</v>
      </c>
      <c r="B946" s="7" t="s">
        <v>338</v>
      </c>
      <c r="C946" s="73">
        <v>4.2221794560000001</v>
      </c>
      <c r="D946" s="73">
        <v>10.89</v>
      </c>
      <c r="E946" s="74">
        <v>0.93910000000000005</v>
      </c>
      <c r="F946" s="7" t="s">
        <v>558</v>
      </c>
      <c r="G946" s="75" t="s">
        <v>777</v>
      </c>
    </row>
    <row r="947" spans="1:7" x14ac:dyDescent="0.3">
      <c r="A947" s="7" t="s">
        <v>870</v>
      </c>
      <c r="B947" s="7" t="s">
        <v>338</v>
      </c>
      <c r="C947" s="73">
        <v>5.740875774</v>
      </c>
      <c r="D947" s="73">
        <v>14.52</v>
      </c>
      <c r="E947" s="74">
        <v>0.93779999999999997</v>
      </c>
      <c r="F947" s="7" t="s">
        <v>558</v>
      </c>
      <c r="G947" s="75" t="s">
        <v>777</v>
      </c>
    </row>
    <row r="948" spans="1:7" x14ac:dyDescent="0.3">
      <c r="A948" s="7" t="s">
        <v>871</v>
      </c>
      <c r="B948" s="7" t="s">
        <v>338</v>
      </c>
      <c r="C948" s="73">
        <v>4.1687037179999997</v>
      </c>
      <c r="D948" s="73">
        <v>10.63</v>
      </c>
      <c r="E948" s="74">
        <v>0.93300000000000005</v>
      </c>
      <c r="F948" s="7" t="s">
        <v>558</v>
      </c>
      <c r="G948" s="75" t="s">
        <v>777</v>
      </c>
    </row>
    <row r="949" spans="1:7" x14ac:dyDescent="0.3">
      <c r="A949" s="7" t="s">
        <v>872</v>
      </c>
      <c r="B949" s="7" t="s">
        <v>338</v>
      </c>
      <c r="C949" s="73">
        <v>5.8495632779999998</v>
      </c>
      <c r="D949" s="73">
        <v>15.13</v>
      </c>
      <c r="E949" s="74">
        <v>0.93720000000000003</v>
      </c>
      <c r="F949" s="7" t="s">
        <v>558</v>
      </c>
      <c r="G949" s="75" t="s">
        <v>777</v>
      </c>
    </row>
    <row r="950" spans="1:7" x14ac:dyDescent="0.3">
      <c r="A950" s="7" t="s">
        <v>873</v>
      </c>
      <c r="B950" s="7" t="s">
        <v>338</v>
      </c>
      <c r="C950" s="73">
        <v>4.0713515239999998</v>
      </c>
      <c r="D950" s="73">
        <v>10.55</v>
      </c>
      <c r="E950" s="74">
        <v>0.93169999999999997</v>
      </c>
      <c r="F950" s="7" t="s">
        <v>558</v>
      </c>
      <c r="G950" s="75" t="s">
        <v>777</v>
      </c>
    </row>
    <row r="951" spans="1:7" x14ac:dyDescent="0.3">
      <c r="A951" s="7" t="s">
        <v>874</v>
      </c>
      <c r="B951" s="7" t="s">
        <v>338</v>
      </c>
      <c r="C951" s="73">
        <v>5.0115947800000002</v>
      </c>
      <c r="D951" s="73">
        <v>12.76</v>
      </c>
      <c r="E951" s="74">
        <v>0.9355</v>
      </c>
      <c r="F951" s="7" t="s">
        <v>558</v>
      </c>
      <c r="G951" s="75" t="s">
        <v>777</v>
      </c>
    </row>
    <row r="952" spans="1:7" x14ac:dyDescent="0.3">
      <c r="A952" s="7" t="s">
        <v>875</v>
      </c>
      <c r="B952" s="7" t="s">
        <v>338</v>
      </c>
      <c r="C952" s="73">
        <v>3.3488521279999999</v>
      </c>
      <c r="D952" s="73">
        <v>8.51</v>
      </c>
      <c r="E952" s="74">
        <v>0.92400000000000004</v>
      </c>
      <c r="F952" s="7" t="s">
        <v>558</v>
      </c>
      <c r="G952" s="75" t="s">
        <v>777</v>
      </c>
    </row>
    <row r="953" spans="1:7" x14ac:dyDescent="0.3">
      <c r="A953" s="7" t="s">
        <v>876</v>
      </c>
      <c r="B953" s="7" t="s">
        <v>265</v>
      </c>
      <c r="C953" s="73">
        <v>5.7370260679999996</v>
      </c>
      <c r="D953" s="73">
        <v>14.69</v>
      </c>
      <c r="E953" s="74">
        <v>0.91549999999999998</v>
      </c>
      <c r="F953" s="7" t="s">
        <v>558</v>
      </c>
      <c r="G953" s="75" t="s">
        <v>777</v>
      </c>
    </row>
    <row r="954" spans="1:7" x14ac:dyDescent="0.3">
      <c r="A954" s="7" t="s">
        <v>877</v>
      </c>
      <c r="B954" s="7" t="s">
        <v>265</v>
      </c>
      <c r="C954" s="73">
        <v>3.3139737020000002</v>
      </c>
      <c r="D954" s="73">
        <v>8.6199999999999992</v>
      </c>
      <c r="E954" s="74">
        <v>0.93140000000000001</v>
      </c>
      <c r="F954" s="7" t="s">
        <v>558</v>
      </c>
      <c r="G954" s="75" t="s">
        <v>777</v>
      </c>
    </row>
    <row r="955" spans="1:7" x14ac:dyDescent="0.3">
      <c r="A955" s="7" t="s">
        <v>878</v>
      </c>
      <c r="B955" s="7" t="s">
        <v>265</v>
      </c>
      <c r="C955" s="73">
        <v>3.63687491</v>
      </c>
      <c r="D955" s="73">
        <v>9.3800000000000008</v>
      </c>
      <c r="E955" s="74">
        <v>0.94089999999999996</v>
      </c>
      <c r="F955" s="7" t="s">
        <v>558</v>
      </c>
      <c r="G955" s="75" t="s">
        <v>777</v>
      </c>
    </row>
    <row r="956" spans="1:7" x14ac:dyDescent="0.3">
      <c r="A956" s="7" t="s">
        <v>879</v>
      </c>
      <c r="B956" s="7" t="s">
        <v>265</v>
      </c>
      <c r="C956" s="73">
        <v>3.6956473760000002</v>
      </c>
      <c r="D956" s="73">
        <v>9.6</v>
      </c>
      <c r="E956" s="74">
        <v>0.92479999999999996</v>
      </c>
      <c r="F956" s="7" t="s">
        <v>558</v>
      </c>
      <c r="G956" s="75" t="s">
        <v>777</v>
      </c>
    </row>
    <row r="957" spans="1:7" x14ac:dyDescent="0.3">
      <c r="A957" s="7" t="s">
        <v>880</v>
      </c>
      <c r="B957" s="7" t="s">
        <v>265</v>
      </c>
      <c r="C957" s="73">
        <v>4.8536155680000004</v>
      </c>
      <c r="D957" s="73">
        <v>12.42</v>
      </c>
      <c r="E957" s="74">
        <v>0.90039999999999998</v>
      </c>
      <c r="F957" s="7" t="s">
        <v>558</v>
      </c>
      <c r="G957" s="75" t="s">
        <v>777</v>
      </c>
    </row>
    <row r="958" spans="1:7" x14ac:dyDescent="0.3">
      <c r="A958" s="7" t="s">
        <v>881</v>
      </c>
      <c r="B958" s="7" t="s">
        <v>265</v>
      </c>
      <c r="C958" s="73">
        <v>3.9707714599999999</v>
      </c>
      <c r="D958" s="73">
        <v>10.1</v>
      </c>
      <c r="E958" s="74">
        <v>0.94099999999999995</v>
      </c>
      <c r="F958" s="7" t="s">
        <v>558</v>
      </c>
      <c r="G958" s="75" t="s">
        <v>777</v>
      </c>
    </row>
    <row r="959" spans="1:7" x14ac:dyDescent="0.3">
      <c r="A959" s="7" t="s">
        <v>882</v>
      </c>
      <c r="B959" s="7" t="s">
        <v>265</v>
      </c>
      <c r="C959" s="73">
        <v>4.9856068159999998</v>
      </c>
      <c r="D959" s="73">
        <v>12.71</v>
      </c>
      <c r="E959" s="74">
        <v>0.86580000000000001</v>
      </c>
      <c r="F959" s="7" t="s">
        <v>558</v>
      </c>
      <c r="G959" s="75" t="s">
        <v>777</v>
      </c>
    </row>
    <row r="960" spans="1:7" x14ac:dyDescent="0.3">
      <c r="A960" s="7" t="s">
        <v>883</v>
      </c>
      <c r="B960" s="7" t="s">
        <v>265</v>
      </c>
      <c r="C960" s="73">
        <v>6.8702919659999999</v>
      </c>
      <c r="D960" s="73">
        <v>17.600000000000001</v>
      </c>
      <c r="E960" s="74">
        <v>0.93559999999999999</v>
      </c>
      <c r="F960" s="7" t="s">
        <v>558</v>
      </c>
      <c r="G960" s="75" t="s">
        <v>777</v>
      </c>
    </row>
    <row r="961" spans="1:7" x14ac:dyDescent="0.3">
      <c r="A961" s="7" t="s">
        <v>884</v>
      </c>
      <c r="B961" s="7" t="s">
        <v>669</v>
      </c>
      <c r="C961" s="73">
        <v>5.363267274</v>
      </c>
      <c r="D961" s="73">
        <v>13.87</v>
      </c>
      <c r="E961" s="74">
        <v>0.93510000000000004</v>
      </c>
      <c r="F961" s="7" t="s">
        <v>558</v>
      </c>
      <c r="G961" s="75" t="s">
        <v>777</v>
      </c>
    </row>
    <row r="962" spans="1:7" x14ac:dyDescent="0.3">
      <c r="A962" s="7" t="s">
        <v>885</v>
      </c>
      <c r="B962" s="7" t="s">
        <v>886</v>
      </c>
      <c r="C962" s="73">
        <v>4.589252932</v>
      </c>
      <c r="D962" s="73">
        <v>11.71</v>
      </c>
      <c r="E962" s="74">
        <v>0.87519999999999998</v>
      </c>
      <c r="F962" s="7" t="s">
        <v>558</v>
      </c>
      <c r="G962" s="75" t="s">
        <v>777</v>
      </c>
    </row>
    <row r="963" spans="1:7" x14ac:dyDescent="0.3">
      <c r="A963" s="7" t="s">
        <v>887</v>
      </c>
      <c r="B963" s="7" t="s">
        <v>888</v>
      </c>
      <c r="C963" s="73">
        <v>5.1239022460000001</v>
      </c>
      <c r="D963" s="73">
        <v>13.06</v>
      </c>
      <c r="E963" s="74">
        <v>0.92949999999999999</v>
      </c>
      <c r="F963" s="7" t="s">
        <v>558</v>
      </c>
      <c r="G963" s="75" t="s">
        <v>777</v>
      </c>
    </row>
    <row r="964" spans="1:7" x14ac:dyDescent="0.3">
      <c r="A964" s="7" t="s">
        <v>889</v>
      </c>
      <c r="B964" s="7" t="s">
        <v>392</v>
      </c>
      <c r="C964" s="73">
        <v>3.920862896</v>
      </c>
      <c r="D964" s="73">
        <v>10.02</v>
      </c>
      <c r="E964" s="74">
        <v>0.9234</v>
      </c>
      <c r="F964" s="7" t="s">
        <v>558</v>
      </c>
      <c r="G964" s="75" t="s">
        <v>777</v>
      </c>
    </row>
    <row r="965" spans="1:7" x14ac:dyDescent="0.3">
      <c r="A965" s="7" t="s">
        <v>890</v>
      </c>
      <c r="B965" s="7" t="s">
        <v>435</v>
      </c>
      <c r="C965" s="73">
        <v>3.9457806579999999</v>
      </c>
      <c r="D965" s="73">
        <v>10.18</v>
      </c>
      <c r="E965" s="74">
        <v>0.92369999999999997</v>
      </c>
      <c r="F965" s="7" t="s">
        <v>558</v>
      </c>
      <c r="G965" s="75" t="s">
        <v>777</v>
      </c>
    </row>
    <row r="966" spans="1:7" x14ac:dyDescent="0.3">
      <c r="A966" s="7" t="s">
        <v>891</v>
      </c>
      <c r="B966" s="7" t="s">
        <v>435</v>
      </c>
      <c r="C966" s="73">
        <v>5.5891398219999999</v>
      </c>
      <c r="D966" s="73">
        <v>14.28</v>
      </c>
      <c r="E966" s="74">
        <v>0.9375</v>
      </c>
      <c r="F966" s="7" t="s">
        <v>558</v>
      </c>
      <c r="G966" s="75" t="s">
        <v>777</v>
      </c>
    </row>
    <row r="967" spans="1:7" x14ac:dyDescent="0.3">
      <c r="A967" s="7" t="s">
        <v>892</v>
      </c>
      <c r="B967" s="7" t="s">
        <v>435</v>
      </c>
      <c r="C967" s="73">
        <v>7.6249915440000002</v>
      </c>
      <c r="D967" s="73">
        <v>19.53</v>
      </c>
      <c r="E967" s="74">
        <v>0.93700000000000006</v>
      </c>
      <c r="F967" s="7" t="s">
        <v>558</v>
      </c>
      <c r="G967" s="75" t="s">
        <v>777</v>
      </c>
    </row>
    <row r="968" spans="1:7" x14ac:dyDescent="0.3">
      <c r="A968" s="7" t="s">
        <v>893</v>
      </c>
      <c r="B968" s="7" t="s">
        <v>435</v>
      </c>
      <c r="C968" s="73">
        <v>4.0315350959999998</v>
      </c>
      <c r="D968" s="73">
        <v>10.220000000000001</v>
      </c>
      <c r="E968" s="74">
        <v>0.93069999999999997</v>
      </c>
      <c r="F968" s="7" t="s">
        <v>558</v>
      </c>
      <c r="G968" s="75" t="s">
        <v>777</v>
      </c>
    </row>
    <row r="969" spans="1:7" x14ac:dyDescent="0.3">
      <c r="A969" s="7" t="s">
        <v>894</v>
      </c>
      <c r="B969" s="7" t="s">
        <v>435</v>
      </c>
      <c r="C969" s="73">
        <v>7.6904579599999998</v>
      </c>
      <c r="D969" s="73">
        <v>19.05</v>
      </c>
      <c r="E969" s="74">
        <v>0.92969999999999997</v>
      </c>
      <c r="F969" s="7" t="s">
        <v>558</v>
      </c>
      <c r="G969" s="75" t="s">
        <v>777</v>
      </c>
    </row>
    <row r="970" spans="1:7" x14ac:dyDescent="0.3">
      <c r="A970" s="7" t="s">
        <v>895</v>
      </c>
      <c r="B970" s="7" t="s">
        <v>435</v>
      </c>
      <c r="C970" s="73">
        <v>3.0585928280000001</v>
      </c>
      <c r="D970" s="73">
        <v>7.7</v>
      </c>
      <c r="E970" s="74">
        <v>0.93030000000000002</v>
      </c>
      <c r="F970" s="7" t="s">
        <v>558</v>
      </c>
      <c r="G970" s="75" t="s">
        <v>777</v>
      </c>
    </row>
    <row r="971" spans="1:7" x14ac:dyDescent="0.3">
      <c r="A971" s="7" t="s">
        <v>896</v>
      </c>
      <c r="B971" s="7" t="s">
        <v>435</v>
      </c>
      <c r="C971" s="73">
        <v>5.8368865220000004</v>
      </c>
      <c r="D971" s="73">
        <v>15.12</v>
      </c>
      <c r="E971" s="74">
        <v>0.93520000000000003</v>
      </c>
      <c r="F971" s="7" t="s">
        <v>558</v>
      </c>
      <c r="G971" s="75" t="s">
        <v>777</v>
      </c>
    </row>
    <row r="972" spans="1:7" x14ac:dyDescent="0.3">
      <c r="A972" s="7" t="s">
        <v>897</v>
      </c>
      <c r="B972" s="7" t="s">
        <v>435</v>
      </c>
      <c r="C972" s="73">
        <v>4.9970433859999996</v>
      </c>
      <c r="D972" s="73">
        <v>12.75</v>
      </c>
      <c r="E972" s="74">
        <v>0.93059999999999998</v>
      </c>
      <c r="F972" s="7" t="s">
        <v>558</v>
      </c>
      <c r="G972" s="75" t="s">
        <v>777</v>
      </c>
    </row>
    <row r="973" spans="1:7" x14ac:dyDescent="0.3">
      <c r="A973" s="7" t="s">
        <v>898</v>
      </c>
      <c r="B973" s="7" t="s">
        <v>435</v>
      </c>
      <c r="C973" s="73">
        <v>2.7260905119999999</v>
      </c>
      <c r="D973" s="73">
        <v>6.86</v>
      </c>
      <c r="E973" s="74">
        <v>0.93289999999999995</v>
      </c>
      <c r="F973" s="7" t="s">
        <v>558</v>
      </c>
      <c r="G973" s="75" t="s">
        <v>777</v>
      </c>
    </row>
    <row r="974" spans="1:7" x14ac:dyDescent="0.3">
      <c r="A974" s="7" t="s">
        <v>899</v>
      </c>
      <c r="B974" s="7" t="s">
        <v>435</v>
      </c>
      <c r="C974" s="73">
        <v>3.3585309240000001</v>
      </c>
      <c r="D974" s="73">
        <v>8.6</v>
      </c>
      <c r="E974" s="74">
        <v>0.9335</v>
      </c>
      <c r="F974" s="7" t="s">
        <v>558</v>
      </c>
      <c r="G974" s="75" t="s">
        <v>777</v>
      </c>
    </row>
    <row r="975" spans="1:7" x14ac:dyDescent="0.3">
      <c r="A975" s="7" t="s">
        <v>900</v>
      </c>
      <c r="B975" s="7" t="s">
        <v>773</v>
      </c>
      <c r="C975" s="73">
        <v>4.2829165319999998</v>
      </c>
      <c r="D975" s="73">
        <v>11.14</v>
      </c>
      <c r="E975" s="74">
        <v>0.91910000000000003</v>
      </c>
      <c r="F975" s="7" t="s">
        <v>558</v>
      </c>
      <c r="G975" s="75" t="s">
        <v>777</v>
      </c>
    </row>
    <row r="976" spans="1:7" x14ac:dyDescent="0.3">
      <c r="A976" s="7" t="s">
        <v>901</v>
      </c>
      <c r="B976" s="7" t="s">
        <v>471</v>
      </c>
      <c r="C976" s="73">
        <v>4.9856933019999996</v>
      </c>
      <c r="D976" s="73">
        <v>12.51</v>
      </c>
      <c r="E976" s="74">
        <v>0.91420000000000001</v>
      </c>
      <c r="F976" s="7" t="s">
        <v>558</v>
      </c>
      <c r="G976" s="75" t="s">
        <v>777</v>
      </c>
    </row>
    <row r="977" spans="1:7" x14ac:dyDescent="0.3">
      <c r="A977" s="7" t="s">
        <v>902</v>
      </c>
      <c r="B977" s="7" t="s">
        <v>903</v>
      </c>
      <c r="C977" s="73">
        <v>4.3468610600000002</v>
      </c>
      <c r="D977" s="73">
        <v>11.05</v>
      </c>
      <c r="E977" s="74">
        <v>0.92269999999999996</v>
      </c>
      <c r="F977" s="7" t="s">
        <v>558</v>
      </c>
      <c r="G977" s="75" t="s">
        <v>777</v>
      </c>
    </row>
    <row r="978" spans="1:7" x14ac:dyDescent="0.3">
      <c r="A978" s="7" t="s">
        <v>904</v>
      </c>
      <c r="B978" s="7" t="s">
        <v>903</v>
      </c>
      <c r="C978" s="73">
        <v>5.1174870099999996</v>
      </c>
      <c r="D978" s="73">
        <v>13.31</v>
      </c>
      <c r="E978" s="74">
        <v>0.93079999999999996</v>
      </c>
      <c r="F978" s="7" t="s">
        <v>558</v>
      </c>
      <c r="G978" s="75" t="s">
        <v>777</v>
      </c>
    </row>
    <row r="979" spans="1:7" x14ac:dyDescent="0.3">
      <c r="A979" s="7" t="s">
        <v>905</v>
      </c>
      <c r="B979" s="7" t="s">
        <v>903</v>
      </c>
      <c r="C979" s="73">
        <v>4.847315204</v>
      </c>
      <c r="D979" s="73">
        <v>12.42</v>
      </c>
      <c r="E979" s="74">
        <v>0.94379999999999997</v>
      </c>
      <c r="F979" s="7" t="s">
        <v>558</v>
      </c>
      <c r="G979" s="75" t="s">
        <v>777</v>
      </c>
    </row>
    <row r="980" spans="1:7" x14ac:dyDescent="0.3">
      <c r="A980" s="7" t="s">
        <v>906</v>
      </c>
      <c r="B980" s="7" t="s">
        <v>529</v>
      </c>
      <c r="C980" s="73">
        <v>9.3752107179999999</v>
      </c>
      <c r="D980" s="73">
        <v>23.81</v>
      </c>
      <c r="E980" s="74">
        <v>0.92479999999999996</v>
      </c>
      <c r="F980" s="7" t="s">
        <v>558</v>
      </c>
      <c r="G980" s="75" t="s">
        <v>777</v>
      </c>
    </row>
    <row r="981" spans="1:7" x14ac:dyDescent="0.3">
      <c r="A981" s="7" t="s">
        <v>907</v>
      </c>
      <c r="B981" s="7" t="s">
        <v>311</v>
      </c>
      <c r="C981" s="73">
        <v>10.928473547999999</v>
      </c>
      <c r="D981" s="73">
        <v>27.46</v>
      </c>
      <c r="E981" s="74">
        <v>0.93510000000000004</v>
      </c>
      <c r="F981" s="7" t="s">
        <v>558</v>
      </c>
      <c r="G981" s="75" t="s">
        <v>777</v>
      </c>
    </row>
    <row r="982" spans="1:7" x14ac:dyDescent="0.3">
      <c r="A982" s="7" t="s">
        <v>908</v>
      </c>
      <c r="B982" s="7" t="s">
        <v>311</v>
      </c>
      <c r="C982" s="73">
        <v>3.9547420020000001</v>
      </c>
      <c r="D982" s="73">
        <v>9.9600000000000009</v>
      </c>
      <c r="E982" s="74">
        <v>0.93540000000000001</v>
      </c>
      <c r="F982" s="7" t="s">
        <v>558</v>
      </c>
      <c r="G982" s="75" t="s">
        <v>777</v>
      </c>
    </row>
    <row r="983" spans="1:7" x14ac:dyDescent="0.3">
      <c r="A983" s="7" t="s">
        <v>909</v>
      </c>
      <c r="B983" s="7" t="s">
        <v>311</v>
      </c>
      <c r="C983" s="73">
        <v>9.5666246539999999</v>
      </c>
      <c r="D983" s="73">
        <v>23.99</v>
      </c>
      <c r="E983" s="74">
        <v>0.93440000000000001</v>
      </c>
      <c r="F983" s="7" t="s">
        <v>558</v>
      </c>
      <c r="G983" s="75" t="s">
        <v>777</v>
      </c>
    </row>
    <row r="984" spans="1:7" x14ac:dyDescent="0.3">
      <c r="A984" s="7" t="s">
        <v>910</v>
      </c>
      <c r="B984" s="7" t="s">
        <v>311</v>
      </c>
      <c r="C984" s="73">
        <v>3.5629385099999999</v>
      </c>
      <c r="D984" s="73">
        <v>9.16</v>
      </c>
      <c r="E984" s="74">
        <v>0.93600000000000005</v>
      </c>
      <c r="F984" s="7" t="s">
        <v>558</v>
      </c>
      <c r="G984" s="75" t="s">
        <v>777</v>
      </c>
    </row>
    <row r="985" spans="1:7" x14ac:dyDescent="0.3">
      <c r="A985" s="7" t="s">
        <v>911</v>
      </c>
      <c r="B985" s="7" t="s">
        <v>311</v>
      </c>
      <c r="C985" s="73">
        <v>3.543398152</v>
      </c>
      <c r="D985" s="73">
        <v>9.1999999999999993</v>
      </c>
      <c r="E985" s="74">
        <v>0.93279999999999996</v>
      </c>
      <c r="F985" s="7" t="s">
        <v>558</v>
      </c>
      <c r="G985" s="75" t="s">
        <v>777</v>
      </c>
    </row>
    <row r="986" spans="1:7" x14ac:dyDescent="0.3">
      <c r="A986" s="7" t="s">
        <v>912</v>
      </c>
      <c r="B986" s="7" t="s">
        <v>311</v>
      </c>
      <c r="C986" s="73">
        <v>8.1343298419999996</v>
      </c>
      <c r="D986" s="73">
        <v>20.86</v>
      </c>
      <c r="E986" s="74">
        <v>0.93679999999999997</v>
      </c>
      <c r="F986" s="7" t="s">
        <v>558</v>
      </c>
      <c r="G986" s="75" t="s">
        <v>777</v>
      </c>
    </row>
    <row r="987" spans="1:7" x14ac:dyDescent="0.3">
      <c r="A987" s="7" t="s">
        <v>913</v>
      </c>
      <c r="B987" s="7" t="s">
        <v>311</v>
      </c>
      <c r="C987" s="73">
        <v>4.530270808</v>
      </c>
      <c r="D987" s="73">
        <v>11.59</v>
      </c>
      <c r="E987" s="74">
        <v>0.93730000000000002</v>
      </c>
      <c r="F987" s="7" t="s">
        <v>558</v>
      </c>
      <c r="G987" s="75" t="s">
        <v>777</v>
      </c>
    </row>
    <row r="988" spans="1:7" x14ac:dyDescent="0.3">
      <c r="A988" s="7" t="s">
        <v>914</v>
      </c>
      <c r="B988" s="7" t="s">
        <v>311</v>
      </c>
      <c r="C988" s="73">
        <v>3.64328085</v>
      </c>
      <c r="D988" s="73">
        <v>9.41</v>
      </c>
      <c r="E988" s="74">
        <v>0.93689999999999996</v>
      </c>
      <c r="F988" s="7" t="s">
        <v>558</v>
      </c>
      <c r="G988" s="75" t="s">
        <v>777</v>
      </c>
    </row>
    <row r="989" spans="1:7" x14ac:dyDescent="0.3">
      <c r="A989" s="7" t="s">
        <v>915</v>
      </c>
      <c r="B989" s="7" t="s">
        <v>311</v>
      </c>
      <c r="C989" s="73">
        <v>2.956542336</v>
      </c>
      <c r="D989" s="73">
        <v>7.56</v>
      </c>
      <c r="E989" s="74">
        <v>0.9335</v>
      </c>
      <c r="F989" s="7" t="s">
        <v>558</v>
      </c>
      <c r="G989" s="75" t="s">
        <v>777</v>
      </c>
    </row>
    <row r="990" spans="1:7" x14ac:dyDescent="0.3">
      <c r="A990" s="7" t="s">
        <v>916</v>
      </c>
      <c r="B990" s="7" t="s">
        <v>311</v>
      </c>
      <c r="C990" s="73">
        <v>3.718598702</v>
      </c>
      <c r="D990" s="73">
        <v>9.56</v>
      </c>
      <c r="E990" s="74">
        <v>0.9325</v>
      </c>
      <c r="F990" s="7" t="s">
        <v>558</v>
      </c>
      <c r="G990" s="75" t="s">
        <v>777</v>
      </c>
    </row>
    <row r="991" spans="1:7" x14ac:dyDescent="0.3">
      <c r="A991" s="7" t="s">
        <v>917</v>
      </c>
      <c r="B991" s="7" t="s">
        <v>311</v>
      </c>
      <c r="C991" s="73">
        <v>4.6180466280000001</v>
      </c>
      <c r="D991" s="73">
        <v>11.81</v>
      </c>
      <c r="E991" s="74">
        <v>0.93289999999999995</v>
      </c>
      <c r="F991" s="7" t="s">
        <v>558</v>
      </c>
      <c r="G991" s="75" t="s">
        <v>777</v>
      </c>
    </row>
    <row r="992" spans="1:7" x14ac:dyDescent="0.3">
      <c r="A992" s="7" t="s">
        <v>918</v>
      </c>
      <c r="B992" s="7" t="s">
        <v>311</v>
      </c>
      <c r="C992" s="73">
        <v>4.6743606340000001</v>
      </c>
      <c r="D992" s="73">
        <v>11.99</v>
      </c>
      <c r="E992" s="74">
        <v>0.90569999999999995</v>
      </c>
      <c r="F992" s="7" t="s">
        <v>558</v>
      </c>
      <c r="G992" s="75" t="s">
        <v>777</v>
      </c>
    </row>
    <row r="993" spans="1:7" x14ac:dyDescent="0.3">
      <c r="A993" s="7" t="s">
        <v>919</v>
      </c>
      <c r="B993" s="7" t="s">
        <v>311</v>
      </c>
      <c r="C993" s="73">
        <v>5.0803043380000004</v>
      </c>
      <c r="D993" s="73">
        <v>12.98</v>
      </c>
      <c r="E993" s="74">
        <v>0.93410000000000004</v>
      </c>
      <c r="F993" s="7" t="s">
        <v>558</v>
      </c>
      <c r="G993" s="75" t="s">
        <v>777</v>
      </c>
    </row>
    <row r="994" spans="1:7" x14ac:dyDescent="0.3">
      <c r="A994" s="7" t="s">
        <v>920</v>
      </c>
      <c r="B994" s="7" t="s">
        <v>311</v>
      </c>
      <c r="C994" s="73">
        <v>4.1519304139999997</v>
      </c>
      <c r="D994" s="73">
        <v>10.75</v>
      </c>
      <c r="E994" s="74">
        <v>0.92210000000000003</v>
      </c>
      <c r="F994" s="7" t="s">
        <v>558</v>
      </c>
      <c r="G994" s="75" t="s">
        <v>777</v>
      </c>
    </row>
    <row r="995" spans="1:7" x14ac:dyDescent="0.3">
      <c r="A995" s="7" t="s">
        <v>921</v>
      </c>
      <c r="B995" s="7" t="s">
        <v>311</v>
      </c>
      <c r="C995" s="73">
        <v>4.0437742759999997</v>
      </c>
      <c r="D995" s="73">
        <v>10.33</v>
      </c>
      <c r="E995" s="74">
        <v>0.93320000000000003</v>
      </c>
      <c r="F995" s="7" t="s">
        <v>558</v>
      </c>
      <c r="G995" s="75" t="s">
        <v>777</v>
      </c>
    </row>
    <row r="996" spans="1:7" x14ac:dyDescent="0.3">
      <c r="A996" s="7" t="s">
        <v>922</v>
      </c>
      <c r="B996" s="7" t="s">
        <v>311</v>
      </c>
      <c r="C996" s="73">
        <v>4.3856773379999998</v>
      </c>
      <c r="D996" s="73">
        <v>11.2</v>
      </c>
      <c r="E996" s="74">
        <v>0.93320000000000003</v>
      </c>
      <c r="F996" s="7" t="s">
        <v>558</v>
      </c>
      <c r="G996" s="75" t="s">
        <v>777</v>
      </c>
    </row>
    <row r="997" spans="1:7" x14ac:dyDescent="0.3">
      <c r="A997" s="7" t="s">
        <v>923</v>
      </c>
      <c r="B997" s="7" t="s">
        <v>578</v>
      </c>
      <c r="C997" s="73">
        <v>5.9409132439999999</v>
      </c>
      <c r="D997" s="73">
        <v>15.22</v>
      </c>
      <c r="E997" s="74">
        <v>0.93559999999999999</v>
      </c>
      <c r="F997" s="7" t="s">
        <v>558</v>
      </c>
      <c r="G997" s="75" t="s">
        <v>777</v>
      </c>
    </row>
    <row r="998" spans="1:7" x14ac:dyDescent="0.3">
      <c r="A998" s="7" t="s">
        <v>924</v>
      </c>
      <c r="B998" s="7" t="s">
        <v>578</v>
      </c>
      <c r="C998" s="73">
        <v>12.21476887</v>
      </c>
      <c r="D998" s="73">
        <v>30.65</v>
      </c>
      <c r="E998" s="74">
        <v>0.93189999999999995</v>
      </c>
      <c r="F998" s="7" t="s">
        <v>558</v>
      </c>
      <c r="G998" s="75" t="s">
        <v>777</v>
      </c>
    </row>
    <row r="999" spans="1:7" x14ac:dyDescent="0.3">
      <c r="A999" s="7" t="s">
        <v>925</v>
      </c>
      <c r="B999" s="7" t="s">
        <v>680</v>
      </c>
      <c r="C999" s="73">
        <v>5.5159487619999998</v>
      </c>
      <c r="D999" s="73">
        <v>14.18</v>
      </c>
      <c r="E999" s="74">
        <v>0.85819999999999996</v>
      </c>
      <c r="F999" s="7" t="s">
        <v>558</v>
      </c>
      <c r="G999" s="7" t="s">
        <v>926</v>
      </c>
    </row>
    <row r="1000" spans="1:7" x14ac:dyDescent="0.3">
      <c r="A1000" s="7" t="s">
        <v>927</v>
      </c>
      <c r="B1000" s="7" t="s">
        <v>16</v>
      </c>
      <c r="C1000" s="73">
        <v>5.9287070980000003</v>
      </c>
      <c r="D1000" s="73">
        <v>14.94</v>
      </c>
      <c r="E1000" s="74">
        <v>0.95469999999999999</v>
      </c>
      <c r="F1000" s="7" t="s">
        <v>558</v>
      </c>
      <c r="G1000" s="7" t="s">
        <v>926</v>
      </c>
    </row>
    <row r="1001" spans="1:7" x14ac:dyDescent="0.3">
      <c r="A1001" s="7" t="s">
        <v>928</v>
      </c>
      <c r="B1001" s="7" t="s">
        <v>686</v>
      </c>
      <c r="C1001" s="73">
        <v>5.3985150500000003</v>
      </c>
      <c r="D1001" s="73">
        <v>13.75</v>
      </c>
      <c r="E1001" s="74">
        <v>0.93259999999999998</v>
      </c>
      <c r="F1001" s="7" t="s">
        <v>558</v>
      </c>
      <c r="G1001" s="7" t="s">
        <v>926</v>
      </c>
    </row>
    <row r="1002" spans="1:7" x14ac:dyDescent="0.3">
      <c r="A1002" s="7" t="s">
        <v>929</v>
      </c>
      <c r="B1002" s="7" t="s">
        <v>346</v>
      </c>
      <c r="C1002" s="73">
        <v>4.523318894</v>
      </c>
      <c r="D1002" s="73">
        <v>11.69</v>
      </c>
      <c r="E1002" s="74">
        <v>0.94540000000000002</v>
      </c>
      <c r="F1002" s="7" t="s">
        <v>558</v>
      </c>
      <c r="G1002" s="7" t="s">
        <v>926</v>
      </c>
    </row>
    <row r="1003" spans="1:7" x14ac:dyDescent="0.3">
      <c r="A1003" s="7" t="s">
        <v>930</v>
      </c>
      <c r="B1003" s="7" t="s">
        <v>691</v>
      </c>
      <c r="C1003" s="73">
        <v>8.8047640020000006</v>
      </c>
      <c r="D1003" s="73">
        <v>22.47</v>
      </c>
      <c r="E1003" s="74">
        <v>0.93710000000000004</v>
      </c>
      <c r="F1003" s="7" t="s">
        <v>558</v>
      </c>
      <c r="G1003" s="7" t="s">
        <v>926</v>
      </c>
    </row>
    <row r="1004" spans="1:7" x14ac:dyDescent="0.3">
      <c r="A1004" s="7" t="s">
        <v>931</v>
      </c>
      <c r="B1004" s="7" t="s">
        <v>211</v>
      </c>
      <c r="C1004" s="73">
        <v>4.7505204379999997</v>
      </c>
      <c r="D1004" s="73">
        <v>12.15</v>
      </c>
      <c r="E1004" s="74">
        <v>0.94269999999999998</v>
      </c>
      <c r="F1004" s="7" t="s">
        <v>558</v>
      </c>
      <c r="G1004" s="7" t="s">
        <v>926</v>
      </c>
    </row>
    <row r="1005" spans="1:7" x14ac:dyDescent="0.3">
      <c r="A1005" s="7" t="s">
        <v>932</v>
      </c>
      <c r="B1005" s="7" t="s">
        <v>802</v>
      </c>
      <c r="C1005" s="73">
        <v>5.498302464</v>
      </c>
      <c r="D1005" s="73">
        <v>14.26</v>
      </c>
      <c r="E1005" s="74">
        <v>0.73839999999999995</v>
      </c>
      <c r="F1005" s="7" t="s">
        <v>558</v>
      </c>
      <c r="G1005" s="7" t="s">
        <v>926</v>
      </c>
    </row>
    <row r="1006" spans="1:7" x14ac:dyDescent="0.3">
      <c r="A1006" s="7" t="s">
        <v>933</v>
      </c>
      <c r="B1006" s="7" t="s">
        <v>311</v>
      </c>
      <c r="C1006" s="73">
        <v>5.922681796</v>
      </c>
      <c r="D1006" s="73">
        <v>15.21</v>
      </c>
      <c r="E1006" s="74">
        <v>0.94989999999999997</v>
      </c>
      <c r="F1006" s="7" t="s">
        <v>558</v>
      </c>
      <c r="G1006" s="7" t="s">
        <v>926</v>
      </c>
    </row>
    <row r="1007" spans="1:7" x14ac:dyDescent="0.3">
      <c r="A1007" s="7" t="s">
        <v>934</v>
      </c>
      <c r="B1007" s="7" t="s">
        <v>810</v>
      </c>
      <c r="C1007" s="73">
        <v>5.1085333019999997</v>
      </c>
      <c r="D1007" s="73">
        <v>12.8</v>
      </c>
      <c r="E1007" s="74">
        <v>0.93510000000000004</v>
      </c>
      <c r="F1007" s="7" t="s">
        <v>558</v>
      </c>
      <c r="G1007" s="7" t="s">
        <v>926</v>
      </c>
    </row>
    <row r="1008" spans="1:7" x14ac:dyDescent="0.3">
      <c r="A1008" s="7" t="s">
        <v>935</v>
      </c>
      <c r="B1008" s="7" t="s">
        <v>575</v>
      </c>
      <c r="C1008" s="73">
        <v>3.9998559880000002</v>
      </c>
      <c r="D1008" s="73">
        <v>10.26</v>
      </c>
      <c r="E1008" s="74">
        <v>0.94450000000000001</v>
      </c>
      <c r="F1008" s="7" t="s">
        <v>558</v>
      </c>
      <c r="G1008" s="7" t="s">
        <v>926</v>
      </c>
    </row>
    <row r="1009" spans="1:7" x14ac:dyDescent="0.3">
      <c r="A1009" s="7" t="s">
        <v>936</v>
      </c>
      <c r="B1009" s="7" t="s">
        <v>903</v>
      </c>
      <c r="C1009" s="73">
        <v>6.2566815980000001</v>
      </c>
      <c r="D1009" s="73">
        <v>16.309999999999999</v>
      </c>
      <c r="E1009" s="74">
        <v>0.94479999999999997</v>
      </c>
      <c r="F1009" s="7" t="s">
        <v>558</v>
      </c>
      <c r="G1009" s="7" t="s">
        <v>926</v>
      </c>
    </row>
    <row r="1010" spans="1:7" x14ac:dyDescent="0.3">
      <c r="A1010" s="7" t="s">
        <v>937</v>
      </c>
      <c r="B1010" s="7" t="s">
        <v>540</v>
      </c>
      <c r="C1010" s="73">
        <v>10.170517050000001</v>
      </c>
      <c r="D1010" s="73">
        <v>25.71</v>
      </c>
      <c r="E1010" s="74">
        <v>0.94289999999999996</v>
      </c>
      <c r="F1010" s="7" t="s">
        <v>558</v>
      </c>
      <c r="G1010" s="7" t="s">
        <v>926</v>
      </c>
    </row>
    <row r="1011" spans="1:7" x14ac:dyDescent="0.3">
      <c r="A1011" s="3" t="s">
        <v>938</v>
      </c>
      <c r="B1011" s="3" t="s">
        <v>392</v>
      </c>
      <c r="C1011" s="76">
        <v>4.1255551720000003</v>
      </c>
      <c r="D1011" s="76">
        <v>10.53</v>
      </c>
      <c r="E1011" s="4">
        <v>0.94420000000000004</v>
      </c>
      <c r="F1011" s="3" t="s">
        <v>558</v>
      </c>
      <c r="G1011" s="7" t="s">
        <v>926</v>
      </c>
    </row>
    <row r="1012" spans="1:7" ht="14.5" thickBot="1" x14ac:dyDescent="0.35">
      <c r="A1012" s="8" t="s">
        <v>939</v>
      </c>
      <c r="B1012" s="8" t="s">
        <v>940</v>
      </c>
      <c r="C1012" s="77">
        <v>7.3226962479999997</v>
      </c>
      <c r="D1012" s="77">
        <v>18.93</v>
      </c>
      <c r="E1012" s="9">
        <v>0.92900000000000005</v>
      </c>
      <c r="F1012" s="8" t="s">
        <v>558</v>
      </c>
      <c r="G1012" s="8" t="s">
        <v>926</v>
      </c>
    </row>
  </sheetData>
  <mergeCells count="9">
    <mergeCell ref="H4:L4"/>
    <mergeCell ref="M4:P4"/>
    <mergeCell ref="A4:A5"/>
    <mergeCell ref="B4:B5"/>
    <mergeCell ref="C4:C5"/>
    <mergeCell ref="D4:D5"/>
    <mergeCell ref="E4:E5"/>
    <mergeCell ref="F4:F5"/>
    <mergeCell ref="G4:G5"/>
  </mergeCells>
  <phoneticPr fontId="13" type="noConversion"/>
  <conditionalFormatting sqref="H435:K52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{631F4237-743A-4B7E-A370-DFF5D0528C0D}</x14:id>
        </ext>
      </extLst>
    </cfRule>
  </conditionalFormatting>
  <conditionalFormatting sqref="H6:K43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{553A1979-2494-4AC3-90DC-F70E5BEC339D}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1F4237-743A-4B7E-A370-DFF5D0528C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H435:K529</xm:sqref>
        </x14:conditionalFormatting>
        <x14:conditionalFormatting xmlns:xm="http://schemas.microsoft.com/office/excel/2006/main">
          <x14:cfRule type="dataBar" id="{553A1979-2494-4AC3-90DC-F70E5BEC33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H6:K434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tabSelected="1" zoomScale="70" zoomScaleNormal="70" workbookViewId="0">
      <selection activeCell="H11" sqref="H11"/>
    </sheetView>
  </sheetViews>
  <sheetFormatPr defaultColWidth="9" defaultRowHeight="14" x14ac:dyDescent="0.3"/>
  <cols>
    <col min="1" max="1" width="19" customWidth="1"/>
    <col min="2" max="2" width="11.33203125" customWidth="1"/>
  </cols>
  <sheetData>
    <row r="1" spans="1:10" s="86" customFormat="1" ht="15.5" x14ac:dyDescent="0.35">
      <c r="A1" s="80" t="s">
        <v>1612</v>
      </c>
    </row>
    <row r="3" spans="1:10" ht="16.5" x14ac:dyDescent="0.3">
      <c r="A3" s="126" t="s">
        <v>1073</v>
      </c>
      <c r="B3" s="126" t="s">
        <v>493</v>
      </c>
      <c r="C3" s="126"/>
      <c r="D3" s="126" t="s">
        <v>1074</v>
      </c>
      <c r="E3" s="122" t="s">
        <v>1296</v>
      </c>
      <c r="F3" s="122"/>
      <c r="G3" s="122"/>
      <c r="H3" s="122"/>
      <c r="I3" s="122"/>
      <c r="J3" s="122"/>
    </row>
    <row r="4" spans="1:10" x14ac:dyDescent="0.3">
      <c r="A4" s="127"/>
      <c r="B4" s="127"/>
      <c r="C4" s="127"/>
      <c r="D4" s="127"/>
      <c r="E4" s="47" t="s">
        <v>1076</v>
      </c>
      <c r="F4" s="47" t="s">
        <v>9</v>
      </c>
      <c r="G4" s="47" t="s">
        <v>8</v>
      </c>
      <c r="H4" s="47" t="s">
        <v>296</v>
      </c>
      <c r="I4" s="47" t="s">
        <v>1077</v>
      </c>
      <c r="J4" s="47" t="s">
        <v>1078</v>
      </c>
    </row>
    <row r="5" spans="1:10" x14ac:dyDescent="0.3">
      <c r="A5" s="128" t="s">
        <v>1079</v>
      </c>
      <c r="B5" s="48" t="s">
        <v>1080</v>
      </c>
      <c r="C5" s="48" t="s">
        <v>53</v>
      </c>
      <c r="D5" s="48">
        <f>SUM(E5:J5)</f>
        <v>8</v>
      </c>
      <c r="E5" s="48">
        <v>8</v>
      </c>
      <c r="F5" s="48"/>
      <c r="G5" s="48"/>
      <c r="H5" s="48"/>
      <c r="I5" s="48"/>
      <c r="J5" s="48"/>
    </row>
    <row r="6" spans="1:10" x14ac:dyDescent="0.3">
      <c r="A6" s="129"/>
      <c r="B6" s="49"/>
      <c r="C6" s="49" t="s">
        <v>165</v>
      </c>
      <c r="D6" s="49">
        <f t="shared" ref="D6:D27" si="0">SUM(E6:J6)</f>
        <v>30</v>
      </c>
      <c r="E6" s="49">
        <v>30</v>
      </c>
      <c r="F6" s="49"/>
      <c r="G6" s="49"/>
      <c r="H6" s="49"/>
      <c r="I6" s="49"/>
      <c r="J6" s="49"/>
    </row>
    <row r="7" spans="1:10" x14ac:dyDescent="0.3">
      <c r="A7" s="129"/>
      <c r="B7" s="49"/>
      <c r="C7" s="49" t="s">
        <v>106</v>
      </c>
      <c r="D7" s="49">
        <f t="shared" si="0"/>
        <v>59</v>
      </c>
      <c r="E7" s="49">
        <v>56</v>
      </c>
      <c r="F7" s="49">
        <v>2</v>
      </c>
      <c r="G7" s="49">
        <v>1</v>
      </c>
      <c r="H7" s="49"/>
      <c r="I7" s="49"/>
      <c r="J7" s="49"/>
    </row>
    <row r="8" spans="1:10" x14ac:dyDescent="0.3">
      <c r="A8" s="129"/>
      <c r="B8" s="49"/>
      <c r="C8" s="49" t="s">
        <v>101</v>
      </c>
      <c r="D8" s="49">
        <f t="shared" si="0"/>
        <v>4</v>
      </c>
      <c r="E8" s="49">
        <v>4</v>
      </c>
      <c r="F8" s="49"/>
      <c r="G8" s="49"/>
      <c r="H8" s="49"/>
      <c r="I8" s="49"/>
      <c r="J8" s="49"/>
    </row>
    <row r="9" spans="1:10" x14ac:dyDescent="0.3">
      <c r="A9" s="129"/>
      <c r="B9" s="11"/>
      <c r="C9" s="11" t="s">
        <v>196</v>
      </c>
      <c r="D9" s="11">
        <f t="shared" si="0"/>
        <v>2</v>
      </c>
      <c r="E9" s="11">
        <v>2</v>
      </c>
      <c r="F9" s="11"/>
      <c r="G9" s="11"/>
      <c r="H9" s="11"/>
      <c r="I9" s="11"/>
      <c r="J9" s="11"/>
    </row>
    <row r="10" spans="1:10" x14ac:dyDescent="0.3">
      <c r="A10" s="129"/>
      <c r="B10" s="49" t="s">
        <v>1081</v>
      </c>
      <c r="C10" s="49" t="s">
        <v>62</v>
      </c>
      <c r="D10" s="10">
        <f t="shared" si="0"/>
        <v>38</v>
      </c>
      <c r="E10" s="49">
        <v>1</v>
      </c>
      <c r="F10" s="49">
        <v>37</v>
      </c>
      <c r="G10" s="49"/>
      <c r="H10" s="49"/>
      <c r="I10" s="49"/>
      <c r="J10" s="49"/>
    </row>
    <row r="11" spans="1:10" x14ac:dyDescent="0.3">
      <c r="A11" s="129"/>
      <c r="B11" s="49"/>
      <c r="C11" s="49" t="s">
        <v>199</v>
      </c>
      <c r="D11" s="49">
        <f t="shared" si="0"/>
        <v>10</v>
      </c>
      <c r="E11" s="49"/>
      <c r="F11" s="49">
        <v>8</v>
      </c>
      <c r="G11" s="49"/>
      <c r="H11" s="49"/>
      <c r="I11" s="49">
        <v>2</v>
      </c>
      <c r="J11" s="49"/>
    </row>
    <row r="12" spans="1:10" x14ac:dyDescent="0.3">
      <c r="A12" s="129"/>
      <c r="B12" s="49"/>
      <c r="C12" s="49" t="s">
        <v>17</v>
      </c>
      <c r="D12" s="11">
        <f t="shared" si="0"/>
        <v>27</v>
      </c>
      <c r="E12" s="49"/>
      <c r="F12" s="49">
        <v>27</v>
      </c>
      <c r="G12" s="49"/>
      <c r="H12" s="49"/>
      <c r="I12" s="49"/>
      <c r="J12" s="49"/>
    </row>
    <row r="13" spans="1:10" x14ac:dyDescent="0.3">
      <c r="A13" s="129"/>
      <c r="B13" s="123" t="s">
        <v>211</v>
      </c>
      <c r="C13" s="123"/>
      <c r="D13" s="10">
        <f t="shared" si="0"/>
        <v>52</v>
      </c>
      <c r="E13" s="10">
        <v>52</v>
      </c>
      <c r="F13" s="10"/>
      <c r="G13" s="10"/>
      <c r="H13" s="10"/>
      <c r="I13" s="10"/>
      <c r="J13" s="10"/>
    </row>
    <row r="14" spans="1:10" x14ac:dyDescent="0.3">
      <c r="A14" s="129"/>
      <c r="B14" s="124" t="s">
        <v>265</v>
      </c>
      <c r="C14" s="124"/>
      <c r="D14" s="11">
        <f t="shared" si="0"/>
        <v>18</v>
      </c>
      <c r="E14" s="11">
        <v>5</v>
      </c>
      <c r="F14" s="11">
        <v>12</v>
      </c>
      <c r="G14" s="11"/>
      <c r="H14" s="11"/>
      <c r="I14" s="11">
        <v>1</v>
      </c>
      <c r="J14" s="11"/>
    </row>
    <row r="15" spans="1:10" x14ac:dyDescent="0.3">
      <c r="A15" s="10" t="s">
        <v>1082</v>
      </c>
      <c r="B15" s="125" t="s">
        <v>315</v>
      </c>
      <c r="C15" s="125"/>
      <c r="D15" s="10">
        <f t="shared" si="0"/>
        <v>22</v>
      </c>
      <c r="E15" s="49"/>
      <c r="F15" s="49">
        <v>22</v>
      </c>
      <c r="G15" s="49"/>
      <c r="H15" s="49"/>
      <c r="I15" s="49"/>
      <c r="J15" s="49"/>
    </row>
    <row r="16" spans="1:10" x14ac:dyDescent="0.3">
      <c r="A16" s="11"/>
      <c r="B16" s="125" t="s">
        <v>303</v>
      </c>
      <c r="C16" s="125"/>
      <c r="D16" s="11">
        <f t="shared" si="0"/>
        <v>8</v>
      </c>
      <c r="E16" s="49"/>
      <c r="F16" s="49">
        <v>4</v>
      </c>
      <c r="G16" s="49">
        <v>2</v>
      </c>
      <c r="H16" s="49">
        <v>1</v>
      </c>
      <c r="I16" s="49">
        <v>1</v>
      </c>
      <c r="J16" s="49"/>
    </row>
    <row r="17" spans="1:10" x14ac:dyDescent="0.3">
      <c r="A17" s="49" t="s">
        <v>1083</v>
      </c>
      <c r="B17" s="123" t="s">
        <v>338</v>
      </c>
      <c r="C17" s="123"/>
      <c r="D17" s="10">
        <f t="shared" si="0"/>
        <v>7</v>
      </c>
      <c r="E17" s="10"/>
      <c r="F17" s="10">
        <v>7</v>
      </c>
      <c r="G17" s="10"/>
      <c r="H17" s="10"/>
      <c r="I17" s="10"/>
      <c r="J17" s="10"/>
    </row>
    <row r="18" spans="1:10" x14ac:dyDescent="0.3">
      <c r="A18" s="49"/>
      <c r="B18" s="125" t="s">
        <v>298</v>
      </c>
      <c r="C18" s="125"/>
      <c r="D18" s="49">
        <f t="shared" si="0"/>
        <v>4</v>
      </c>
      <c r="E18" s="49"/>
      <c r="F18" s="49">
        <v>4</v>
      </c>
      <c r="G18" s="49"/>
      <c r="H18" s="49"/>
      <c r="I18" s="49"/>
      <c r="J18" s="49"/>
    </row>
    <row r="19" spans="1:10" x14ac:dyDescent="0.3">
      <c r="A19" s="49"/>
      <c r="B19" s="125" t="s">
        <v>311</v>
      </c>
      <c r="C19" s="125"/>
      <c r="D19" s="49">
        <f t="shared" si="0"/>
        <v>49</v>
      </c>
      <c r="E19" s="49"/>
      <c r="F19" s="49">
        <v>45</v>
      </c>
      <c r="G19" s="49"/>
      <c r="H19" s="49">
        <v>4</v>
      </c>
      <c r="I19" s="49"/>
      <c r="J19" s="49"/>
    </row>
    <row r="20" spans="1:10" x14ac:dyDescent="0.3">
      <c r="A20" s="49"/>
      <c r="B20" s="124" t="s">
        <v>285</v>
      </c>
      <c r="C20" s="124"/>
      <c r="D20" s="11">
        <f t="shared" si="0"/>
        <v>11</v>
      </c>
      <c r="E20" s="11">
        <v>8</v>
      </c>
      <c r="F20" s="11">
        <v>2</v>
      </c>
      <c r="G20" s="11"/>
      <c r="H20" s="11">
        <v>1</v>
      </c>
      <c r="I20" s="11"/>
      <c r="J20" s="11"/>
    </row>
    <row r="21" spans="1:10" x14ac:dyDescent="0.3">
      <c r="A21" s="50" t="s">
        <v>973</v>
      </c>
      <c r="B21" s="125" t="s">
        <v>346</v>
      </c>
      <c r="C21" s="125"/>
      <c r="D21" s="49">
        <f t="shared" si="0"/>
        <v>38</v>
      </c>
      <c r="E21" s="49">
        <v>37</v>
      </c>
      <c r="F21" s="49"/>
      <c r="G21" s="49"/>
      <c r="H21" s="49"/>
      <c r="I21" s="49">
        <v>1</v>
      </c>
      <c r="J21" s="49"/>
    </row>
    <row r="22" spans="1:10" x14ac:dyDescent="0.3">
      <c r="A22" s="49" t="s">
        <v>958</v>
      </c>
      <c r="B22" s="131" t="s">
        <v>1084</v>
      </c>
      <c r="C22" s="131"/>
      <c r="D22" s="50">
        <f t="shared" si="0"/>
        <v>42</v>
      </c>
      <c r="E22" s="50"/>
      <c r="F22" s="50">
        <v>20</v>
      </c>
      <c r="G22" s="50">
        <v>21</v>
      </c>
      <c r="H22" s="50">
        <v>1</v>
      </c>
      <c r="I22" s="50"/>
      <c r="J22" s="50"/>
    </row>
    <row r="23" spans="1:10" x14ac:dyDescent="0.3">
      <c r="A23" s="123" t="s">
        <v>1141</v>
      </c>
      <c r="B23" s="123" t="s">
        <v>435</v>
      </c>
      <c r="C23" s="123"/>
      <c r="D23" s="10">
        <f t="shared" si="0"/>
        <v>78</v>
      </c>
      <c r="E23" s="10"/>
      <c r="F23" s="10">
        <v>11</v>
      </c>
      <c r="G23" s="10">
        <v>21</v>
      </c>
      <c r="H23" s="10">
        <v>45</v>
      </c>
      <c r="I23" s="10"/>
      <c r="J23" s="10">
        <v>1</v>
      </c>
    </row>
    <row r="24" spans="1:10" x14ac:dyDescent="0.3">
      <c r="A24" s="130"/>
      <c r="B24" s="125" t="s">
        <v>453</v>
      </c>
      <c r="C24" s="125"/>
      <c r="D24" s="49">
        <f t="shared" si="0"/>
        <v>9</v>
      </c>
      <c r="E24" s="49"/>
      <c r="F24" s="49">
        <v>5</v>
      </c>
      <c r="G24" s="49">
        <v>2</v>
      </c>
      <c r="H24" s="49">
        <v>2</v>
      </c>
      <c r="I24" s="49"/>
      <c r="J24" s="49"/>
    </row>
    <row r="25" spans="1:10" x14ac:dyDescent="0.3">
      <c r="A25" s="130"/>
      <c r="B25" s="125" t="s">
        <v>1153</v>
      </c>
      <c r="C25" s="125"/>
      <c r="D25" s="49">
        <f t="shared" si="0"/>
        <v>3</v>
      </c>
      <c r="E25" s="49"/>
      <c r="F25" s="49">
        <v>1</v>
      </c>
      <c r="G25" s="49"/>
      <c r="H25" s="49">
        <v>2</v>
      </c>
      <c r="I25" s="49"/>
      <c r="J25" s="49"/>
    </row>
    <row r="26" spans="1:10" x14ac:dyDescent="0.3">
      <c r="A26" s="130"/>
      <c r="B26" s="125" t="s">
        <v>471</v>
      </c>
      <c r="C26" s="125"/>
      <c r="D26" s="49">
        <f t="shared" si="0"/>
        <v>3</v>
      </c>
      <c r="E26" s="49"/>
      <c r="F26" s="49">
        <v>1</v>
      </c>
      <c r="G26" s="49"/>
      <c r="H26" s="49">
        <v>2</v>
      </c>
      <c r="I26" s="49"/>
      <c r="J26" s="49"/>
    </row>
    <row r="27" spans="1:10" x14ac:dyDescent="0.3">
      <c r="A27" s="130"/>
      <c r="B27" s="125" t="s">
        <v>1061</v>
      </c>
      <c r="C27" s="125"/>
      <c r="D27" s="12">
        <f t="shared" si="0"/>
        <v>2</v>
      </c>
      <c r="E27" s="49"/>
      <c r="F27" s="49"/>
      <c r="G27" s="49">
        <v>2</v>
      </c>
      <c r="H27" s="49"/>
      <c r="I27" s="49"/>
      <c r="J27" s="49"/>
    </row>
    <row r="28" spans="1:10" x14ac:dyDescent="0.3">
      <c r="A28" s="51" t="s">
        <v>1085</v>
      </c>
      <c r="B28" s="51"/>
      <c r="C28" s="51"/>
      <c r="D28" s="51"/>
      <c r="E28" s="51">
        <f>SUM(E5:E27)</f>
        <v>203</v>
      </c>
      <c r="F28" s="51">
        <f t="shared" ref="F28:J28" si="1">SUM(F5:F27)</f>
        <v>208</v>
      </c>
      <c r="G28" s="51">
        <f t="shared" si="1"/>
        <v>49</v>
      </c>
      <c r="H28" s="51">
        <f t="shared" si="1"/>
        <v>58</v>
      </c>
      <c r="I28" s="51">
        <f t="shared" si="1"/>
        <v>5</v>
      </c>
      <c r="J28" s="51">
        <f t="shared" si="1"/>
        <v>1</v>
      </c>
    </row>
    <row r="29" spans="1:10" x14ac:dyDescent="0.3">
      <c r="A29" s="90" t="s">
        <v>1297</v>
      </c>
    </row>
  </sheetData>
  <mergeCells count="21">
    <mergeCell ref="B27:C27"/>
    <mergeCell ref="A3:A4"/>
    <mergeCell ref="A5:A14"/>
    <mergeCell ref="A23:A27"/>
    <mergeCell ref="D3:D4"/>
    <mergeCell ref="B3:C4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E3:J3"/>
    <mergeCell ref="B13:C13"/>
    <mergeCell ref="B14:C14"/>
    <mergeCell ref="B15:C15"/>
    <mergeCell ref="B16:C16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8"/>
  <sheetViews>
    <sheetView zoomScale="70" zoomScaleNormal="70" workbookViewId="0">
      <selection activeCell="J19" sqref="J19"/>
    </sheetView>
  </sheetViews>
  <sheetFormatPr defaultColWidth="9" defaultRowHeight="14" x14ac:dyDescent="0.3"/>
  <cols>
    <col min="2" max="2" width="16.83203125" style="13" customWidth="1"/>
  </cols>
  <sheetData>
    <row r="1" spans="1:14" ht="15.5" x14ac:dyDescent="0.3">
      <c r="A1" s="14" t="s">
        <v>1613</v>
      </c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.5" x14ac:dyDescent="0.3">
      <c r="A2" s="17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3">
      <c r="A3" s="132" t="s">
        <v>1075</v>
      </c>
      <c r="B3" s="132"/>
      <c r="C3" s="139" t="s">
        <v>1090</v>
      </c>
      <c r="D3" s="132" t="s">
        <v>1091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3">
      <c r="A4" s="142"/>
      <c r="B4" s="142"/>
      <c r="C4" s="140"/>
      <c r="D4" s="19" t="s">
        <v>1092</v>
      </c>
      <c r="E4" s="19" t="s">
        <v>1093</v>
      </c>
      <c r="F4" s="20" t="s">
        <v>1094</v>
      </c>
      <c r="G4" s="96" t="s">
        <v>1095</v>
      </c>
      <c r="H4" s="19" t="s">
        <v>1096</v>
      </c>
      <c r="I4" s="19" t="s">
        <v>1097</v>
      </c>
      <c r="J4" s="19" t="s">
        <v>1098</v>
      </c>
      <c r="K4" s="19" t="s">
        <v>1099</v>
      </c>
      <c r="L4" s="20" t="s">
        <v>1100</v>
      </c>
      <c r="M4" s="20" t="s">
        <v>1101</v>
      </c>
      <c r="N4" s="19" t="s">
        <v>1102</v>
      </c>
    </row>
    <row r="5" spans="1:14" x14ac:dyDescent="0.3">
      <c r="A5" s="142"/>
      <c r="B5" s="142"/>
      <c r="C5" s="140"/>
      <c r="D5" s="19" t="s">
        <v>1103</v>
      </c>
      <c r="E5" s="19" t="s">
        <v>1104</v>
      </c>
      <c r="F5" s="20" t="s">
        <v>1103</v>
      </c>
      <c r="G5" s="96" t="s">
        <v>1104</v>
      </c>
      <c r="H5" s="19" t="s">
        <v>1105</v>
      </c>
      <c r="I5" s="19" t="s">
        <v>1106</v>
      </c>
      <c r="J5" s="19" t="s">
        <v>1107</v>
      </c>
      <c r="K5" s="19" t="s">
        <v>1108</v>
      </c>
      <c r="L5" s="20" t="s">
        <v>1103</v>
      </c>
      <c r="M5" s="20" t="s">
        <v>1103</v>
      </c>
      <c r="N5" s="19" t="s">
        <v>1103</v>
      </c>
    </row>
    <row r="6" spans="1:14" x14ac:dyDescent="0.3">
      <c r="A6" s="143"/>
      <c r="B6" s="143"/>
      <c r="C6" s="141"/>
      <c r="D6" s="21" t="s">
        <v>1109</v>
      </c>
      <c r="E6" s="21" t="s">
        <v>1110</v>
      </c>
      <c r="F6" s="22" t="s">
        <v>1111</v>
      </c>
      <c r="G6" s="97" t="s">
        <v>1112</v>
      </c>
      <c r="H6" s="21" t="s">
        <v>1113</v>
      </c>
      <c r="I6" s="21" t="s">
        <v>1114</v>
      </c>
      <c r="J6" s="21" t="s">
        <v>1115</v>
      </c>
      <c r="K6" s="21" t="s">
        <v>1116</v>
      </c>
      <c r="L6" s="22" t="s">
        <v>1117</v>
      </c>
      <c r="M6" s="22" t="s">
        <v>1118</v>
      </c>
      <c r="N6" s="21" t="s">
        <v>1119</v>
      </c>
    </row>
    <row r="7" spans="1:14" x14ac:dyDescent="0.3">
      <c r="A7" s="23" t="s">
        <v>1120</v>
      </c>
      <c r="B7" s="24" t="s">
        <v>1120</v>
      </c>
      <c r="C7" s="25">
        <v>106</v>
      </c>
      <c r="D7" s="25">
        <v>32</v>
      </c>
      <c r="E7" s="25">
        <v>11</v>
      </c>
      <c r="F7" s="26">
        <v>0</v>
      </c>
      <c r="G7" s="98">
        <v>0</v>
      </c>
      <c r="H7" s="25">
        <v>31</v>
      </c>
      <c r="I7" s="25">
        <v>31</v>
      </c>
      <c r="J7" s="25">
        <v>31</v>
      </c>
      <c r="K7" s="25">
        <v>13</v>
      </c>
      <c r="L7" s="26">
        <v>0</v>
      </c>
      <c r="M7" s="26">
        <v>0</v>
      </c>
      <c r="N7" s="25">
        <v>4</v>
      </c>
    </row>
    <row r="8" spans="1:14" x14ac:dyDescent="0.3">
      <c r="A8" s="133" t="s">
        <v>1121</v>
      </c>
      <c r="B8" s="27" t="s">
        <v>1085</v>
      </c>
      <c r="C8" s="18">
        <v>852</v>
      </c>
      <c r="D8" s="18">
        <v>561</v>
      </c>
      <c r="E8" s="18">
        <v>209</v>
      </c>
      <c r="F8" s="28">
        <v>0</v>
      </c>
      <c r="G8" s="99">
        <v>0</v>
      </c>
      <c r="H8" s="18">
        <v>559</v>
      </c>
      <c r="I8" s="18">
        <v>559</v>
      </c>
      <c r="J8" s="18">
        <v>560</v>
      </c>
      <c r="K8" s="18">
        <v>304</v>
      </c>
      <c r="L8" s="28">
        <v>0</v>
      </c>
      <c r="M8" s="28">
        <v>0</v>
      </c>
      <c r="N8" s="18">
        <v>255</v>
      </c>
    </row>
    <row r="9" spans="1:14" x14ac:dyDescent="0.3">
      <c r="A9" s="134"/>
      <c r="B9" s="29" t="s">
        <v>1122</v>
      </c>
      <c r="C9" s="30">
        <v>34</v>
      </c>
      <c r="D9" s="30">
        <v>6</v>
      </c>
      <c r="E9" s="30">
        <v>0</v>
      </c>
      <c r="F9" s="31">
        <v>0</v>
      </c>
      <c r="G9" s="100">
        <v>0</v>
      </c>
      <c r="H9" s="30">
        <v>6</v>
      </c>
      <c r="I9" s="30">
        <v>6</v>
      </c>
      <c r="J9" s="30">
        <v>6</v>
      </c>
      <c r="K9" s="30">
        <v>0</v>
      </c>
      <c r="L9" s="31">
        <v>0</v>
      </c>
      <c r="M9" s="31">
        <v>0</v>
      </c>
      <c r="N9" s="30">
        <v>6</v>
      </c>
    </row>
    <row r="10" spans="1:14" x14ac:dyDescent="0.3">
      <c r="A10" s="134"/>
      <c r="B10" s="32" t="s">
        <v>734</v>
      </c>
      <c r="C10" s="33">
        <v>98</v>
      </c>
      <c r="D10" s="33">
        <v>98</v>
      </c>
      <c r="E10" s="33">
        <v>6</v>
      </c>
      <c r="F10" s="34">
        <v>0</v>
      </c>
      <c r="G10" s="101">
        <v>0</v>
      </c>
      <c r="H10" s="33">
        <v>98</v>
      </c>
      <c r="I10" s="33">
        <v>98</v>
      </c>
      <c r="J10" s="33">
        <v>98</v>
      </c>
      <c r="K10" s="33">
        <v>24</v>
      </c>
      <c r="L10" s="34">
        <v>0</v>
      </c>
      <c r="M10" s="34">
        <v>0</v>
      </c>
      <c r="N10" s="33">
        <v>74</v>
      </c>
    </row>
    <row r="11" spans="1:14" x14ac:dyDescent="0.3">
      <c r="A11" s="134"/>
      <c r="B11" s="32" t="s">
        <v>777</v>
      </c>
      <c r="C11" s="33">
        <v>318</v>
      </c>
      <c r="D11" s="33">
        <v>316</v>
      </c>
      <c r="E11" s="33">
        <v>181</v>
      </c>
      <c r="F11" s="34">
        <v>0</v>
      </c>
      <c r="G11" s="101">
        <v>0</v>
      </c>
      <c r="H11" s="33">
        <v>316</v>
      </c>
      <c r="I11" s="33">
        <v>316</v>
      </c>
      <c r="J11" s="33">
        <v>316</v>
      </c>
      <c r="K11" s="33">
        <v>256</v>
      </c>
      <c r="L11" s="34">
        <v>0</v>
      </c>
      <c r="M11" s="34">
        <v>0</v>
      </c>
      <c r="N11" s="33">
        <v>59</v>
      </c>
    </row>
    <row r="12" spans="1:14" x14ac:dyDescent="0.3">
      <c r="A12" s="134"/>
      <c r="B12" s="35" t="s">
        <v>1123</v>
      </c>
      <c r="C12" s="33">
        <v>292</v>
      </c>
      <c r="D12" s="33">
        <v>36</v>
      </c>
      <c r="E12" s="33">
        <v>0</v>
      </c>
      <c r="F12" s="34">
        <v>0</v>
      </c>
      <c r="G12" s="101">
        <v>0</v>
      </c>
      <c r="H12" s="33">
        <v>35</v>
      </c>
      <c r="I12" s="33">
        <v>35</v>
      </c>
      <c r="J12" s="33">
        <v>36</v>
      </c>
      <c r="K12" s="33">
        <v>0</v>
      </c>
      <c r="L12" s="34">
        <v>0</v>
      </c>
      <c r="M12" s="34">
        <v>0</v>
      </c>
      <c r="N12" s="33">
        <v>35</v>
      </c>
    </row>
    <row r="13" spans="1:14" x14ac:dyDescent="0.3">
      <c r="A13" s="134"/>
      <c r="B13" s="35" t="s">
        <v>1124</v>
      </c>
      <c r="C13" s="33">
        <v>82</v>
      </c>
      <c r="D13" s="33">
        <v>82</v>
      </c>
      <c r="E13" s="33">
        <v>12</v>
      </c>
      <c r="F13" s="34">
        <v>0</v>
      </c>
      <c r="G13" s="101">
        <v>0</v>
      </c>
      <c r="H13" s="33">
        <v>82</v>
      </c>
      <c r="I13" s="33">
        <v>82</v>
      </c>
      <c r="J13" s="33">
        <v>82</v>
      </c>
      <c r="K13" s="33">
        <v>12</v>
      </c>
      <c r="L13" s="34">
        <v>0</v>
      </c>
      <c r="M13" s="34">
        <v>0</v>
      </c>
      <c r="N13" s="33">
        <v>70</v>
      </c>
    </row>
    <row r="14" spans="1:14" x14ac:dyDescent="0.3">
      <c r="A14" s="135"/>
      <c r="B14" s="36" t="s">
        <v>1125</v>
      </c>
      <c r="C14" s="37">
        <v>28</v>
      </c>
      <c r="D14" s="37">
        <v>23</v>
      </c>
      <c r="E14" s="37">
        <v>10</v>
      </c>
      <c r="F14" s="38">
        <v>0</v>
      </c>
      <c r="G14" s="102">
        <v>0</v>
      </c>
      <c r="H14" s="37">
        <v>22</v>
      </c>
      <c r="I14" s="37">
        <v>22</v>
      </c>
      <c r="J14" s="37">
        <v>22</v>
      </c>
      <c r="K14" s="37">
        <v>12</v>
      </c>
      <c r="L14" s="38">
        <v>0</v>
      </c>
      <c r="M14" s="38">
        <v>0</v>
      </c>
      <c r="N14" s="37">
        <v>11</v>
      </c>
    </row>
    <row r="15" spans="1:14" x14ac:dyDescent="0.3">
      <c r="A15" s="136" t="s">
        <v>1126</v>
      </c>
      <c r="B15" s="39" t="s">
        <v>1085</v>
      </c>
      <c r="C15" s="18">
        <v>1048</v>
      </c>
      <c r="D15" s="18">
        <v>654</v>
      </c>
      <c r="E15" s="18">
        <v>357</v>
      </c>
      <c r="F15" s="28">
        <v>46</v>
      </c>
      <c r="G15" s="99">
        <v>4</v>
      </c>
      <c r="H15" s="18">
        <v>653</v>
      </c>
      <c r="I15" s="18">
        <v>652</v>
      </c>
      <c r="J15" s="18">
        <v>652</v>
      </c>
      <c r="K15" s="18">
        <v>464</v>
      </c>
      <c r="L15" s="28">
        <v>18</v>
      </c>
      <c r="M15" s="28">
        <v>42</v>
      </c>
      <c r="N15" s="18">
        <v>189</v>
      </c>
    </row>
    <row r="16" spans="1:14" x14ac:dyDescent="0.3">
      <c r="A16" s="137"/>
      <c r="B16" s="40" t="s">
        <v>1142</v>
      </c>
      <c r="C16" s="30">
        <v>54</v>
      </c>
      <c r="D16" s="30">
        <v>54</v>
      </c>
      <c r="E16" s="30">
        <v>43</v>
      </c>
      <c r="F16" s="31">
        <v>0</v>
      </c>
      <c r="G16" s="100">
        <v>0</v>
      </c>
      <c r="H16" s="30">
        <v>54</v>
      </c>
      <c r="I16" s="30">
        <v>54</v>
      </c>
      <c r="J16" s="30">
        <v>54</v>
      </c>
      <c r="K16" s="30">
        <v>52</v>
      </c>
      <c r="L16" s="31">
        <v>0</v>
      </c>
      <c r="M16" s="31">
        <v>0</v>
      </c>
      <c r="N16" s="30">
        <v>2</v>
      </c>
    </row>
    <row r="17" spans="1:14" x14ac:dyDescent="0.3">
      <c r="A17" s="137"/>
      <c r="B17" s="41" t="s">
        <v>1143</v>
      </c>
      <c r="C17" s="33">
        <v>16</v>
      </c>
      <c r="D17" s="33">
        <v>0</v>
      </c>
      <c r="E17" s="33">
        <v>0</v>
      </c>
      <c r="F17" s="34">
        <v>0</v>
      </c>
      <c r="G17" s="101">
        <v>0</v>
      </c>
      <c r="H17" s="33">
        <v>0</v>
      </c>
      <c r="I17" s="33">
        <v>0</v>
      </c>
      <c r="J17" s="33">
        <v>0</v>
      </c>
      <c r="K17" s="33">
        <v>0</v>
      </c>
      <c r="L17" s="34">
        <v>0</v>
      </c>
      <c r="M17" s="34">
        <v>0</v>
      </c>
      <c r="N17" s="33">
        <v>0</v>
      </c>
    </row>
    <row r="18" spans="1:14" x14ac:dyDescent="0.3">
      <c r="A18" s="137"/>
      <c r="B18" s="41" t="s">
        <v>1144</v>
      </c>
      <c r="C18" s="33">
        <v>8</v>
      </c>
      <c r="D18" s="33">
        <v>0</v>
      </c>
      <c r="E18" s="33">
        <v>0</v>
      </c>
      <c r="F18" s="34">
        <v>0</v>
      </c>
      <c r="G18" s="101">
        <v>0</v>
      </c>
      <c r="H18" s="33">
        <v>0</v>
      </c>
      <c r="I18" s="33">
        <v>0</v>
      </c>
      <c r="J18" s="33">
        <v>0</v>
      </c>
      <c r="K18" s="33">
        <v>0</v>
      </c>
      <c r="L18" s="34">
        <v>0</v>
      </c>
      <c r="M18" s="34">
        <v>0</v>
      </c>
      <c r="N18" s="33">
        <v>0</v>
      </c>
    </row>
    <row r="19" spans="1:14" x14ac:dyDescent="0.3">
      <c r="A19" s="137"/>
      <c r="B19" s="41" t="s">
        <v>1145</v>
      </c>
      <c r="C19" s="33">
        <v>76</v>
      </c>
      <c r="D19" s="33">
        <v>74</v>
      </c>
      <c r="E19" s="33">
        <v>67</v>
      </c>
      <c r="F19" s="34">
        <v>0</v>
      </c>
      <c r="G19" s="101">
        <v>0</v>
      </c>
      <c r="H19" s="33">
        <v>74</v>
      </c>
      <c r="I19" s="33">
        <v>74</v>
      </c>
      <c r="J19" s="33">
        <v>74</v>
      </c>
      <c r="K19" s="33">
        <v>70</v>
      </c>
      <c r="L19" s="34">
        <v>0</v>
      </c>
      <c r="M19" s="34">
        <v>0</v>
      </c>
      <c r="N19" s="33">
        <v>4</v>
      </c>
    </row>
    <row r="20" spans="1:14" x14ac:dyDescent="0.3">
      <c r="A20" s="137"/>
      <c r="B20" s="41" t="s">
        <v>1146</v>
      </c>
      <c r="C20" s="33">
        <v>116</v>
      </c>
      <c r="D20" s="33">
        <v>6</v>
      </c>
      <c r="E20" s="33">
        <v>6</v>
      </c>
      <c r="F20" s="34">
        <v>0</v>
      </c>
      <c r="G20" s="101">
        <v>0</v>
      </c>
      <c r="H20" s="33">
        <v>6</v>
      </c>
      <c r="I20" s="33">
        <v>6</v>
      </c>
      <c r="J20" s="33">
        <v>6</v>
      </c>
      <c r="K20" s="33">
        <v>6</v>
      </c>
      <c r="L20" s="34">
        <v>0</v>
      </c>
      <c r="M20" s="34">
        <v>0</v>
      </c>
      <c r="N20" s="33">
        <v>0</v>
      </c>
    </row>
    <row r="21" spans="1:14" x14ac:dyDescent="0.3">
      <c r="A21" s="137"/>
      <c r="B21" s="41" t="s">
        <v>1147</v>
      </c>
      <c r="C21" s="33">
        <v>60</v>
      </c>
      <c r="D21" s="33">
        <v>0</v>
      </c>
      <c r="E21" s="33">
        <v>0</v>
      </c>
      <c r="F21" s="34">
        <v>0</v>
      </c>
      <c r="G21" s="101">
        <v>0</v>
      </c>
      <c r="H21" s="33">
        <v>0</v>
      </c>
      <c r="I21" s="33">
        <v>0</v>
      </c>
      <c r="J21" s="33">
        <v>0</v>
      </c>
      <c r="K21" s="33">
        <v>0</v>
      </c>
      <c r="L21" s="34">
        <v>0</v>
      </c>
      <c r="M21" s="34">
        <v>0</v>
      </c>
      <c r="N21" s="33">
        <v>0</v>
      </c>
    </row>
    <row r="22" spans="1:14" x14ac:dyDescent="0.3">
      <c r="A22" s="137"/>
      <c r="B22" s="41" t="s">
        <v>1148</v>
      </c>
      <c r="C22" s="33">
        <v>4</v>
      </c>
      <c r="D22" s="33">
        <v>0</v>
      </c>
      <c r="E22" s="33">
        <v>0</v>
      </c>
      <c r="F22" s="34">
        <v>0</v>
      </c>
      <c r="G22" s="101">
        <v>0</v>
      </c>
      <c r="H22" s="33">
        <v>0</v>
      </c>
      <c r="I22" s="33">
        <v>0</v>
      </c>
      <c r="J22" s="33">
        <v>0</v>
      </c>
      <c r="K22" s="33">
        <v>0</v>
      </c>
      <c r="L22" s="34">
        <v>0</v>
      </c>
      <c r="M22" s="34">
        <v>0</v>
      </c>
      <c r="N22" s="33">
        <v>0</v>
      </c>
    </row>
    <row r="23" spans="1:14" x14ac:dyDescent="0.3">
      <c r="A23" s="137"/>
      <c r="B23" s="41" t="s">
        <v>1149</v>
      </c>
      <c r="C23" s="33">
        <v>20</v>
      </c>
      <c r="D23" s="33">
        <v>19</v>
      </c>
      <c r="E23" s="33">
        <v>19</v>
      </c>
      <c r="F23" s="34">
        <v>0</v>
      </c>
      <c r="G23" s="101">
        <v>0</v>
      </c>
      <c r="H23" s="33">
        <v>19</v>
      </c>
      <c r="I23" s="33">
        <v>19</v>
      </c>
      <c r="J23" s="33">
        <v>19</v>
      </c>
      <c r="K23" s="33">
        <v>19</v>
      </c>
      <c r="L23" s="34">
        <v>0</v>
      </c>
      <c r="M23" s="34">
        <v>0</v>
      </c>
      <c r="N23" s="33">
        <v>0</v>
      </c>
    </row>
    <row r="24" spans="1:14" x14ac:dyDescent="0.3">
      <c r="A24" s="137"/>
      <c r="B24" s="41" t="s">
        <v>315</v>
      </c>
      <c r="C24" s="33">
        <v>44</v>
      </c>
      <c r="D24" s="33">
        <v>44</v>
      </c>
      <c r="E24" s="33">
        <v>44</v>
      </c>
      <c r="F24" s="34">
        <v>0</v>
      </c>
      <c r="G24" s="101">
        <v>0</v>
      </c>
      <c r="H24" s="33">
        <v>44</v>
      </c>
      <c r="I24" s="33">
        <v>44</v>
      </c>
      <c r="J24" s="33">
        <v>44</v>
      </c>
      <c r="K24" s="33">
        <v>44</v>
      </c>
      <c r="L24" s="34">
        <v>0</v>
      </c>
      <c r="M24" s="34">
        <v>0</v>
      </c>
      <c r="N24" s="33">
        <v>0</v>
      </c>
    </row>
    <row r="25" spans="1:14" x14ac:dyDescent="0.3">
      <c r="A25" s="137"/>
      <c r="B25" s="41" t="s">
        <v>303</v>
      </c>
      <c r="C25" s="33">
        <v>16</v>
      </c>
      <c r="D25" s="33">
        <v>16</v>
      </c>
      <c r="E25" s="33">
        <v>8</v>
      </c>
      <c r="F25" s="34">
        <v>0</v>
      </c>
      <c r="G25" s="101">
        <v>0</v>
      </c>
      <c r="H25" s="33">
        <v>15</v>
      </c>
      <c r="I25" s="33">
        <v>15</v>
      </c>
      <c r="J25" s="33">
        <v>15</v>
      </c>
      <c r="K25" s="33">
        <v>8</v>
      </c>
      <c r="L25" s="34">
        <v>0</v>
      </c>
      <c r="M25" s="34">
        <v>0</v>
      </c>
      <c r="N25" s="33">
        <v>7</v>
      </c>
    </row>
    <row r="26" spans="1:14" x14ac:dyDescent="0.3">
      <c r="A26" s="137"/>
      <c r="B26" s="41" t="s">
        <v>338</v>
      </c>
      <c r="C26" s="33">
        <v>14</v>
      </c>
      <c r="D26" s="33">
        <v>14</v>
      </c>
      <c r="E26" s="33">
        <v>10</v>
      </c>
      <c r="F26" s="34">
        <v>0</v>
      </c>
      <c r="G26" s="101">
        <v>0</v>
      </c>
      <c r="H26" s="33">
        <v>14</v>
      </c>
      <c r="I26" s="33">
        <v>14</v>
      </c>
      <c r="J26" s="33">
        <v>14</v>
      </c>
      <c r="K26" s="33">
        <v>14</v>
      </c>
      <c r="L26" s="34">
        <v>0</v>
      </c>
      <c r="M26" s="34">
        <v>0</v>
      </c>
      <c r="N26" s="33">
        <v>0</v>
      </c>
    </row>
    <row r="27" spans="1:14" x14ac:dyDescent="0.3">
      <c r="A27" s="137"/>
      <c r="B27" s="41" t="s">
        <v>285</v>
      </c>
      <c r="C27" s="33">
        <v>22</v>
      </c>
      <c r="D27" s="33">
        <v>6</v>
      </c>
      <c r="E27" s="33">
        <v>4</v>
      </c>
      <c r="F27" s="34">
        <v>0</v>
      </c>
      <c r="G27" s="101">
        <v>0</v>
      </c>
      <c r="H27" s="33">
        <v>6</v>
      </c>
      <c r="I27" s="33">
        <v>6</v>
      </c>
      <c r="J27" s="33">
        <v>6</v>
      </c>
      <c r="K27" s="33">
        <v>4</v>
      </c>
      <c r="L27" s="34">
        <v>0</v>
      </c>
      <c r="M27" s="34">
        <v>0</v>
      </c>
      <c r="N27" s="33">
        <v>2</v>
      </c>
    </row>
    <row r="28" spans="1:14" x14ac:dyDescent="0.3">
      <c r="A28" s="137"/>
      <c r="B28" s="41" t="s">
        <v>298</v>
      </c>
      <c r="C28" s="33">
        <v>8</v>
      </c>
      <c r="D28" s="33">
        <v>8</v>
      </c>
      <c r="E28" s="33">
        <v>0</v>
      </c>
      <c r="F28" s="34">
        <v>0</v>
      </c>
      <c r="G28" s="101">
        <v>0</v>
      </c>
      <c r="H28" s="33">
        <v>8</v>
      </c>
      <c r="I28" s="33">
        <v>8</v>
      </c>
      <c r="J28" s="33">
        <v>8</v>
      </c>
      <c r="K28" s="33">
        <v>6</v>
      </c>
      <c r="L28" s="34">
        <v>0</v>
      </c>
      <c r="M28" s="34">
        <v>0</v>
      </c>
      <c r="N28" s="33">
        <v>2</v>
      </c>
    </row>
    <row r="29" spans="1:14" x14ac:dyDescent="0.3">
      <c r="A29" s="137"/>
      <c r="B29" s="41" t="s">
        <v>346</v>
      </c>
      <c r="C29" s="33">
        <v>76</v>
      </c>
      <c r="D29" s="33">
        <v>12</v>
      </c>
      <c r="E29" s="33">
        <v>0</v>
      </c>
      <c r="F29" s="34">
        <v>0</v>
      </c>
      <c r="G29" s="103">
        <v>2</v>
      </c>
      <c r="H29" s="33">
        <v>12</v>
      </c>
      <c r="I29" s="33">
        <v>12</v>
      </c>
      <c r="J29" s="33">
        <v>12</v>
      </c>
      <c r="K29" s="33">
        <v>1</v>
      </c>
      <c r="L29" s="79">
        <v>12</v>
      </c>
      <c r="M29" s="34">
        <v>0</v>
      </c>
      <c r="N29" s="33">
        <v>11</v>
      </c>
    </row>
    <row r="30" spans="1:14" x14ac:dyDescent="0.3">
      <c r="A30" s="137"/>
      <c r="B30" s="41" t="s">
        <v>211</v>
      </c>
      <c r="C30" s="33">
        <v>104</v>
      </c>
      <c r="D30" s="33">
        <v>4</v>
      </c>
      <c r="E30" s="33">
        <v>1</v>
      </c>
      <c r="F30" s="34">
        <v>0</v>
      </c>
      <c r="G30" s="101">
        <v>0</v>
      </c>
      <c r="H30" s="33">
        <v>4</v>
      </c>
      <c r="I30" s="33">
        <v>3</v>
      </c>
      <c r="J30" s="33">
        <v>3</v>
      </c>
      <c r="K30" s="33">
        <v>0</v>
      </c>
      <c r="L30" s="34">
        <v>0</v>
      </c>
      <c r="M30" s="34">
        <v>0</v>
      </c>
      <c r="N30" s="33">
        <v>4</v>
      </c>
    </row>
    <row r="31" spans="1:14" x14ac:dyDescent="0.3">
      <c r="A31" s="137"/>
      <c r="B31" s="41" t="s">
        <v>1127</v>
      </c>
      <c r="C31" s="33">
        <v>36</v>
      </c>
      <c r="D31" s="33">
        <v>25</v>
      </c>
      <c r="E31" s="33">
        <v>20</v>
      </c>
      <c r="F31" s="34">
        <v>0</v>
      </c>
      <c r="G31" s="101">
        <v>0</v>
      </c>
      <c r="H31" s="33">
        <v>25</v>
      </c>
      <c r="I31" s="33">
        <v>25</v>
      </c>
      <c r="J31" s="33">
        <v>25</v>
      </c>
      <c r="K31" s="33">
        <v>23</v>
      </c>
      <c r="L31" s="34">
        <v>0</v>
      </c>
      <c r="M31" s="34">
        <v>0</v>
      </c>
      <c r="N31" s="33">
        <v>2</v>
      </c>
    </row>
    <row r="32" spans="1:14" x14ac:dyDescent="0.3">
      <c r="A32" s="137"/>
      <c r="B32" s="41" t="s">
        <v>311</v>
      </c>
      <c r="C32" s="33">
        <v>98</v>
      </c>
      <c r="D32" s="33">
        <v>96</v>
      </c>
      <c r="E32" s="33">
        <v>46</v>
      </c>
      <c r="F32" s="34">
        <v>0</v>
      </c>
      <c r="G32" s="101">
        <v>0</v>
      </c>
      <c r="H32" s="33">
        <v>96</v>
      </c>
      <c r="I32" s="33">
        <v>96</v>
      </c>
      <c r="J32" s="33">
        <v>96</v>
      </c>
      <c r="K32" s="33">
        <v>63</v>
      </c>
      <c r="L32" s="34">
        <v>0</v>
      </c>
      <c r="M32" s="34">
        <v>0</v>
      </c>
      <c r="N32" s="33">
        <v>33</v>
      </c>
    </row>
    <row r="33" spans="1:14" x14ac:dyDescent="0.3">
      <c r="A33" s="137"/>
      <c r="B33" s="41" t="s">
        <v>435</v>
      </c>
      <c r="C33" s="33">
        <v>168</v>
      </c>
      <c r="D33" s="33">
        <v>168</v>
      </c>
      <c r="E33" s="33">
        <v>72</v>
      </c>
      <c r="F33" s="79">
        <v>45</v>
      </c>
      <c r="G33" s="101">
        <v>0</v>
      </c>
      <c r="H33" s="33">
        <v>168</v>
      </c>
      <c r="I33" s="33">
        <v>168</v>
      </c>
      <c r="J33" s="33">
        <v>168</v>
      </c>
      <c r="K33" s="33">
        <v>79</v>
      </c>
      <c r="L33" s="79">
        <v>7</v>
      </c>
      <c r="M33" s="79">
        <v>41</v>
      </c>
      <c r="N33" s="33">
        <v>89</v>
      </c>
    </row>
    <row r="34" spans="1:14" x14ac:dyDescent="0.3">
      <c r="A34" s="137"/>
      <c r="B34" s="41" t="s">
        <v>453</v>
      </c>
      <c r="C34" s="33">
        <v>14</v>
      </c>
      <c r="D34" s="33">
        <v>14</v>
      </c>
      <c r="E34" s="33">
        <v>9</v>
      </c>
      <c r="F34" s="34">
        <v>0</v>
      </c>
      <c r="G34" s="103">
        <v>2</v>
      </c>
      <c r="H34" s="33">
        <v>14</v>
      </c>
      <c r="I34" s="33">
        <v>14</v>
      </c>
      <c r="J34" s="33">
        <v>14</v>
      </c>
      <c r="K34" s="33">
        <v>13</v>
      </c>
      <c r="L34" s="34">
        <v>0</v>
      </c>
      <c r="M34" s="34">
        <v>0</v>
      </c>
      <c r="N34" s="33">
        <v>1</v>
      </c>
    </row>
    <row r="35" spans="1:14" x14ac:dyDescent="0.3">
      <c r="A35" s="137"/>
      <c r="B35" s="41" t="s">
        <v>470</v>
      </c>
      <c r="C35" s="33">
        <v>2</v>
      </c>
      <c r="D35" s="33">
        <v>2</v>
      </c>
      <c r="E35" s="33">
        <v>2</v>
      </c>
      <c r="F35" s="34">
        <v>2</v>
      </c>
      <c r="G35" s="101">
        <v>0</v>
      </c>
      <c r="H35" s="33">
        <v>2</v>
      </c>
      <c r="I35" s="33">
        <v>2</v>
      </c>
      <c r="J35" s="33">
        <v>2</v>
      </c>
      <c r="K35" s="33">
        <v>2</v>
      </c>
      <c r="L35" s="34">
        <v>0</v>
      </c>
      <c r="M35" s="34">
        <v>0</v>
      </c>
      <c r="N35" s="33">
        <v>0</v>
      </c>
    </row>
    <row r="36" spans="1:14" x14ac:dyDescent="0.3">
      <c r="A36" s="137"/>
      <c r="B36" s="41" t="s">
        <v>471</v>
      </c>
      <c r="C36" s="33">
        <v>2</v>
      </c>
      <c r="D36" s="33">
        <v>2</v>
      </c>
      <c r="E36" s="33">
        <v>2</v>
      </c>
      <c r="F36" s="34">
        <v>0</v>
      </c>
      <c r="G36" s="101">
        <v>0</v>
      </c>
      <c r="H36" s="33">
        <v>2</v>
      </c>
      <c r="I36" s="33">
        <v>2</v>
      </c>
      <c r="J36" s="33">
        <v>2</v>
      </c>
      <c r="K36" s="33">
        <v>2</v>
      </c>
      <c r="L36" s="34">
        <v>0</v>
      </c>
      <c r="M36" s="34">
        <v>0</v>
      </c>
      <c r="N36" s="33">
        <v>0</v>
      </c>
    </row>
    <row r="37" spans="1:14" x14ac:dyDescent="0.3">
      <c r="A37" s="137"/>
      <c r="B37" s="41" t="s">
        <v>456</v>
      </c>
      <c r="C37" s="33">
        <v>4</v>
      </c>
      <c r="D37" s="33">
        <v>4</v>
      </c>
      <c r="E37" s="33">
        <v>4</v>
      </c>
      <c r="F37" s="34">
        <v>0</v>
      </c>
      <c r="G37" s="101">
        <v>0</v>
      </c>
      <c r="H37" s="33">
        <v>4</v>
      </c>
      <c r="I37" s="33">
        <v>4</v>
      </c>
      <c r="J37" s="33">
        <v>4</v>
      </c>
      <c r="K37" s="33">
        <v>4</v>
      </c>
      <c r="L37" s="34">
        <v>0</v>
      </c>
      <c r="M37" s="34">
        <v>0</v>
      </c>
      <c r="N37" s="33">
        <v>0</v>
      </c>
    </row>
    <row r="38" spans="1:14" x14ac:dyDescent="0.3">
      <c r="A38" s="138"/>
      <c r="B38" s="42" t="s">
        <v>1084</v>
      </c>
      <c r="C38" s="43">
        <v>86</v>
      </c>
      <c r="D38" s="43">
        <v>86</v>
      </c>
      <c r="E38" s="43">
        <v>0</v>
      </c>
      <c r="F38" s="44">
        <v>0</v>
      </c>
      <c r="G38" s="104">
        <v>0</v>
      </c>
      <c r="H38" s="43">
        <v>86</v>
      </c>
      <c r="I38" s="43">
        <v>86</v>
      </c>
      <c r="J38" s="43">
        <v>86</v>
      </c>
      <c r="K38" s="43">
        <v>54</v>
      </c>
      <c r="L38" s="44">
        <v>0</v>
      </c>
      <c r="M38" s="44">
        <v>0</v>
      </c>
      <c r="N38" s="43">
        <v>32</v>
      </c>
    </row>
  </sheetData>
  <mergeCells count="5">
    <mergeCell ref="D3:N3"/>
    <mergeCell ref="A8:A14"/>
    <mergeCell ref="A15:A38"/>
    <mergeCell ref="C3:C6"/>
    <mergeCell ref="A3:B6"/>
  </mergeCells>
  <phoneticPr fontId="1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9"/>
  <sheetViews>
    <sheetView zoomScale="70" zoomScaleNormal="70" workbookViewId="0">
      <selection activeCell="A179" sqref="A179"/>
    </sheetView>
  </sheetViews>
  <sheetFormatPr defaultColWidth="9" defaultRowHeight="14" x14ac:dyDescent="0.3"/>
  <cols>
    <col min="1" max="1" width="29.1640625" style="53" customWidth="1"/>
    <col min="2" max="2" width="21.6640625" style="53" customWidth="1"/>
    <col min="3" max="3" width="16.33203125" style="53" customWidth="1"/>
    <col min="4" max="5" width="22.83203125" style="53" customWidth="1"/>
    <col min="6" max="6" width="31.6640625" style="53" customWidth="1"/>
    <col min="7" max="7" width="24.5" style="53" customWidth="1"/>
    <col min="8" max="8" width="20.1640625" style="53" customWidth="1"/>
    <col min="9" max="9" width="14.33203125" style="53" customWidth="1"/>
    <col min="10" max="10" width="12.6640625" style="92" customWidth="1"/>
    <col min="11" max="11" width="9" style="53"/>
    <col min="12" max="12" width="14" style="53" customWidth="1"/>
    <col min="13" max="13" width="26.5" style="53" customWidth="1"/>
    <col min="14" max="16384" width="9" style="53"/>
  </cols>
  <sheetData>
    <row r="1" spans="1:10" ht="15" x14ac:dyDescent="0.3">
      <c r="A1" s="54" t="s">
        <v>1614</v>
      </c>
      <c r="B1" s="107"/>
    </row>
    <row r="3" spans="1:10" ht="14.5" thickBot="1" x14ac:dyDescent="0.35">
      <c r="J3" s="56"/>
    </row>
    <row r="4" spans="1:10" s="52" customFormat="1" x14ac:dyDescent="0.3">
      <c r="A4" s="55" t="s">
        <v>941</v>
      </c>
      <c r="B4" s="55" t="s">
        <v>942</v>
      </c>
      <c r="C4" s="55" t="s">
        <v>943</v>
      </c>
      <c r="D4" s="55" t="s">
        <v>1557</v>
      </c>
      <c r="E4" s="55" t="s">
        <v>1597</v>
      </c>
      <c r="F4" s="55" t="s">
        <v>944</v>
      </c>
      <c r="G4" s="55" t="s">
        <v>945</v>
      </c>
      <c r="H4" s="55" t="s">
        <v>946</v>
      </c>
      <c r="I4" s="55" t="s">
        <v>947</v>
      </c>
      <c r="J4" s="55" t="s">
        <v>1412</v>
      </c>
    </row>
    <row r="5" spans="1:10" x14ac:dyDescent="0.3">
      <c r="A5" s="106" t="s">
        <v>15</v>
      </c>
      <c r="B5" s="106" t="s">
        <v>1154</v>
      </c>
      <c r="C5" s="106" t="s">
        <v>9</v>
      </c>
      <c r="D5" s="106" t="s">
        <v>948</v>
      </c>
      <c r="E5" s="106" t="s">
        <v>1413</v>
      </c>
      <c r="F5" s="106" t="s">
        <v>949</v>
      </c>
      <c r="G5" s="106" t="s">
        <v>16</v>
      </c>
      <c r="H5" s="106" t="s">
        <v>950</v>
      </c>
      <c r="I5" s="106" t="s">
        <v>951</v>
      </c>
      <c r="J5" s="93">
        <v>1.0010109</v>
      </c>
    </row>
    <row r="6" spans="1:10" x14ac:dyDescent="0.3">
      <c r="A6" s="106" t="s">
        <v>23</v>
      </c>
      <c r="B6" s="106" t="s">
        <v>1154</v>
      </c>
      <c r="C6" s="106" t="s">
        <v>9</v>
      </c>
      <c r="D6" s="106" t="s">
        <v>952</v>
      </c>
      <c r="E6" s="106" t="s">
        <v>1414</v>
      </c>
      <c r="F6" s="106" t="s">
        <v>953</v>
      </c>
      <c r="G6" s="106" t="s">
        <v>16</v>
      </c>
      <c r="H6" s="106" t="s">
        <v>950</v>
      </c>
      <c r="I6" s="106" t="s">
        <v>951</v>
      </c>
      <c r="J6" s="93">
        <v>0.77863543999999996</v>
      </c>
    </row>
    <row r="7" spans="1:10" x14ac:dyDescent="0.3">
      <c r="A7" s="106" t="s">
        <v>25</v>
      </c>
      <c r="B7" s="106" t="s">
        <v>1154</v>
      </c>
      <c r="C7" s="106" t="s">
        <v>9</v>
      </c>
      <c r="D7" s="106" t="s">
        <v>952</v>
      </c>
      <c r="E7" s="106" t="s">
        <v>1414</v>
      </c>
      <c r="F7" s="106" t="s">
        <v>953</v>
      </c>
      <c r="G7" s="106" t="s">
        <v>16</v>
      </c>
      <c r="H7" s="106" t="s">
        <v>950</v>
      </c>
      <c r="I7" s="106" t="s">
        <v>951</v>
      </c>
      <c r="J7" s="93">
        <v>0.79061539999999997</v>
      </c>
    </row>
    <row r="8" spans="1:10" x14ac:dyDescent="0.3">
      <c r="A8" s="106" t="s">
        <v>26</v>
      </c>
      <c r="B8" s="106" t="s">
        <v>1154</v>
      </c>
      <c r="C8" s="106" t="s">
        <v>9</v>
      </c>
      <c r="D8" s="106" t="s">
        <v>952</v>
      </c>
      <c r="E8" s="106" t="s">
        <v>1414</v>
      </c>
      <c r="F8" s="106" t="s">
        <v>953</v>
      </c>
      <c r="G8" s="106" t="s">
        <v>16</v>
      </c>
      <c r="H8" s="106" t="s">
        <v>950</v>
      </c>
      <c r="I8" s="106" t="s">
        <v>951</v>
      </c>
      <c r="J8" s="93">
        <v>0.78797499999999998</v>
      </c>
    </row>
    <row r="9" spans="1:10" x14ac:dyDescent="0.3">
      <c r="A9" s="106" t="s">
        <v>27</v>
      </c>
      <c r="B9" s="106" t="s">
        <v>1154</v>
      </c>
      <c r="C9" s="106" t="s">
        <v>9</v>
      </c>
      <c r="D9" s="106" t="s">
        <v>952</v>
      </c>
      <c r="E9" s="106" t="s">
        <v>1414</v>
      </c>
      <c r="F9" s="106" t="s">
        <v>953</v>
      </c>
      <c r="G9" s="106" t="s">
        <v>16</v>
      </c>
      <c r="H9" s="106" t="s">
        <v>950</v>
      </c>
      <c r="I9" s="106" t="s">
        <v>951</v>
      </c>
      <c r="J9" s="93">
        <v>0.78243499999999999</v>
      </c>
    </row>
    <row r="10" spans="1:10" x14ac:dyDescent="0.3">
      <c r="A10" s="106" t="s">
        <v>28</v>
      </c>
      <c r="B10" s="106" t="s">
        <v>1154</v>
      </c>
      <c r="C10" s="106" t="s">
        <v>9</v>
      </c>
      <c r="D10" s="106" t="s">
        <v>952</v>
      </c>
      <c r="E10" s="106" t="s">
        <v>1414</v>
      </c>
      <c r="F10" s="106" t="s">
        <v>953</v>
      </c>
      <c r="G10" s="106" t="s">
        <v>16</v>
      </c>
      <c r="H10" s="106" t="s">
        <v>950</v>
      </c>
      <c r="I10" s="106" t="s">
        <v>951</v>
      </c>
      <c r="J10" s="93">
        <v>0.80956819999999996</v>
      </c>
    </row>
    <row r="11" spans="1:10" x14ac:dyDescent="0.3">
      <c r="A11" s="106" t="s">
        <v>29</v>
      </c>
      <c r="B11" s="106" t="s">
        <v>1154</v>
      </c>
      <c r="C11" s="106" t="s">
        <v>9</v>
      </c>
      <c r="D11" s="106" t="s">
        <v>954</v>
      </c>
      <c r="E11" s="106" t="s">
        <v>1415</v>
      </c>
      <c r="F11" s="106" t="s">
        <v>953</v>
      </c>
      <c r="G11" s="106" t="s">
        <v>16</v>
      </c>
      <c r="H11" s="106" t="s">
        <v>950</v>
      </c>
      <c r="I11" s="106" t="s">
        <v>951</v>
      </c>
      <c r="J11" s="93">
        <v>0.83461169999999996</v>
      </c>
    </row>
    <row r="12" spans="1:10" x14ac:dyDescent="0.3">
      <c r="A12" s="106" t="s">
        <v>31</v>
      </c>
      <c r="B12" s="106" t="s">
        <v>1154</v>
      </c>
      <c r="C12" s="106" t="s">
        <v>9</v>
      </c>
      <c r="D12" s="106" t="s">
        <v>955</v>
      </c>
      <c r="E12" s="106" t="s">
        <v>1416</v>
      </c>
      <c r="F12" s="106" t="s">
        <v>956</v>
      </c>
      <c r="G12" s="106" t="s">
        <v>957</v>
      </c>
      <c r="H12" s="106" t="s">
        <v>958</v>
      </c>
      <c r="I12" s="106" t="s">
        <v>959</v>
      </c>
      <c r="J12" s="93">
        <v>0.66030109999999997</v>
      </c>
    </row>
    <row r="13" spans="1:10" x14ac:dyDescent="0.3">
      <c r="A13" s="106" t="s">
        <v>32</v>
      </c>
      <c r="B13" s="106" t="s">
        <v>1154</v>
      </c>
      <c r="C13" s="106" t="s">
        <v>9</v>
      </c>
      <c r="D13" s="106" t="s">
        <v>960</v>
      </c>
      <c r="E13" s="106" t="s">
        <v>1417</v>
      </c>
      <c r="F13" s="106" t="s">
        <v>949</v>
      </c>
      <c r="G13" s="106" t="s">
        <v>16</v>
      </c>
      <c r="H13" s="106" t="s">
        <v>950</v>
      </c>
      <c r="I13" s="106" t="s">
        <v>951</v>
      </c>
      <c r="J13" s="93">
        <v>0.85638219999999998</v>
      </c>
    </row>
    <row r="14" spans="1:10" x14ac:dyDescent="0.3">
      <c r="A14" s="106" t="s">
        <v>33</v>
      </c>
      <c r="B14" s="106" t="s">
        <v>1154</v>
      </c>
      <c r="C14" s="106" t="s">
        <v>9</v>
      </c>
      <c r="D14" s="106" t="s">
        <v>961</v>
      </c>
      <c r="E14" s="106" t="s">
        <v>1418</v>
      </c>
      <c r="F14" s="106" t="s">
        <v>949</v>
      </c>
      <c r="G14" s="106" t="s">
        <v>16</v>
      </c>
      <c r="H14" s="106" t="s">
        <v>950</v>
      </c>
      <c r="I14" s="106" t="s">
        <v>951</v>
      </c>
      <c r="J14" s="93">
        <v>0.86782820000000005</v>
      </c>
    </row>
    <row r="15" spans="1:10" x14ac:dyDescent="0.3">
      <c r="A15" s="106" t="s">
        <v>34</v>
      </c>
      <c r="B15" s="106" t="s">
        <v>1154</v>
      </c>
      <c r="C15" s="106" t="s">
        <v>9</v>
      </c>
      <c r="D15" s="106" t="s">
        <v>952</v>
      </c>
      <c r="E15" s="106" t="s">
        <v>1414</v>
      </c>
      <c r="F15" s="106" t="s">
        <v>953</v>
      </c>
      <c r="G15" s="106" t="s">
        <v>16</v>
      </c>
      <c r="H15" s="106" t="s">
        <v>950</v>
      </c>
      <c r="I15" s="106" t="s">
        <v>951</v>
      </c>
      <c r="J15" s="93">
        <v>0.78212389999999998</v>
      </c>
    </row>
    <row r="16" spans="1:10" x14ac:dyDescent="0.3">
      <c r="A16" s="106" t="s">
        <v>35</v>
      </c>
      <c r="B16" s="106" t="s">
        <v>1154</v>
      </c>
      <c r="C16" s="106" t="s">
        <v>9</v>
      </c>
      <c r="D16" s="106" t="s">
        <v>962</v>
      </c>
      <c r="E16" s="106" t="s">
        <v>1419</v>
      </c>
      <c r="F16" s="106" t="s">
        <v>949</v>
      </c>
      <c r="G16" s="106" t="s">
        <v>16</v>
      </c>
      <c r="H16" s="106" t="s">
        <v>950</v>
      </c>
      <c r="I16" s="106" t="s">
        <v>951</v>
      </c>
      <c r="J16" s="93">
        <v>0.74970406000000001</v>
      </c>
    </row>
    <row r="17" spans="1:10" x14ac:dyDescent="0.3">
      <c r="A17" s="106" t="s">
        <v>36</v>
      </c>
      <c r="B17" s="106" t="s">
        <v>1154</v>
      </c>
      <c r="C17" s="106" t="s">
        <v>9</v>
      </c>
      <c r="D17" s="106" t="s">
        <v>963</v>
      </c>
      <c r="E17" s="106" t="s">
        <v>1420</v>
      </c>
      <c r="F17" s="106" t="s">
        <v>953</v>
      </c>
      <c r="G17" s="106" t="s">
        <v>16</v>
      </c>
      <c r="H17" s="106" t="s">
        <v>950</v>
      </c>
      <c r="I17" s="106" t="s">
        <v>951</v>
      </c>
      <c r="J17" s="93">
        <v>0.66728514000000005</v>
      </c>
    </row>
    <row r="18" spans="1:10" x14ac:dyDescent="0.3">
      <c r="A18" s="106" t="s">
        <v>37</v>
      </c>
      <c r="B18" s="106" t="s">
        <v>1154</v>
      </c>
      <c r="C18" s="106" t="s">
        <v>9</v>
      </c>
      <c r="D18" s="106" t="s">
        <v>964</v>
      </c>
      <c r="E18" s="106" t="s">
        <v>1087</v>
      </c>
      <c r="F18" s="106" t="s">
        <v>953</v>
      </c>
      <c r="G18" s="106" t="s">
        <v>16</v>
      </c>
      <c r="H18" s="106" t="s">
        <v>950</v>
      </c>
      <c r="I18" s="106" t="s">
        <v>951</v>
      </c>
      <c r="J18" s="93">
        <v>1.1061871999999999</v>
      </c>
    </row>
    <row r="19" spans="1:10" x14ac:dyDescent="0.3">
      <c r="A19" s="106" t="s">
        <v>38</v>
      </c>
      <c r="B19" s="106" t="s">
        <v>1154</v>
      </c>
      <c r="C19" s="106" t="s">
        <v>9</v>
      </c>
      <c r="D19" s="106" t="s">
        <v>965</v>
      </c>
      <c r="E19" s="106" t="s">
        <v>1516</v>
      </c>
      <c r="F19" s="106" t="s">
        <v>953</v>
      </c>
      <c r="G19" s="106" t="s">
        <v>16</v>
      </c>
      <c r="H19" s="106" t="s">
        <v>950</v>
      </c>
      <c r="I19" s="106" t="s">
        <v>951</v>
      </c>
      <c r="J19" s="93">
        <v>0.75530410000000003</v>
      </c>
    </row>
    <row r="20" spans="1:10" x14ac:dyDescent="0.3">
      <c r="A20" s="106" t="s">
        <v>39</v>
      </c>
      <c r="B20" s="106" t="s">
        <v>1154</v>
      </c>
      <c r="C20" s="106" t="s">
        <v>9</v>
      </c>
      <c r="D20" s="106" t="s">
        <v>966</v>
      </c>
      <c r="E20" s="106" t="s">
        <v>1421</v>
      </c>
      <c r="F20" s="106" t="s">
        <v>949</v>
      </c>
      <c r="G20" s="106" t="s">
        <v>16</v>
      </c>
      <c r="H20" s="106" t="s">
        <v>950</v>
      </c>
      <c r="I20" s="106" t="s">
        <v>951</v>
      </c>
      <c r="J20" s="93">
        <v>0.78554619999999997</v>
      </c>
    </row>
    <row r="21" spans="1:10" x14ac:dyDescent="0.3">
      <c r="A21" s="106" t="s">
        <v>40</v>
      </c>
      <c r="B21" s="106" t="s">
        <v>1154</v>
      </c>
      <c r="C21" s="106" t="s">
        <v>9</v>
      </c>
      <c r="D21" s="106" t="s">
        <v>967</v>
      </c>
      <c r="E21" s="106" t="s">
        <v>1422</v>
      </c>
      <c r="F21" s="106" t="s">
        <v>953</v>
      </c>
      <c r="G21" s="106" t="s">
        <v>16</v>
      </c>
      <c r="H21" s="106" t="s">
        <v>950</v>
      </c>
      <c r="I21" s="106" t="s">
        <v>951</v>
      </c>
      <c r="J21" s="93">
        <v>0.74848360000000003</v>
      </c>
    </row>
    <row r="22" spans="1:10" x14ac:dyDescent="0.3">
      <c r="A22" s="106" t="s">
        <v>42</v>
      </c>
      <c r="B22" s="106" t="s">
        <v>1154</v>
      </c>
      <c r="C22" s="106" t="s">
        <v>9</v>
      </c>
      <c r="D22" s="106" t="s">
        <v>968</v>
      </c>
      <c r="E22" s="106" t="s">
        <v>1423</v>
      </c>
      <c r="F22" s="106" t="s">
        <v>953</v>
      </c>
      <c r="G22" s="106" t="s">
        <v>16</v>
      </c>
      <c r="H22" s="106" t="s">
        <v>950</v>
      </c>
      <c r="I22" s="106" t="s">
        <v>951</v>
      </c>
      <c r="J22" s="93">
        <v>0.73168606000000003</v>
      </c>
    </row>
    <row r="23" spans="1:10" x14ac:dyDescent="0.3">
      <c r="A23" s="106" t="s">
        <v>43</v>
      </c>
      <c r="B23" s="106" t="s">
        <v>1154</v>
      </c>
      <c r="C23" s="106" t="s">
        <v>9</v>
      </c>
      <c r="D23" s="106" t="s">
        <v>967</v>
      </c>
      <c r="E23" s="106" t="s">
        <v>1422</v>
      </c>
      <c r="F23" s="106" t="s">
        <v>953</v>
      </c>
      <c r="G23" s="106" t="s">
        <v>16</v>
      </c>
      <c r="H23" s="106" t="s">
        <v>950</v>
      </c>
      <c r="I23" s="106" t="s">
        <v>951</v>
      </c>
      <c r="J23" s="93">
        <v>0.74828123999999996</v>
      </c>
    </row>
    <row r="24" spans="1:10" x14ac:dyDescent="0.3">
      <c r="A24" s="106" t="s">
        <v>44</v>
      </c>
      <c r="B24" s="106" t="s">
        <v>1154</v>
      </c>
      <c r="C24" s="106" t="s">
        <v>9</v>
      </c>
      <c r="D24" s="106" t="s">
        <v>952</v>
      </c>
      <c r="E24" s="106" t="s">
        <v>1414</v>
      </c>
      <c r="F24" s="106" t="s">
        <v>953</v>
      </c>
      <c r="G24" s="106" t="s">
        <v>16</v>
      </c>
      <c r="H24" s="106" t="s">
        <v>950</v>
      </c>
      <c r="I24" s="106" t="s">
        <v>951</v>
      </c>
      <c r="J24" s="93">
        <v>0.77932197000000003</v>
      </c>
    </row>
    <row r="25" spans="1:10" x14ac:dyDescent="0.3">
      <c r="A25" s="106" t="s">
        <v>45</v>
      </c>
      <c r="B25" s="106" t="s">
        <v>1154</v>
      </c>
      <c r="C25" s="106" t="s">
        <v>9</v>
      </c>
      <c r="D25" s="106" t="s">
        <v>952</v>
      </c>
      <c r="E25" s="106" t="s">
        <v>1414</v>
      </c>
      <c r="F25" s="106" t="s">
        <v>953</v>
      </c>
      <c r="G25" s="106" t="s">
        <v>16</v>
      </c>
      <c r="H25" s="106" t="s">
        <v>950</v>
      </c>
      <c r="I25" s="106" t="s">
        <v>951</v>
      </c>
      <c r="J25" s="93">
        <v>0.78928524</v>
      </c>
    </row>
    <row r="26" spans="1:10" x14ac:dyDescent="0.3">
      <c r="A26" s="106" t="s">
        <v>46</v>
      </c>
      <c r="B26" s="106" t="s">
        <v>1154</v>
      </c>
      <c r="C26" s="106" t="s">
        <v>9</v>
      </c>
      <c r="D26" s="106" t="s">
        <v>952</v>
      </c>
      <c r="E26" s="106" t="s">
        <v>1414</v>
      </c>
      <c r="F26" s="106" t="s">
        <v>953</v>
      </c>
      <c r="G26" s="106" t="s">
        <v>16</v>
      </c>
      <c r="H26" s="106" t="s">
        <v>950</v>
      </c>
      <c r="I26" s="106" t="s">
        <v>951</v>
      </c>
      <c r="J26" s="93">
        <v>0.71994066000000001</v>
      </c>
    </row>
    <row r="27" spans="1:10" x14ac:dyDescent="0.3">
      <c r="A27" s="106" t="s">
        <v>47</v>
      </c>
      <c r="B27" s="106" t="s">
        <v>1154</v>
      </c>
      <c r="C27" s="106" t="s">
        <v>9</v>
      </c>
      <c r="D27" s="106" t="s">
        <v>969</v>
      </c>
      <c r="E27" s="106" t="s">
        <v>1424</v>
      </c>
      <c r="F27" s="106" t="s">
        <v>949</v>
      </c>
      <c r="G27" s="106" t="s">
        <v>16</v>
      </c>
      <c r="H27" s="106" t="s">
        <v>950</v>
      </c>
      <c r="I27" s="106" t="s">
        <v>951</v>
      </c>
      <c r="J27" s="93">
        <v>0.69132649999999995</v>
      </c>
    </row>
    <row r="28" spans="1:10" x14ac:dyDescent="0.3">
      <c r="A28" s="106" t="s">
        <v>48</v>
      </c>
      <c r="B28" s="106" t="s">
        <v>1154</v>
      </c>
      <c r="C28" s="106" t="s">
        <v>9</v>
      </c>
      <c r="D28" s="106" t="s">
        <v>970</v>
      </c>
      <c r="E28" s="106" t="s">
        <v>1425</v>
      </c>
      <c r="F28" s="106" t="s">
        <v>949</v>
      </c>
      <c r="G28" s="106" t="s">
        <v>16</v>
      </c>
      <c r="H28" s="106" t="s">
        <v>950</v>
      </c>
      <c r="I28" s="106" t="s">
        <v>951</v>
      </c>
      <c r="J28" s="93">
        <v>0.80597025</v>
      </c>
    </row>
    <row r="29" spans="1:10" x14ac:dyDescent="0.3">
      <c r="A29" s="106" t="s">
        <v>49</v>
      </c>
      <c r="B29" s="106" t="s">
        <v>1154</v>
      </c>
      <c r="C29" s="106" t="s">
        <v>9</v>
      </c>
      <c r="D29" s="106" t="s">
        <v>962</v>
      </c>
      <c r="E29" s="106" t="s">
        <v>1419</v>
      </c>
      <c r="F29" s="106" t="s">
        <v>949</v>
      </c>
      <c r="G29" s="106" t="s">
        <v>16</v>
      </c>
      <c r="H29" s="106" t="s">
        <v>950</v>
      </c>
      <c r="I29" s="106" t="s">
        <v>951</v>
      </c>
      <c r="J29" s="93">
        <v>0.73458296000000001</v>
      </c>
    </row>
    <row r="30" spans="1:10" x14ac:dyDescent="0.3">
      <c r="A30" s="106" t="s">
        <v>50</v>
      </c>
      <c r="B30" s="106" t="s">
        <v>1154</v>
      </c>
      <c r="C30" s="106" t="s">
        <v>9</v>
      </c>
      <c r="D30" s="106" t="s">
        <v>968</v>
      </c>
      <c r="E30" s="106" t="s">
        <v>1423</v>
      </c>
      <c r="F30" s="106" t="s">
        <v>953</v>
      </c>
      <c r="G30" s="106" t="s">
        <v>16</v>
      </c>
      <c r="H30" s="106" t="s">
        <v>950</v>
      </c>
      <c r="I30" s="106" t="s">
        <v>951</v>
      </c>
      <c r="J30" s="93">
        <v>0.6421133</v>
      </c>
    </row>
    <row r="31" spans="1:10" x14ac:dyDescent="0.3">
      <c r="A31" s="106" t="s">
        <v>51</v>
      </c>
      <c r="B31" s="106" t="s">
        <v>1154</v>
      </c>
      <c r="C31" s="106" t="s">
        <v>9</v>
      </c>
      <c r="D31" s="106" t="s">
        <v>1558</v>
      </c>
      <c r="E31" s="106" t="s">
        <v>1586</v>
      </c>
      <c r="F31" s="106" t="s">
        <v>949</v>
      </c>
      <c r="G31" s="106" t="s">
        <v>1027</v>
      </c>
      <c r="H31" s="106" t="s">
        <v>950</v>
      </c>
      <c r="I31" s="106" t="s">
        <v>951</v>
      </c>
      <c r="J31" s="93">
        <v>0.93278320000000003</v>
      </c>
    </row>
    <row r="32" spans="1:10" x14ac:dyDescent="0.3">
      <c r="A32" s="106" t="s">
        <v>52</v>
      </c>
      <c r="B32" s="106" t="s">
        <v>1155</v>
      </c>
      <c r="C32" s="106" t="s">
        <v>7</v>
      </c>
      <c r="D32" s="106" t="s">
        <v>971</v>
      </c>
      <c r="E32" s="106" t="s">
        <v>1426</v>
      </c>
      <c r="F32" s="106" t="s">
        <v>972</v>
      </c>
      <c r="G32" s="106" t="s">
        <v>630</v>
      </c>
      <c r="H32" s="106" t="s">
        <v>973</v>
      </c>
      <c r="I32" s="106" t="s">
        <v>959</v>
      </c>
      <c r="J32" s="93">
        <v>1.7971921</v>
      </c>
    </row>
    <row r="33" spans="1:10" x14ac:dyDescent="0.3">
      <c r="A33" s="106" t="s">
        <v>54</v>
      </c>
      <c r="B33" s="106" t="s">
        <v>1155</v>
      </c>
      <c r="C33" s="106" t="s">
        <v>7</v>
      </c>
      <c r="D33" s="106" t="s">
        <v>974</v>
      </c>
      <c r="E33" s="106" t="s">
        <v>1427</v>
      </c>
      <c r="F33" s="106" t="s">
        <v>972</v>
      </c>
      <c r="G33" s="106" t="s">
        <v>211</v>
      </c>
      <c r="H33" s="106" t="s">
        <v>950</v>
      </c>
      <c r="I33" s="106" t="s">
        <v>951</v>
      </c>
      <c r="J33" s="93">
        <v>1.7588638999999999</v>
      </c>
    </row>
    <row r="34" spans="1:10" x14ac:dyDescent="0.3">
      <c r="A34" s="106" t="s">
        <v>55</v>
      </c>
      <c r="B34" s="106" t="s">
        <v>1155</v>
      </c>
      <c r="C34" s="106" t="s">
        <v>7</v>
      </c>
      <c r="D34" s="106" t="s">
        <v>1559</v>
      </c>
      <c r="E34" s="106" t="s">
        <v>1516</v>
      </c>
      <c r="F34" s="106" t="s">
        <v>972</v>
      </c>
      <c r="G34" s="106" t="s">
        <v>1560</v>
      </c>
      <c r="H34" s="106" t="s">
        <v>950</v>
      </c>
      <c r="I34" s="106" t="s">
        <v>951</v>
      </c>
      <c r="J34" s="93">
        <v>1.7644401000000001</v>
      </c>
    </row>
    <row r="35" spans="1:10" x14ac:dyDescent="0.3">
      <c r="A35" s="106" t="s">
        <v>56</v>
      </c>
      <c r="B35" s="106" t="s">
        <v>1155</v>
      </c>
      <c r="C35" s="106" t="s">
        <v>7</v>
      </c>
      <c r="D35" s="106" t="s">
        <v>1559</v>
      </c>
      <c r="E35" s="106" t="s">
        <v>1516</v>
      </c>
      <c r="F35" s="106" t="s">
        <v>972</v>
      </c>
      <c r="G35" s="106" t="s">
        <v>1560</v>
      </c>
      <c r="H35" s="106" t="s">
        <v>950</v>
      </c>
      <c r="I35" s="106" t="s">
        <v>951</v>
      </c>
      <c r="J35" s="93">
        <v>1.7475381999999999</v>
      </c>
    </row>
    <row r="36" spans="1:10" x14ac:dyDescent="0.3">
      <c r="A36" s="106" t="s">
        <v>57</v>
      </c>
      <c r="B36" s="106" t="s">
        <v>1155</v>
      </c>
      <c r="C36" s="106" t="s">
        <v>7</v>
      </c>
      <c r="D36" s="106" t="s">
        <v>976</v>
      </c>
      <c r="E36" s="106" t="s">
        <v>1429</v>
      </c>
      <c r="F36" s="106" t="s">
        <v>972</v>
      </c>
      <c r="G36" s="106" t="s">
        <v>977</v>
      </c>
      <c r="H36" s="106" t="s">
        <v>950</v>
      </c>
      <c r="I36" s="106" t="s">
        <v>951</v>
      </c>
      <c r="J36" s="93">
        <v>1.7453456000000001</v>
      </c>
    </row>
    <row r="37" spans="1:10" x14ac:dyDescent="0.3">
      <c r="A37" s="106" t="s">
        <v>58</v>
      </c>
      <c r="B37" s="106" t="s">
        <v>1155</v>
      </c>
      <c r="C37" s="106" t="s">
        <v>7</v>
      </c>
      <c r="D37" s="106" t="s">
        <v>971</v>
      </c>
      <c r="E37" s="106" t="s">
        <v>1426</v>
      </c>
      <c r="F37" s="106" t="s">
        <v>972</v>
      </c>
      <c r="G37" s="106" t="s">
        <v>630</v>
      </c>
      <c r="H37" s="106" t="s">
        <v>973</v>
      </c>
      <c r="I37" s="106" t="s">
        <v>1561</v>
      </c>
      <c r="J37" s="93">
        <v>1.7838175999999999</v>
      </c>
    </row>
    <row r="38" spans="1:10" x14ac:dyDescent="0.3">
      <c r="A38" s="106" t="s">
        <v>59</v>
      </c>
      <c r="B38" s="106" t="s">
        <v>1155</v>
      </c>
      <c r="C38" s="106" t="s">
        <v>7</v>
      </c>
      <c r="D38" s="106" t="s">
        <v>971</v>
      </c>
      <c r="E38" s="106" t="s">
        <v>1426</v>
      </c>
      <c r="F38" s="106" t="s">
        <v>972</v>
      </c>
      <c r="G38" s="106" t="s">
        <v>630</v>
      </c>
      <c r="H38" s="106" t="s">
        <v>973</v>
      </c>
      <c r="I38" s="106" t="s">
        <v>1561</v>
      </c>
      <c r="J38" s="93">
        <v>1.7303499</v>
      </c>
    </row>
    <row r="39" spans="1:10" x14ac:dyDescent="0.3">
      <c r="A39" s="106" t="s">
        <v>60</v>
      </c>
      <c r="B39" s="106" t="s">
        <v>1155</v>
      </c>
      <c r="C39" s="106" t="s">
        <v>7</v>
      </c>
      <c r="D39" s="106" t="s">
        <v>971</v>
      </c>
      <c r="E39" s="106" t="s">
        <v>1426</v>
      </c>
      <c r="F39" s="106" t="s">
        <v>972</v>
      </c>
      <c r="G39" s="106" t="s">
        <v>630</v>
      </c>
      <c r="H39" s="106" t="s">
        <v>973</v>
      </c>
      <c r="I39" s="106" t="s">
        <v>959</v>
      </c>
      <c r="J39" s="93">
        <v>1.7906983000000001</v>
      </c>
    </row>
    <row r="40" spans="1:10" x14ac:dyDescent="0.3">
      <c r="A40" s="106" t="s">
        <v>61</v>
      </c>
      <c r="B40" s="106" t="s">
        <v>1156</v>
      </c>
      <c r="C40" s="106" t="s">
        <v>7</v>
      </c>
      <c r="D40" s="106" t="s">
        <v>1562</v>
      </c>
      <c r="E40" s="106" t="s">
        <v>1516</v>
      </c>
      <c r="F40" s="106" t="s">
        <v>972</v>
      </c>
      <c r="G40" s="106" t="s">
        <v>16</v>
      </c>
      <c r="H40" s="106" t="s">
        <v>950</v>
      </c>
      <c r="I40" s="106" t="s">
        <v>951</v>
      </c>
      <c r="J40" s="93">
        <v>1.7155769999999999</v>
      </c>
    </row>
    <row r="41" spans="1:10" x14ac:dyDescent="0.3">
      <c r="A41" s="106" t="s">
        <v>63</v>
      </c>
      <c r="B41" s="106" t="s">
        <v>1156</v>
      </c>
      <c r="C41" s="106" t="s">
        <v>9</v>
      </c>
      <c r="D41" s="106" t="s">
        <v>978</v>
      </c>
      <c r="E41" s="106" t="s">
        <v>1431</v>
      </c>
      <c r="F41" s="106" t="s">
        <v>953</v>
      </c>
      <c r="G41" s="106" t="s">
        <v>16</v>
      </c>
      <c r="H41" s="106" t="s">
        <v>950</v>
      </c>
      <c r="I41" s="106" t="s">
        <v>951</v>
      </c>
      <c r="J41" s="93">
        <v>0.93497026000000005</v>
      </c>
    </row>
    <row r="42" spans="1:10" x14ac:dyDescent="0.3">
      <c r="A42" s="106" t="s">
        <v>64</v>
      </c>
      <c r="B42" s="106" t="s">
        <v>1156</v>
      </c>
      <c r="C42" s="106" t="s">
        <v>9</v>
      </c>
      <c r="D42" s="106" t="s">
        <v>964</v>
      </c>
      <c r="E42" s="106" t="s">
        <v>1087</v>
      </c>
      <c r="F42" s="106" t="s">
        <v>953</v>
      </c>
      <c r="G42" s="106" t="s">
        <v>16</v>
      </c>
      <c r="H42" s="106" t="s">
        <v>950</v>
      </c>
      <c r="I42" s="106" t="s">
        <v>951</v>
      </c>
      <c r="J42" s="93">
        <v>1.1227286999999999</v>
      </c>
    </row>
    <row r="43" spans="1:10" x14ac:dyDescent="0.3">
      <c r="A43" s="106" t="s">
        <v>65</v>
      </c>
      <c r="B43" s="106" t="s">
        <v>1156</v>
      </c>
      <c r="C43" s="106" t="s">
        <v>9</v>
      </c>
      <c r="D43" s="106" t="s">
        <v>964</v>
      </c>
      <c r="E43" s="106" t="s">
        <v>1087</v>
      </c>
      <c r="F43" s="106" t="s">
        <v>953</v>
      </c>
      <c r="G43" s="106" t="s">
        <v>16</v>
      </c>
      <c r="H43" s="106" t="s">
        <v>950</v>
      </c>
      <c r="I43" s="106" t="s">
        <v>951</v>
      </c>
      <c r="J43" s="93">
        <v>1.1239604999999999</v>
      </c>
    </row>
    <row r="44" spans="1:10" x14ac:dyDescent="0.3">
      <c r="A44" s="106" t="s">
        <v>66</v>
      </c>
      <c r="B44" s="106" t="s">
        <v>1156</v>
      </c>
      <c r="C44" s="106" t="s">
        <v>9</v>
      </c>
      <c r="D44" s="106" t="s">
        <v>964</v>
      </c>
      <c r="E44" s="106" t="s">
        <v>1087</v>
      </c>
      <c r="F44" s="106" t="s">
        <v>953</v>
      </c>
      <c r="G44" s="106" t="s">
        <v>16</v>
      </c>
      <c r="H44" s="106" t="s">
        <v>950</v>
      </c>
      <c r="I44" s="106" t="s">
        <v>951</v>
      </c>
      <c r="J44" s="93">
        <v>1.0975987</v>
      </c>
    </row>
    <row r="45" spans="1:10" x14ac:dyDescent="0.3">
      <c r="A45" s="106" t="s">
        <v>67</v>
      </c>
      <c r="B45" s="106" t="s">
        <v>1156</v>
      </c>
      <c r="C45" s="106" t="s">
        <v>9</v>
      </c>
      <c r="D45" s="106" t="s">
        <v>964</v>
      </c>
      <c r="E45" s="106" t="s">
        <v>1087</v>
      </c>
      <c r="F45" s="106" t="s">
        <v>953</v>
      </c>
      <c r="G45" s="106" t="s">
        <v>16</v>
      </c>
      <c r="H45" s="106" t="s">
        <v>950</v>
      </c>
      <c r="I45" s="106" t="s">
        <v>951</v>
      </c>
      <c r="J45" s="93">
        <v>1.1127104000000001</v>
      </c>
    </row>
    <row r="46" spans="1:10" x14ac:dyDescent="0.3">
      <c r="A46" s="106" t="s">
        <v>68</v>
      </c>
      <c r="B46" s="106" t="s">
        <v>1156</v>
      </c>
      <c r="C46" s="106" t="s">
        <v>9</v>
      </c>
      <c r="D46" s="106" t="s">
        <v>964</v>
      </c>
      <c r="E46" s="106" t="s">
        <v>1087</v>
      </c>
      <c r="F46" s="106" t="s">
        <v>953</v>
      </c>
      <c r="G46" s="106" t="s">
        <v>16</v>
      </c>
      <c r="H46" s="106" t="s">
        <v>950</v>
      </c>
      <c r="I46" s="106" t="s">
        <v>951</v>
      </c>
      <c r="J46" s="93">
        <v>1.1624846</v>
      </c>
    </row>
    <row r="47" spans="1:10" x14ac:dyDescent="0.3">
      <c r="A47" s="106" t="s">
        <v>69</v>
      </c>
      <c r="B47" s="106" t="s">
        <v>1156</v>
      </c>
      <c r="C47" s="106" t="s">
        <v>9</v>
      </c>
      <c r="D47" s="106" t="s">
        <v>979</v>
      </c>
      <c r="E47" s="106" t="s">
        <v>1432</v>
      </c>
      <c r="F47" s="106" t="s">
        <v>953</v>
      </c>
      <c r="G47" s="106" t="s">
        <v>16</v>
      </c>
      <c r="H47" s="106" t="s">
        <v>950</v>
      </c>
      <c r="I47" s="106" t="s">
        <v>951</v>
      </c>
      <c r="J47" s="93">
        <v>1.0011984</v>
      </c>
    </row>
    <row r="48" spans="1:10" x14ac:dyDescent="0.3">
      <c r="A48" s="106" t="s">
        <v>70</v>
      </c>
      <c r="B48" s="106" t="s">
        <v>1156</v>
      </c>
      <c r="C48" s="106" t="s">
        <v>9</v>
      </c>
      <c r="D48" s="106" t="s">
        <v>964</v>
      </c>
      <c r="E48" s="106" t="s">
        <v>1087</v>
      </c>
      <c r="F48" s="106" t="s">
        <v>953</v>
      </c>
      <c r="G48" s="106" t="s">
        <v>16</v>
      </c>
      <c r="H48" s="106" t="s">
        <v>950</v>
      </c>
      <c r="I48" s="106" t="s">
        <v>951</v>
      </c>
      <c r="J48" s="93">
        <v>1.1317763000000001</v>
      </c>
    </row>
    <row r="49" spans="1:10" x14ac:dyDescent="0.3">
      <c r="A49" s="106" t="s">
        <v>71</v>
      </c>
      <c r="B49" s="106" t="s">
        <v>1156</v>
      </c>
      <c r="C49" s="106" t="s">
        <v>9</v>
      </c>
      <c r="D49" s="106" t="s">
        <v>964</v>
      </c>
      <c r="E49" s="106" t="s">
        <v>1087</v>
      </c>
      <c r="F49" s="106" t="s">
        <v>953</v>
      </c>
      <c r="G49" s="106" t="s">
        <v>16</v>
      </c>
      <c r="H49" s="106" t="s">
        <v>950</v>
      </c>
      <c r="I49" s="106" t="s">
        <v>951</v>
      </c>
      <c r="J49" s="93">
        <v>0.92521450000000005</v>
      </c>
    </row>
    <row r="50" spans="1:10" x14ac:dyDescent="0.3">
      <c r="A50" s="106" t="s">
        <v>72</v>
      </c>
      <c r="B50" s="106" t="s">
        <v>1156</v>
      </c>
      <c r="C50" s="106" t="s">
        <v>9</v>
      </c>
      <c r="D50" s="106" t="s">
        <v>964</v>
      </c>
      <c r="E50" s="106" t="s">
        <v>1087</v>
      </c>
      <c r="F50" s="106" t="s">
        <v>953</v>
      </c>
      <c r="G50" s="106" t="s">
        <v>16</v>
      </c>
      <c r="H50" s="106" t="s">
        <v>950</v>
      </c>
      <c r="I50" s="106" t="s">
        <v>951</v>
      </c>
      <c r="J50" s="93">
        <v>1.1207802</v>
      </c>
    </row>
    <row r="51" spans="1:10" x14ac:dyDescent="0.3">
      <c r="A51" s="106" t="s">
        <v>73</v>
      </c>
      <c r="B51" s="106" t="s">
        <v>1156</v>
      </c>
      <c r="C51" s="106" t="s">
        <v>9</v>
      </c>
      <c r="D51" s="106" t="s">
        <v>964</v>
      </c>
      <c r="E51" s="106" t="s">
        <v>1087</v>
      </c>
      <c r="F51" s="106" t="s">
        <v>953</v>
      </c>
      <c r="G51" s="106" t="s">
        <v>16</v>
      </c>
      <c r="H51" s="106" t="s">
        <v>950</v>
      </c>
      <c r="I51" s="106" t="s">
        <v>951</v>
      </c>
      <c r="J51" s="93">
        <v>1.1268746999999999</v>
      </c>
    </row>
    <row r="52" spans="1:10" x14ac:dyDescent="0.3">
      <c r="A52" s="106" t="s">
        <v>74</v>
      </c>
      <c r="B52" s="106" t="s">
        <v>1156</v>
      </c>
      <c r="C52" s="106" t="s">
        <v>9</v>
      </c>
      <c r="D52" s="106" t="s">
        <v>964</v>
      </c>
      <c r="E52" s="106" t="s">
        <v>1087</v>
      </c>
      <c r="F52" s="106" t="s">
        <v>953</v>
      </c>
      <c r="G52" s="106" t="s">
        <v>16</v>
      </c>
      <c r="H52" s="106" t="s">
        <v>950</v>
      </c>
      <c r="I52" s="106" t="s">
        <v>951</v>
      </c>
      <c r="J52" s="93">
        <v>1.1123403000000001</v>
      </c>
    </row>
    <row r="53" spans="1:10" x14ac:dyDescent="0.3">
      <c r="A53" s="106" t="s">
        <v>75</v>
      </c>
      <c r="B53" s="106" t="s">
        <v>1156</v>
      </c>
      <c r="C53" s="106" t="s">
        <v>9</v>
      </c>
      <c r="D53" s="106" t="s">
        <v>980</v>
      </c>
      <c r="E53" s="106" t="s">
        <v>1433</v>
      </c>
      <c r="F53" s="106" t="s">
        <v>949</v>
      </c>
      <c r="G53" s="106" t="s">
        <v>16</v>
      </c>
      <c r="H53" s="106" t="s">
        <v>950</v>
      </c>
      <c r="I53" s="106" t="s">
        <v>951</v>
      </c>
      <c r="J53" s="93">
        <v>0.78145509999999996</v>
      </c>
    </row>
    <row r="54" spans="1:10" x14ac:dyDescent="0.3">
      <c r="A54" s="106" t="s">
        <v>76</v>
      </c>
      <c r="B54" s="106" t="s">
        <v>1156</v>
      </c>
      <c r="C54" s="106" t="s">
        <v>9</v>
      </c>
      <c r="D54" s="106" t="s">
        <v>779</v>
      </c>
      <c r="E54" s="106" t="s">
        <v>1434</v>
      </c>
      <c r="F54" s="106" t="s">
        <v>949</v>
      </c>
      <c r="G54" s="106" t="s">
        <v>780</v>
      </c>
      <c r="H54" s="106" t="s">
        <v>981</v>
      </c>
      <c r="I54" s="106" t="s">
        <v>959</v>
      </c>
      <c r="J54" s="93">
        <v>0.92288650000000005</v>
      </c>
    </row>
    <row r="55" spans="1:10" x14ac:dyDescent="0.3">
      <c r="A55" s="106" t="s">
        <v>77</v>
      </c>
      <c r="B55" s="106" t="s">
        <v>1156</v>
      </c>
      <c r="C55" s="106" t="s">
        <v>9</v>
      </c>
      <c r="D55" s="106" t="s">
        <v>964</v>
      </c>
      <c r="E55" s="106" t="s">
        <v>1087</v>
      </c>
      <c r="F55" s="106" t="s">
        <v>953</v>
      </c>
      <c r="G55" s="106" t="s">
        <v>16</v>
      </c>
      <c r="H55" s="106" t="s">
        <v>950</v>
      </c>
      <c r="I55" s="106" t="s">
        <v>951</v>
      </c>
      <c r="J55" s="93">
        <v>1.1369902000000001</v>
      </c>
    </row>
    <row r="56" spans="1:10" x14ac:dyDescent="0.3">
      <c r="A56" s="106" t="s">
        <v>78</v>
      </c>
      <c r="B56" s="106" t="s">
        <v>1156</v>
      </c>
      <c r="C56" s="106" t="s">
        <v>9</v>
      </c>
      <c r="D56" s="106" t="s">
        <v>964</v>
      </c>
      <c r="E56" s="106" t="s">
        <v>1087</v>
      </c>
      <c r="F56" s="106" t="s">
        <v>953</v>
      </c>
      <c r="G56" s="106" t="s">
        <v>16</v>
      </c>
      <c r="H56" s="106" t="s">
        <v>950</v>
      </c>
      <c r="I56" s="106" t="s">
        <v>951</v>
      </c>
      <c r="J56" s="93">
        <v>1.1410127999999999</v>
      </c>
    </row>
    <row r="57" spans="1:10" x14ac:dyDescent="0.3">
      <c r="A57" s="106" t="s">
        <v>79</v>
      </c>
      <c r="B57" s="106" t="s">
        <v>1156</v>
      </c>
      <c r="C57" s="106" t="s">
        <v>9</v>
      </c>
      <c r="D57" s="106" t="s">
        <v>964</v>
      </c>
      <c r="E57" s="106" t="s">
        <v>1087</v>
      </c>
      <c r="F57" s="106" t="s">
        <v>953</v>
      </c>
      <c r="G57" s="106" t="s">
        <v>16</v>
      </c>
      <c r="H57" s="106" t="s">
        <v>950</v>
      </c>
      <c r="I57" s="106" t="s">
        <v>951</v>
      </c>
      <c r="J57" s="93">
        <v>1.1423755</v>
      </c>
    </row>
    <row r="58" spans="1:10" x14ac:dyDescent="0.3">
      <c r="A58" s="106" t="s">
        <v>80</v>
      </c>
      <c r="B58" s="106" t="s">
        <v>1156</v>
      </c>
      <c r="C58" s="106" t="s">
        <v>9</v>
      </c>
      <c r="D58" s="106" t="s">
        <v>982</v>
      </c>
      <c r="E58" s="106" t="s">
        <v>1435</v>
      </c>
      <c r="F58" s="106" t="s">
        <v>953</v>
      </c>
      <c r="G58" s="106" t="s">
        <v>16</v>
      </c>
      <c r="H58" s="106" t="s">
        <v>950</v>
      </c>
      <c r="I58" s="106" t="s">
        <v>951</v>
      </c>
      <c r="J58" s="93">
        <v>1.2035049</v>
      </c>
    </row>
    <row r="59" spans="1:10" x14ac:dyDescent="0.3">
      <c r="A59" s="106" t="s">
        <v>81</v>
      </c>
      <c r="B59" s="106" t="s">
        <v>1156</v>
      </c>
      <c r="C59" s="106" t="s">
        <v>9</v>
      </c>
      <c r="D59" s="106" t="s">
        <v>964</v>
      </c>
      <c r="E59" s="106" t="s">
        <v>1087</v>
      </c>
      <c r="F59" s="106" t="s">
        <v>953</v>
      </c>
      <c r="G59" s="106" t="s">
        <v>16</v>
      </c>
      <c r="H59" s="106" t="s">
        <v>950</v>
      </c>
      <c r="I59" s="106" t="s">
        <v>951</v>
      </c>
      <c r="J59" s="93">
        <v>1.1361555999999999</v>
      </c>
    </row>
    <row r="60" spans="1:10" x14ac:dyDescent="0.3">
      <c r="A60" s="106" t="s">
        <v>82</v>
      </c>
      <c r="B60" s="106" t="s">
        <v>1156</v>
      </c>
      <c r="C60" s="106" t="s">
        <v>9</v>
      </c>
      <c r="D60" s="106" t="s">
        <v>983</v>
      </c>
      <c r="E60" s="106" t="s">
        <v>1436</v>
      </c>
      <c r="F60" s="106" t="s">
        <v>953</v>
      </c>
      <c r="G60" s="106" t="s">
        <v>16</v>
      </c>
      <c r="H60" s="106" t="s">
        <v>950</v>
      </c>
      <c r="I60" s="106" t="s">
        <v>951</v>
      </c>
      <c r="J60" s="93">
        <v>1.0589595000000001</v>
      </c>
    </row>
    <row r="61" spans="1:10" x14ac:dyDescent="0.3">
      <c r="A61" s="106" t="s">
        <v>83</v>
      </c>
      <c r="B61" s="106" t="s">
        <v>1156</v>
      </c>
      <c r="C61" s="106" t="s">
        <v>9</v>
      </c>
      <c r="D61" s="106" t="s">
        <v>964</v>
      </c>
      <c r="E61" s="106" t="s">
        <v>1087</v>
      </c>
      <c r="F61" s="106" t="s">
        <v>953</v>
      </c>
      <c r="G61" s="106" t="s">
        <v>16</v>
      </c>
      <c r="H61" s="106" t="s">
        <v>950</v>
      </c>
      <c r="I61" s="106" t="s">
        <v>951</v>
      </c>
      <c r="J61" s="93">
        <v>1.1288450000000001</v>
      </c>
    </row>
    <row r="62" spans="1:10" x14ac:dyDescent="0.3">
      <c r="A62" s="106" t="s">
        <v>84</v>
      </c>
      <c r="B62" s="106" t="s">
        <v>1156</v>
      </c>
      <c r="C62" s="106" t="s">
        <v>9</v>
      </c>
      <c r="D62" s="106" t="s">
        <v>979</v>
      </c>
      <c r="E62" s="106" t="s">
        <v>1432</v>
      </c>
      <c r="F62" s="106" t="s">
        <v>953</v>
      </c>
      <c r="G62" s="106" t="s">
        <v>16</v>
      </c>
      <c r="H62" s="106" t="s">
        <v>950</v>
      </c>
      <c r="I62" s="106" t="s">
        <v>951</v>
      </c>
      <c r="J62" s="93">
        <v>1.1723098000000001</v>
      </c>
    </row>
    <row r="63" spans="1:10" x14ac:dyDescent="0.3">
      <c r="A63" s="106" t="s">
        <v>85</v>
      </c>
      <c r="B63" s="106" t="s">
        <v>1156</v>
      </c>
      <c r="C63" s="106" t="s">
        <v>9</v>
      </c>
      <c r="D63" s="106" t="s">
        <v>984</v>
      </c>
      <c r="E63" s="106" t="s">
        <v>1437</v>
      </c>
      <c r="F63" s="106" t="s">
        <v>953</v>
      </c>
      <c r="G63" s="106" t="s">
        <v>16</v>
      </c>
      <c r="H63" s="106" t="s">
        <v>950</v>
      </c>
      <c r="I63" s="106" t="s">
        <v>951</v>
      </c>
      <c r="J63" s="93">
        <v>1.098446</v>
      </c>
    </row>
    <row r="64" spans="1:10" x14ac:dyDescent="0.3">
      <c r="A64" s="106" t="s">
        <v>86</v>
      </c>
      <c r="B64" s="106" t="s">
        <v>1156</v>
      </c>
      <c r="C64" s="106" t="s">
        <v>9</v>
      </c>
      <c r="D64" s="106" t="s">
        <v>983</v>
      </c>
      <c r="E64" s="106" t="s">
        <v>1436</v>
      </c>
      <c r="F64" s="106" t="s">
        <v>953</v>
      </c>
      <c r="G64" s="106" t="s">
        <v>16</v>
      </c>
      <c r="H64" s="106" t="s">
        <v>950</v>
      </c>
      <c r="I64" s="106" t="s">
        <v>951</v>
      </c>
      <c r="J64" s="93">
        <v>1.0865796000000001</v>
      </c>
    </row>
    <row r="65" spans="1:10" x14ac:dyDescent="0.3">
      <c r="A65" s="106" t="s">
        <v>87</v>
      </c>
      <c r="B65" s="106" t="s">
        <v>1156</v>
      </c>
      <c r="C65" s="106" t="s">
        <v>9</v>
      </c>
      <c r="D65" s="106" t="s">
        <v>964</v>
      </c>
      <c r="E65" s="106" t="s">
        <v>1087</v>
      </c>
      <c r="F65" s="106" t="s">
        <v>953</v>
      </c>
      <c r="G65" s="106" t="s">
        <v>16</v>
      </c>
      <c r="H65" s="106" t="s">
        <v>950</v>
      </c>
      <c r="I65" s="106" t="s">
        <v>951</v>
      </c>
      <c r="J65" s="93">
        <v>1.0344241000000001</v>
      </c>
    </row>
    <row r="66" spans="1:10" x14ac:dyDescent="0.3">
      <c r="A66" s="106" t="s">
        <v>88</v>
      </c>
      <c r="B66" s="106" t="s">
        <v>1156</v>
      </c>
      <c r="C66" s="106" t="s">
        <v>9</v>
      </c>
      <c r="D66" s="106" t="s">
        <v>983</v>
      </c>
      <c r="E66" s="106" t="s">
        <v>1436</v>
      </c>
      <c r="F66" s="106" t="s">
        <v>953</v>
      </c>
      <c r="G66" s="106" t="s">
        <v>16</v>
      </c>
      <c r="H66" s="106" t="s">
        <v>950</v>
      </c>
      <c r="I66" s="106" t="s">
        <v>951</v>
      </c>
      <c r="J66" s="93">
        <v>1.0546842000000001</v>
      </c>
    </row>
    <row r="67" spans="1:10" x14ac:dyDescent="0.3">
      <c r="A67" s="106" t="s">
        <v>89</v>
      </c>
      <c r="B67" s="106" t="s">
        <v>1156</v>
      </c>
      <c r="C67" s="106" t="s">
        <v>9</v>
      </c>
      <c r="D67" s="106" t="s">
        <v>985</v>
      </c>
      <c r="E67" s="106" t="s">
        <v>1438</v>
      </c>
      <c r="F67" s="106" t="s">
        <v>953</v>
      </c>
      <c r="G67" s="106" t="s">
        <v>16</v>
      </c>
      <c r="H67" s="106" t="s">
        <v>950</v>
      </c>
      <c r="I67" s="106" t="s">
        <v>951</v>
      </c>
      <c r="J67" s="93">
        <v>0.96768169999999998</v>
      </c>
    </row>
    <row r="68" spans="1:10" x14ac:dyDescent="0.3">
      <c r="A68" s="106" t="s">
        <v>90</v>
      </c>
      <c r="B68" s="106" t="s">
        <v>1156</v>
      </c>
      <c r="C68" s="106" t="s">
        <v>9</v>
      </c>
      <c r="D68" s="106" t="s">
        <v>964</v>
      </c>
      <c r="E68" s="106" t="s">
        <v>1087</v>
      </c>
      <c r="F68" s="106" t="s">
        <v>953</v>
      </c>
      <c r="G68" s="106" t="s">
        <v>16</v>
      </c>
      <c r="H68" s="106" t="s">
        <v>950</v>
      </c>
      <c r="I68" s="106" t="s">
        <v>951</v>
      </c>
      <c r="J68" s="93">
        <v>1.0603229999999999</v>
      </c>
    </row>
    <row r="69" spans="1:10" x14ac:dyDescent="0.3">
      <c r="A69" s="106" t="s">
        <v>91</v>
      </c>
      <c r="B69" s="106" t="s">
        <v>1156</v>
      </c>
      <c r="C69" s="106" t="s">
        <v>9</v>
      </c>
      <c r="D69" s="106" t="s">
        <v>964</v>
      </c>
      <c r="E69" s="106" t="s">
        <v>1087</v>
      </c>
      <c r="F69" s="106" t="s">
        <v>953</v>
      </c>
      <c r="G69" s="106" t="s">
        <v>16</v>
      </c>
      <c r="H69" s="106" t="s">
        <v>950</v>
      </c>
      <c r="I69" s="106" t="s">
        <v>951</v>
      </c>
      <c r="J69" s="93">
        <v>1.1009294999999999</v>
      </c>
    </row>
    <row r="70" spans="1:10" x14ac:dyDescent="0.3">
      <c r="A70" s="106" t="s">
        <v>92</v>
      </c>
      <c r="B70" s="106" t="s">
        <v>1156</v>
      </c>
      <c r="C70" s="106" t="s">
        <v>9</v>
      </c>
      <c r="D70" s="106" t="s">
        <v>978</v>
      </c>
      <c r="E70" s="106" t="s">
        <v>1431</v>
      </c>
      <c r="F70" s="106" t="s">
        <v>953</v>
      </c>
      <c r="G70" s="106" t="s">
        <v>16</v>
      </c>
      <c r="H70" s="106" t="s">
        <v>950</v>
      </c>
      <c r="I70" s="106" t="s">
        <v>951</v>
      </c>
      <c r="J70" s="93">
        <v>0.84124743999999996</v>
      </c>
    </row>
    <row r="71" spans="1:10" x14ac:dyDescent="0.3">
      <c r="A71" s="106" t="s">
        <v>93</v>
      </c>
      <c r="B71" s="106" t="s">
        <v>1156</v>
      </c>
      <c r="C71" s="106" t="s">
        <v>9</v>
      </c>
      <c r="D71" s="106" t="s">
        <v>986</v>
      </c>
      <c r="E71" s="106" t="s">
        <v>1439</v>
      </c>
      <c r="F71" s="106" t="s">
        <v>953</v>
      </c>
      <c r="G71" s="106" t="s">
        <v>16</v>
      </c>
      <c r="H71" s="106" t="s">
        <v>950</v>
      </c>
      <c r="I71" s="106" t="s">
        <v>951</v>
      </c>
      <c r="J71" s="93">
        <v>1.0644180000000001</v>
      </c>
    </row>
    <row r="72" spans="1:10" x14ac:dyDescent="0.3">
      <c r="A72" s="106" t="s">
        <v>94</v>
      </c>
      <c r="B72" s="106" t="s">
        <v>1156</v>
      </c>
      <c r="C72" s="106" t="s">
        <v>9</v>
      </c>
      <c r="D72" s="106" t="s">
        <v>987</v>
      </c>
      <c r="E72" s="106" t="s">
        <v>1440</v>
      </c>
      <c r="F72" s="106" t="s">
        <v>953</v>
      </c>
      <c r="G72" s="106" t="s">
        <v>16</v>
      </c>
      <c r="H72" s="106" t="s">
        <v>950</v>
      </c>
      <c r="I72" s="106" t="s">
        <v>951</v>
      </c>
      <c r="J72" s="93">
        <v>0.80112170000000005</v>
      </c>
    </row>
    <row r="73" spans="1:10" x14ac:dyDescent="0.3">
      <c r="A73" s="106" t="s">
        <v>95</v>
      </c>
      <c r="B73" s="106" t="s">
        <v>1156</v>
      </c>
      <c r="C73" s="106" t="s">
        <v>9</v>
      </c>
      <c r="D73" s="106" t="s">
        <v>964</v>
      </c>
      <c r="E73" s="106" t="s">
        <v>1087</v>
      </c>
      <c r="F73" s="106" t="s">
        <v>953</v>
      </c>
      <c r="G73" s="106" t="s">
        <v>16</v>
      </c>
      <c r="H73" s="106" t="s">
        <v>950</v>
      </c>
      <c r="I73" s="106" t="s">
        <v>951</v>
      </c>
      <c r="J73" s="93">
        <v>1.1252538000000001</v>
      </c>
    </row>
    <row r="74" spans="1:10" x14ac:dyDescent="0.3">
      <c r="A74" s="106" t="s">
        <v>96</v>
      </c>
      <c r="B74" s="106" t="s">
        <v>1156</v>
      </c>
      <c r="C74" s="106" t="s">
        <v>9</v>
      </c>
      <c r="D74" s="106" t="s">
        <v>964</v>
      </c>
      <c r="E74" s="106" t="s">
        <v>1087</v>
      </c>
      <c r="F74" s="106" t="s">
        <v>953</v>
      </c>
      <c r="G74" s="106" t="s">
        <v>16</v>
      </c>
      <c r="H74" s="106" t="s">
        <v>950</v>
      </c>
      <c r="I74" s="106" t="s">
        <v>951</v>
      </c>
      <c r="J74" s="93">
        <v>1.1369100000000001</v>
      </c>
    </row>
    <row r="75" spans="1:10" x14ac:dyDescent="0.3">
      <c r="A75" s="106" t="s">
        <v>97</v>
      </c>
      <c r="B75" s="106" t="s">
        <v>1156</v>
      </c>
      <c r="C75" s="106" t="s">
        <v>9</v>
      </c>
      <c r="D75" s="106" t="s">
        <v>986</v>
      </c>
      <c r="E75" s="106" t="s">
        <v>1439</v>
      </c>
      <c r="F75" s="106" t="s">
        <v>953</v>
      </c>
      <c r="G75" s="106" t="s">
        <v>16</v>
      </c>
      <c r="H75" s="106" t="s">
        <v>950</v>
      </c>
      <c r="I75" s="106" t="s">
        <v>951</v>
      </c>
      <c r="J75" s="93">
        <v>1.0656648</v>
      </c>
    </row>
    <row r="76" spans="1:10" x14ac:dyDescent="0.3">
      <c r="A76" s="106" t="s">
        <v>98</v>
      </c>
      <c r="B76" s="106" t="s">
        <v>1156</v>
      </c>
      <c r="C76" s="106" t="s">
        <v>9</v>
      </c>
      <c r="D76" s="106" t="s">
        <v>964</v>
      </c>
      <c r="E76" s="106" t="s">
        <v>1087</v>
      </c>
      <c r="F76" s="106" t="s">
        <v>953</v>
      </c>
      <c r="G76" s="106" t="s">
        <v>16</v>
      </c>
      <c r="H76" s="106" t="s">
        <v>950</v>
      </c>
      <c r="I76" s="106" t="s">
        <v>951</v>
      </c>
      <c r="J76" s="93">
        <v>1.1288134000000001</v>
      </c>
    </row>
    <row r="77" spans="1:10" x14ac:dyDescent="0.3">
      <c r="A77" s="106" t="s">
        <v>99</v>
      </c>
      <c r="B77" s="106" t="s">
        <v>1156</v>
      </c>
      <c r="C77" s="106" t="s">
        <v>9</v>
      </c>
      <c r="D77" s="106" t="s">
        <v>964</v>
      </c>
      <c r="E77" s="106" t="s">
        <v>1087</v>
      </c>
      <c r="F77" s="106" t="s">
        <v>953</v>
      </c>
      <c r="G77" s="106" t="s">
        <v>16</v>
      </c>
      <c r="H77" s="106" t="s">
        <v>950</v>
      </c>
      <c r="I77" s="106" t="s">
        <v>951</v>
      </c>
      <c r="J77" s="93">
        <v>1.1350051999999999</v>
      </c>
    </row>
    <row r="78" spans="1:10" x14ac:dyDescent="0.3">
      <c r="A78" s="106" t="s">
        <v>100</v>
      </c>
      <c r="B78" s="106" t="s">
        <v>1157</v>
      </c>
      <c r="C78" s="106" t="s">
        <v>7</v>
      </c>
      <c r="D78" s="106" t="s">
        <v>1559</v>
      </c>
      <c r="E78" s="106" t="s">
        <v>1516</v>
      </c>
      <c r="F78" s="106" t="s">
        <v>972</v>
      </c>
      <c r="G78" s="106" t="s">
        <v>1560</v>
      </c>
      <c r="H78" s="106" t="s">
        <v>950</v>
      </c>
      <c r="I78" s="106" t="s">
        <v>951</v>
      </c>
      <c r="J78" s="93">
        <v>1.4941431000000001</v>
      </c>
    </row>
    <row r="79" spans="1:10" x14ac:dyDescent="0.3">
      <c r="A79" s="106" t="s">
        <v>102</v>
      </c>
      <c r="B79" s="106" t="s">
        <v>1157</v>
      </c>
      <c r="C79" s="106" t="s">
        <v>7</v>
      </c>
      <c r="D79" s="106" t="s">
        <v>976</v>
      </c>
      <c r="E79" s="106" t="s">
        <v>1429</v>
      </c>
      <c r="F79" s="106" t="s">
        <v>972</v>
      </c>
      <c r="G79" s="106" t="s">
        <v>977</v>
      </c>
      <c r="H79" s="106" t="s">
        <v>950</v>
      </c>
      <c r="I79" s="106" t="s">
        <v>951</v>
      </c>
      <c r="J79" s="93">
        <v>1.7471813</v>
      </c>
    </row>
    <row r="80" spans="1:10" x14ac:dyDescent="0.3">
      <c r="A80" s="106" t="s">
        <v>103</v>
      </c>
      <c r="B80" s="106" t="s">
        <v>1157</v>
      </c>
      <c r="C80" s="106" t="s">
        <v>7</v>
      </c>
      <c r="D80" s="106" t="s">
        <v>623</v>
      </c>
      <c r="E80" s="106" t="s">
        <v>1428</v>
      </c>
      <c r="F80" s="106" t="s">
        <v>972</v>
      </c>
      <c r="G80" s="106" t="s">
        <v>975</v>
      </c>
      <c r="H80" s="106" t="s">
        <v>950</v>
      </c>
      <c r="I80" s="106" t="s">
        <v>951</v>
      </c>
      <c r="J80" s="93">
        <v>1.5464720999999999</v>
      </c>
    </row>
    <row r="81" spans="1:10" x14ac:dyDescent="0.3">
      <c r="A81" s="106" t="s">
        <v>104</v>
      </c>
      <c r="B81" s="106" t="s">
        <v>1157</v>
      </c>
      <c r="C81" s="106" t="s">
        <v>7</v>
      </c>
      <c r="D81" s="106" t="s">
        <v>1559</v>
      </c>
      <c r="E81" s="106" t="s">
        <v>1516</v>
      </c>
      <c r="F81" s="106" t="s">
        <v>972</v>
      </c>
      <c r="G81" s="106" t="s">
        <v>1560</v>
      </c>
      <c r="H81" s="106" t="s">
        <v>950</v>
      </c>
      <c r="I81" s="106" t="s">
        <v>951</v>
      </c>
      <c r="J81" s="93">
        <v>1.7610728</v>
      </c>
    </row>
    <row r="82" spans="1:10" x14ac:dyDescent="0.3">
      <c r="A82" s="106" t="s">
        <v>105</v>
      </c>
      <c r="B82" s="106" t="s">
        <v>1158</v>
      </c>
      <c r="C82" s="106" t="s">
        <v>7</v>
      </c>
      <c r="D82" s="106" t="s">
        <v>623</v>
      </c>
      <c r="E82" s="106" t="s">
        <v>1428</v>
      </c>
      <c r="F82" s="106" t="s">
        <v>972</v>
      </c>
      <c r="G82" s="106" t="s">
        <v>975</v>
      </c>
      <c r="H82" s="106" t="s">
        <v>950</v>
      </c>
      <c r="I82" s="106" t="s">
        <v>951</v>
      </c>
      <c r="J82" s="93">
        <v>1.7326547999999999</v>
      </c>
    </row>
    <row r="83" spans="1:10" x14ac:dyDescent="0.3">
      <c r="A83" s="106" t="s">
        <v>107</v>
      </c>
      <c r="B83" s="106" t="s">
        <v>1158</v>
      </c>
      <c r="C83" s="106" t="s">
        <v>7</v>
      </c>
      <c r="D83" s="106" t="s">
        <v>623</v>
      </c>
      <c r="E83" s="106" t="s">
        <v>1428</v>
      </c>
      <c r="F83" s="106" t="s">
        <v>972</v>
      </c>
      <c r="G83" s="106" t="s">
        <v>975</v>
      </c>
      <c r="H83" s="106" t="s">
        <v>950</v>
      </c>
      <c r="I83" s="106" t="s">
        <v>951</v>
      </c>
      <c r="J83" s="93">
        <v>1.6713325000000001</v>
      </c>
    </row>
    <row r="84" spans="1:10" x14ac:dyDescent="0.3">
      <c r="A84" s="106" t="s">
        <v>108</v>
      </c>
      <c r="B84" s="106" t="s">
        <v>1158</v>
      </c>
      <c r="C84" s="106" t="s">
        <v>7</v>
      </c>
      <c r="D84" s="106" t="s">
        <v>623</v>
      </c>
      <c r="E84" s="106" t="s">
        <v>1428</v>
      </c>
      <c r="F84" s="106" t="s">
        <v>972</v>
      </c>
      <c r="G84" s="106" t="s">
        <v>975</v>
      </c>
      <c r="H84" s="106" t="s">
        <v>950</v>
      </c>
      <c r="I84" s="106" t="s">
        <v>951</v>
      </c>
      <c r="J84" s="93">
        <v>1.6692334</v>
      </c>
    </row>
    <row r="85" spans="1:10" x14ac:dyDescent="0.3">
      <c r="A85" s="106" t="s">
        <v>109</v>
      </c>
      <c r="B85" s="106" t="s">
        <v>1158</v>
      </c>
      <c r="C85" s="106" t="s">
        <v>7</v>
      </c>
      <c r="D85" s="106" t="s">
        <v>623</v>
      </c>
      <c r="E85" s="106" t="s">
        <v>1428</v>
      </c>
      <c r="F85" s="106" t="s">
        <v>972</v>
      </c>
      <c r="G85" s="106" t="s">
        <v>975</v>
      </c>
      <c r="H85" s="106" t="s">
        <v>950</v>
      </c>
      <c r="I85" s="106" t="s">
        <v>951</v>
      </c>
      <c r="J85" s="93">
        <v>1.6719786999999999</v>
      </c>
    </row>
    <row r="86" spans="1:10" x14ac:dyDescent="0.3">
      <c r="A86" s="106" t="s">
        <v>110</v>
      </c>
      <c r="B86" s="106" t="s">
        <v>1158</v>
      </c>
      <c r="C86" s="106" t="s">
        <v>7</v>
      </c>
      <c r="D86" s="106" t="s">
        <v>623</v>
      </c>
      <c r="E86" s="106" t="s">
        <v>1428</v>
      </c>
      <c r="F86" s="106" t="s">
        <v>972</v>
      </c>
      <c r="G86" s="106" t="s">
        <v>975</v>
      </c>
      <c r="H86" s="106" t="s">
        <v>950</v>
      </c>
      <c r="I86" s="106" t="s">
        <v>951</v>
      </c>
      <c r="J86" s="93">
        <v>1.6687700000000001</v>
      </c>
    </row>
    <row r="87" spans="1:10" x14ac:dyDescent="0.3">
      <c r="A87" s="106" t="s">
        <v>111</v>
      </c>
      <c r="B87" s="106" t="s">
        <v>1158</v>
      </c>
      <c r="C87" s="106" t="s">
        <v>7</v>
      </c>
      <c r="D87" s="106" t="s">
        <v>623</v>
      </c>
      <c r="E87" s="106" t="s">
        <v>1428</v>
      </c>
      <c r="F87" s="106" t="s">
        <v>972</v>
      </c>
      <c r="G87" s="106" t="s">
        <v>975</v>
      </c>
      <c r="H87" s="106" t="s">
        <v>950</v>
      </c>
      <c r="I87" s="106" t="s">
        <v>951</v>
      </c>
      <c r="J87" s="93">
        <v>1.6694216</v>
      </c>
    </row>
    <row r="88" spans="1:10" x14ac:dyDescent="0.3">
      <c r="A88" s="106" t="s">
        <v>112</v>
      </c>
      <c r="B88" s="106" t="s">
        <v>1158</v>
      </c>
      <c r="C88" s="106" t="s">
        <v>7</v>
      </c>
      <c r="D88" s="106" t="s">
        <v>623</v>
      </c>
      <c r="E88" s="106" t="s">
        <v>1428</v>
      </c>
      <c r="F88" s="106" t="s">
        <v>972</v>
      </c>
      <c r="G88" s="106" t="s">
        <v>975</v>
      </c>
      <c r="H88" s="106" t="s">
        <v>950</v>
      </c>
      <c r="I88" s="106" t="s">
        <v>951</v>
      </c>
      <c r="J88" s="93">
        <v>1.6672682000000001</v>
      </c>
    </row>
    <row r="89" spans="1:10" x14ac:dyDescent="0.3">
      <c r="A89" s="106" t="s">
        <v>113</v>
      </c>
      <c r="B89" s="106" t="s">
        <v>1158</v>
      </c>
      <c r="C89" s="106" t="s">
        <v>7</v>
      </c>
      <c r="D89" s="106" t="s">
        <v>623</v>
      </c>
      <c r="E89" s="106" t="s">
        <v>1428</v>
      </c>
      <c r="F89" s="106" t="s">
        <v>972</v>
      </c>
      <c r="G89" s="106" t="s">
        <v>975</v>
      </c>
      <c r="H89" s="106" t="s">
        <v>950</v>
      </c>
      <c r="I89" s="106" t="s">
        <v>951</v>
      </c>
      <c r="J89" s="93">
        <v>1.6659752000000001</v>
      </c>
    </row>
    <row r="90" spans="1:10" x14ac:dyDescent="0.3">
      <c r="A90" s="106" t="s">
        <v>114</v>
      </c>
      <c r="B90" s="106" t="s">
        <v>1158</v>
      </c>
      <c r="C90" s="106" t="s">
        <v>7</v>
      </c>
      <c r="D90" s="106" t="s">
        <v>623</v>
      </c>
      <c r="E90" s="106" t="s">
        <v>1428</v>
      </c>
      <c r="F90" s="106" t="s">
        <v>972</v>
      </c>
      <c r="G90" s="106" t="s">
        <v>975</v>
      </c>
      <c r="H90" s="106" t="s">
        <v>950</v>
      </c>
      <c r="I90" s="106" t="s">
        <v>951</v>
      </c>
      <c r="J90" s="93">
        <v>1.6683840000000001</v>
      </c>
    </row>
    <row r="91" spans="1:10" x14ac:dyDescent="0.3">
      <c r="A91" s="106" t="s">
        <v>115</v>
      </c>
      <c r="B91" s="106" t="s">
        <v>1158</v>
      </c>
      <c r="C91" s="106" t="s">
        <v>7</v>
      </c>
      <c r="D91" s="106" t="s">
        <v>623</v>
      </c>
      <c r="E91" s="106" t="s">
        <v>1428</v>
      </c>
      <c r="F91" s="106" t="s">
        <v>972</v>
      </c>
      <c r="G91" s="106" t="s">
        <v>975</v>
      </c>
      <c r="H91" s="106" t="s">
        <v>950</v>
      </c>
      <c r="I91" s="106" t="s">
        <v>951</v>
      </c>
      <c r="J91" s="93">
        <v>1.7331322</v>
      </c>
    </row>
    <row r="92" spans="1:10" x14ac:dyDescent="0.3">
      <c r="A92" s="106" t="s">
        <v>116</v>
      </c>
      <c r="B92" s="106" t="s">
        <v>1158</v>
      </c>
      <c r="C92" s="106" t="s">
        <v>7</v>
      </c>
      <c r="D92" s="106" t="s">
        <v>623</v>
      </c>
      <c r="E92" s="106" t="s">
        <v>1428</v>
      </c>
      <c r="F92" s="106" t="s">
        <v>972</v>
      </c>
      <c r="G92" s="106" t="s">
        <v>975</v>
      </c>
      <c r="H92" s="106" t="s">
        <v>950</v>
      </c>
      <c r="I92" s="106" t="s">
        <v>951</v>
      </c>
      <c r="J92" s="93">
        <v>1.7336214999999999</v>
      </c>
    </row>
    <row r="93" spans="1:10" x14ac:dyDescent="0.3">
      <c r="A93" s="106" t="s">
        <v>117</v>
      </c>
      <c r="B93" s="106" t="s">
        <v>1158</v>
      </c>
      <c r="C93" s="106" t="s">
        <v>7</v>
      </c>
      <c r="D93" s="106" t="s">
        <v>623</v>
      </c>
      <c r="E93" s="106" t="s">
        <v>1428</v>
      </c>
      <c r="F93" s="106" t="s">
        <v>972</v>
      </c>
      <c r="G93" s="106" t="s">
        <v>975</v>
      </c>
      <c r="H93" s="106" t="s">
        <v>950</v>
      </c>
      <c r="I93" s="106" t="s">
        <v>951</v>
      </c>
      <c r="J93" s="93">
        <v>1.7339625000000001</v>
      </c>
    </row>
    <row r="94" spans="1:10" x14ac:dyDescent="0.3">
      <c r="A94" s="106" t="s">
        <v>118</v>
      </c>
      <c r="B94" s="106" t="s">
        <v>1158</v>
      </c>
      <c r="C94" s="106" t="s">
        <v>7</v>
      </c>
      <c r="D94" s="106" t="s">
        <v>623</v>
      </c>
      <c r="E94" s="106" t="s">
        <v>1428</v>
      </c>
      <c r="F94" s="106" t="s">
        <v>972</v>
      </c>
      <c r="G94" s="106" t="s">
        <v>975</v>
      </c>
      <c r="H94" s="106" t="s">
        <v>950</v>
      </c>
      <c r="I94" s="106" t="s">
        <v>951</v>
      </c>
      <c r="J94" s="93">
        <v>1.7323393</v>
      </c>
    </row>
    <row r="95" spans="1:10" x14ac:dyDescent="0.3">
      <c r="A95" s="106" t="s">
        <v>119</v>
      </c>
      <c r="B95" s="106" t="s">
        <v>1158</v>
      </c>
      <c r="C95" s="106" t="s">
        <v>7</v>
      </c>
      <c r="D95" s="106" t="s">
        <v>623</v>
      </c>
      <c r="E95" s="106" t="s">
        <v>1428</v>
      </c>
      <c r="F95" s="106" t="s">
        <v>972</v>
      </c>
      <c r="G95" s="106" t="s">
        <v>975</v>
      </c>
      <c r="H95" s="106" t="s">
        <v>950</v>
      </c>
      <c r="I95" s="106" t="s">
        <v>951</v>
      </c>
      <c r="J95" s="93">
        <v>1.7321975999999999</v>
      </c>
    </row>
    <row r="96" spans="1:10" x14ac:dyDescent="0.3">
      <c r="A96" s="106" t="s">
        <v>120</v>
      </c>
      <c r="B96" s="106" t="s">
        <v>1158</v>
      </c>
      <c r="C96" s="106" t="s">
        <v>7</v>
      </c>
      <c r="D96" s="106" t="s">
        <v>623</v>
      </c>
      <c r="E96" s="106" t="s">
        <v>1428</v>
      </c>
      <c r="F96" s="106" t="s">
        <v>972</v>
      </c>
      <c r="G96" s="106" t="s">
        <v>975</v>
      </c>
      <c r="H96" s="106" t="s">
        <v>950</v>
      </c>
      <c r="I96" s="106" t="s">
        <v>951</v>
      </c>
      <c r="J96" s="93">
        <v>1.5856517999999999</v>
      </c>
    </row>
    <row r="97" spans="1:10" x14ac:dyDescent="0.3">
      <c r="A97" s="106" t="s">
        <v>121</v>
      </c>
      <c r="B97" s="106" t="s">
        <v>1158</v>
      </c>
      <c r="C97" s="106" t="s">
        <v>7</v>
      </c>
      <c r="D97" s="106" t="s">
        <v>623</v>
      </c>
      <c r="E97" s="106" t="s">
        <v>1428</v>
      </c>
      <c r="F97" s="106" t="s">
        <v>972</v>
      </c>
      <c r="G97" s="106" t="s">
        <v>975</v>
      </c>
      <c r="H97" s="106" t="s">
        <v>950</v>
      </c>
      <c r="I97" s="106" t="s">
        <v>951</v>
      </c>
      <c r="J97" s="93">
        <v>1.7039226999999999</v>
      </c>
    </row>
    <row r="98" spans="1:10" x14ac:dyDescent="0.3">
      <c r="A98" s="106" t="s">
        <v>122</v>
      </c>
      <c r="B98" s="106" t="s">
        <v>1158</v>
      </c>
      <c r="C98" s="106" t="s">
        <v>7</v>
      </c>
      <c r="D98" s="106" t="s">
        <v>623</v>
      </c>
      <c r="E98" s="106" t="s">
        <v>1428</v>
      </c>
      <c r="F98" s="106" t="s">
        <v>972</v>
      </c>
      <c r="G98" s="106" t="s">
        <v>975</v>
      </c>
      <c r="H98" s="106" t="s">
        <v>950</v>
      </c>
      <c r="I98" s="106" t="s">
        <v>951</v>
      </c>
      <c r="J98" s="93">
        <v>1.7197912</v>
      </c>
    </row>
    <row r="99" spans="1:10" x14ac:dyDescent="0.3">
      <c r="A99" s="106" t="s">
        <v>123</v>
      </c>
      <c r="B99" s="106" t="s">
        <v>1158</v>
      </c>
      <c r="C99" s="106" t="s">
        <v>7</v>
      </c>
      <c r="D99" s="106" t="s">
        <v>623</v>
      </c>
      <c r="E99" s="106" t="s">
        <v>1428</v>
      </c>
      <c r="F99" s="106" t="s">
        <v>972</v>
      </c>
      <c r="G99" s="106" t="s">
        <v>975</v>
      </c>
      <c r="H99" s="106" t="s">
        <v>950</v>
      </c>
      <c r="I99" s="106" t="s">
        <v>951</v>
      </c>
      <c r="J99" s="93">
        <v>1.728728</v>
      </c>
    </row>
    <row r="100" spans="1:10" x14ac:dyDescent="0.3">
      <c r="A100" s="106" t="s">
        <v>124</v>
      </c>
      <c r="B100" s="106" t="s">
        <v>1158</v>
      </c>
      <c r="C100" s="106" t="s">
        <v>7</v>
      </c>
      <c r="D100" s="106" t="s">
        <v>623</v>
      </c>
      <c r="E100" s="106" t="s">
        <v>1428</v>
      </c>
      <c r="F100" s="106" t="s">
        <v>972</v>
      </c>
      <c r="G100" s="106" t="s">
        <v>975</v>
      </c>
      <c r="H100" s="106" t="s">
        <v>950</v>
      </c>
      <c r="I100" s="106" t="s">
        <v>951</v>
      </c>
      <c r="J100" s="93">
        <v>1.6445926</v>
      </c>
    </row>
    <row r="101" spans="1:10" x14ac:dyDescent="0.3">
      <c r="A101" s="106" t="s">
        <v>125</v>
      </c>
      <c r="B101" s="106" t="s">
        <v>1158</v>
      </c>
      <c r="C101" s="106" t="s">
        <v>7</v>
      </c>
      <c r="D101" s="106" t="s">
        <v>623</v>
      </c>
      <c r="E101" s="106" t="s">
        <v>1428</v>
      </c>
      <c r="F101" s="106" t="s">
        <v>972</v>
      </c>
      <c r="G101" s="106" t="s">
        <v>975</v>
      </c>
      <c r="H101" s="106" t="s">
        <v>950</v>
      </c>
      <c r="I101" s="106" t="s">
        <v>951</v>
      </c>
      <c r="J101" s="93">
        <v>1.6423824</v>
      </c>
    </row>
    <row r="102" spans="1:10" x14ac:dyDescent="0.3">
      <c r="A102" s="106" t="s">
        <v>126</v>
      </c>
      <c r="B102" s="106" t="s">
        <v>1158</v>
      </c>
      <c r="C102" s="106" t="s">
        <v>7</v>
      </c>
      <c r="D102" s="106" t="s">
        <v>623</v>
      </c>
      <c r="E102" s="106" t="s">
        <v>1428</v>
      </c>
      <c r="F102" s="106" t="s">
        <v>972</v>
      </c>
      <c r="G102" s="106" t="s">
        <v>975</v>
      </c>
      <c r="H102" s="106" t="s">
        <v>950</v>
      </c>
      <c r="I102" s="106" t="s">
        <v>951</v>
      </c>
      <c r="J102" s="93">
        <v>1.6480649999999999</v>
      </c>
    </row>
    <row r="103" spans="1:10" x14ac:dyDescent="0.3">
      <c r="A103" s="106" t="s">
        <v>127</v>
      </c>
      <c r="B103" s="106" t="s">
        <v>1158</v>
      </c>
      <c r="C103" s="106" t="s">
        <v>7</v>
      </c>
      <c r="D103" s="106" t="s">
        <v>623</v>
      </c>
      <c r="E103" s="106" t="s">
        <v>1428</v>
      </c>
      <c r="F103" s="106" t="s">
        <v>972</v>
      </c>
      <c r="G103" s="106" t="s">
        <v>975</v>
      </c>
      <c r="H103" s="106" t="s">
        <v>950</v>
      </c>
      <c r="I103" s="106" t="s">
        <v>951</v>
      </c>
      <c r="J103" s="93">
        <v>1.7279874</v>
      </c>
    </row>
    <row r="104" spans="1:10" x14ac:dyDescent="0.3">
      <c r="A104" s="106" t="s">
        <v>128</v>
      </c>
      <c r="B104" s="106" t="s">
        <v>1158</v>
      </c>
      <c r="C104" s="106" t="s">
        <v>7</v>
      </c>
      <c r="D104" s="106" t="s">
        <v>623</v>
      </c>
      <c r="E104" s="106" t="s">
        <v>1428</v>
      </c>
      <c r="F104" s="106" t="s">
        <v>972</v>
      </c>
      <c r="G104" s="106" t="s">
        <v>975</v>
      </c>
      <c r="H104" s="106" t="s">
        <v>950</v>
      </c>
      <c r="I104" s="106" t="s">
        <v>951</v>
      </c>
      <c r="J104" s="93">
        <v>1.7329729</v>
      </c>
    </row>
    <row r="105" spans="1:10" x14ac:dyDescent="0.3">
      <c r="A105" s="106" t="s">
        <v>129</v>
      </c>
      <c r="B105" s="106" t="s">
        <v>1158</v>
      </c>
      <c r="C105" s="106" t="s">
        <v>7</v>
      </c>
      <c r="D105" s="106" t="s">
        <v>623</v>
      </c>
      <c r="E105" s="106" t="s">
        <v>1428</v>
      </c>
      <c r="F105" s="106" t="s">
        <v>972</v>
      </c>
      <c r="G105" s="106" t="s">
        <v>975</v>
      </c>
      <c r="H105" s="106" t="s">
        <v>950</v>
      </c>
      <c r="I105" s="106" t="s">
        <v>951</v>
      </c>
      <c r="J105" s="93">
        <v>1.7304558000000001</v>
      </c>
    </row>
    <row r="106" spans="1:10" x14ac:dyDescent="0.3">
      <c r="A106" s="106" t="s">
        <v>130</v>
      </c>
      <c r="B106" s="106" t="s">
        <v>1158</v>
      </c>
      <c r="C106" s="106" t="s">
        <v>7</v>
      </c>
      <c r="D106" s="106" t="s">
        <v>623</v>
      </c>
      <c r="E106" s="106" t="s">
        <v>1428</v>
      </c>
      <c r="F106" s="106" t="s">
        <v>972</v>
      </c>
      <c r="G106" s="106" t="s">
        <v>975</v>
      </c>
      <c r="H106" s="106" t="s">
        <v>950</v>
      </c>
      <c r="I106" s="106" t="s">
        <v>951</v>
      </c>
      <c r="J106" s="93">
        <v>1.7197468</v>
      </c>
    </row>
    <row r="107" spans="1:10" x14ac:dyDescent="0.3">
      <c r="A107" s="106" t="s">
        <v>131</v>
      </c>
      <c r="B107" s="106" t="s">
        <v>1158</v>
      </c>
      <c r="C107" s="106" t="s">
        <v>7</v>
      </c>
      <c r="D107" s="106" t="s">
        <v>623</v>
      </c>
      <c r="E107" s="106" t="s">
        <v>1428</v>
      </c>
      <c r="F107" s="106" t="s">
        <v>972</v>
      </c>
      <c r="G107" s="106" t="s">
        <v>975</v>
      </c>
      <c r="H107" s="106" t="s">
        <v>950</v>
      </c>
      <c r="I107" s="106" t="s">
        <v>951</v>
      </c>
      <c r="J107" s="93">
        <v>1.6641446</v>
      </c>
    </row>
    <row r="108" spans="1:10" x14ac:dyDescent="0.3">
      <c r="A108" s="106" t="s">
        <v>132</v>
      </c>
      <c r="B108" s="106" t="s">
        <v>1158</v>
      </c>
      <c r="C108" s="106" t="s">
        <v>7</v>
      </c>
      <c r="D108" s="106" t="s">
        <v>623</v>
      </c>
      <c r="E108" s="106" t="s">
        <v>1428</v>
      </c>
      <c r="F108" s="106" t="s">
        <v>972</v>
      </c>
      <c r="G108" s="106" t="s">
        <v>975</v>
      </c>
      <c r="H108" s="106" t="s">
        <v>950</v>
      </c>
      <c r="I108" s="106" t="s">
        <v>951</v>
      </c>
      <c r="J108" s="93">
        <v>1.6445341</v>
      </c>
    </row>
    <row r="109" spans="1:10" x14ac:dyDescent="0.3">
      <c r="A109" s="106" t="s">
        <v>133</v>
      </c>
      <c r="B109" s="106" t="s">
        <v>1158</v>
      </c>
      <c r="C109" s="106" t="s">
        <v>7</v>
      </c>
      <c r="D109" s="106" t="s">
        <v>624</v>
      </c>
      <c r="E109" s="106" t="s">
        <v>1430</v>
      </c>
      <c r="F109" s="106" t="s">
        <v>972</v>
      </c>
      <c r="G109" s="106" t="s">
        <v>975</v>
      </c>
      <c r="H109" s="106" t="s">
        <v>950</v>
      </c>
      <c r="I109" s="106" t="s">
        <v>951</v>
      </c>
      <c r="J109" s="93">
        <v>1.7406561</v>
      </c>
    </row>
    <row r="110" spans="1:10" x14ac:dyDescent="0.3">
      <c r="A110" s="106" t="s">
        <v>134</v>
      </c>
      <c r="B110" s="106" t="s">
        <v>1158</v>
      </c>
      <c r="C110" s="106" t="s">
        <v>7</v>
      </c>
      <c r="D110" s="106" t="s">
        <v>624</v>
      </c>
      <c r="E110" s="106" t="s">
        <v>1430</v>
      </c>
      <c r="F110" s="106" t="s">
        <v>972</v>
      </c>
      <c r="G110" s="106" t="s">
        <v>975</v>
      </c>
      <c r="H110" s="106" t="s">
        <v>950</v>
      </c>
      <c r="I110" s="106" t="s">
        <v>951</v>
      </c>
      <c r="J110" s="93">
        <v>1.7403553</v>
      </c>
    </row>
    <row r="111" spans="1:10" x14ac:dyDescent="0.3">
      <c r="A111" s="106" t="s">
        <v>135</v>
      </c>
      <c r="B111" s="106" t="s">
        <v>1158</v>
      </c>
      <c r="C111" s="106" t="s">
        <v>7</v>
      </c>
      <c r="D111" s="106" t="s">
        <v>624</v>
      </c>
      <c r="E111" s="106" t="s">
        <v>1430</v>
      </c>
      <c r="F111" s="106" t="s">
        <v>972</v>
      </c>
      <c r="G111" s="106" t="s">
        <v>975</v>
      </c>
      <c r="H111" s="106" t="s">
        <v>950</v>
      </c>
      <c r="I111" s="106" t="s">
        <v>951</v>
      </c>
      <c r="J111" s="93">
        <v>1.7419704</v>
      </c>
    </row>
    <row r="112" spans="1:10" x14ac:dyDescent="0.3">
      <c r="A112" s="106" t="s">
        <v>136</v>
      </c>
      <c r="B112" s="106" t="s">
        <v>1158</v>
      </c>
      <c r="C112" s="106" t="s">
        <v>7</v>
      </c>
      <c r="D112" s="106" t="s">
        <v>623</v>
      </c>
      <c r="E112" s="106" t="s">
        <v>1428</v>
      </c>
      <c r="F112" s="106" t="s">
        <v>972</v>
      </c>
      <c r="G112" s="106" t="s">
        <v>975</v>
      </c>
      <c r="H112" s="106" t="s">
        <v>950</v>
      </c>
      <c r="I112" s="106" t="s">
        <v>951</v>
      </c>
      <c r="J112" s="93">
        <v>1.6888339999999999</v>
      </c>
    </row>
    <row r="113" spans="1:10" x14ac:dyDescent="0.3">
      <c r="A113" s="106" t="s">
        <v>137</v>
      </c>
      <c r="B113" s="106" t="s">
        <v>1158</v>
      </c>
      <c r="C113" s="106" t="s">
        <v>7</v>
      </c>
      <c r="D113" s="106" t="s">
        <v>623</v>
      </c>
      <c r="E113" s="106" t="s">
        <v>1428</v>
      </c>
      <c r="F113" s="106" t="s">
        <v>972</v>
      </c>
      <c r="G113" s="106" t="s">
        <v>975</v>
      </c>
      <c r="H113" s="106" t="s">
        <v>950</v>
      </c>
      <c r="I113" s="106" t="s">
        <v>951</v>
      </c>
      <c r="J113" s="93">
        <v>1.7094773000000001</v>
      </c>
    </row>
    <row r="114" spans="1:10" x14ac:dyDescent="0.3">
      <c r="A114" s="106" t="s">
        <v>138</v>
      </c>
      <c r="B114" s="106" t="s">
        <v>1158</v>
      </c>
      <c r="C114" s="106" t="s">
        <v>7</v>
      </c>
      <c r="D114" s="106" t="s">
        <v>598</v>
      </c>
      <c r="E114" s="106" t="s">
        <v>1587</v>
      </c>
      <c r="F114" s="106" t="s">
        <v>972</v>
      </c>
      <c r="G114" s="106" t="s">
        <v>16</v>
      </c>
      <c r="H114" s="106" t="s">
        <v>950</v>
      </c>
      <c r="I114" s="106" t="s">
        <v>951</v>
      </c>
      <c r="J114" s="93">
        <v>1.6201108</v>
      </c>
    </row>
    <row r="115" spans="1:10" x14ac:dyDescent="0.3">
      <c r="A115" s="106" t="s">
        <v>139</v>
      </c>
      <c r="B115" s="106" t="s">
        <v>1158</v>
      </c>
      <c r="C115" s="106" t="s">
        <v>7</v>
      </c>
      <c r="D115" s="106" t="s">
        <v>1563</v>
      </c>
      <c r="E115" s="106" t="s">
        <v>1516</v>
      </c>
      <c r="F115" s="106" t="s">
        <v>972</v>
      </c>
      <c r="G115" s="106" t="s">
        <v>975</v>
      </c>
      <c r="H115" s="106" t="s">
        <v>950</v>
      </c>
      <c r="I115" s="106" t="s">
        <v>951</v>
      </c>
      <c r="J115" s="93">
        <v>1.6715294999999999</v>
      </c>
    </row>
    <row r="116" spans="1:10" x14ac:dyDescent="0.3">
      <c r="A116" s="106" t="s">
        <v>140</v>
      </c>
      <c r="B116" s="106" t="s">
        <v>1158</v>
      </c>
      <c r="C116" s="106" t="s">
        <v>7</v>
      </c>
      <c r="D116" s="106" t="s">
        <v>623</v>
      </c>
      <c r="E116" s="106" t="s">
        <v>1428</v>
      </c>
      <c r="F116" s="106" t="s">
        <v>972</v>
      </c>
      <c r="G116" s="106" t="s">
        <v>975</v>
      </c>
      <c r="H116" s="106" t="s">
        <v>950</v>
      </c>
      <c r="I116" s="106" t="s">
        <v>951</v>
      </c>
      <c r="J116" s="93">
        <v>1.6797561999999999</v>
      </c>
    </row>
    <row r="117" spans="1:10" x14ac:dyDescent="0.3">
      <c r="A117" s="106" t="s">
        <v>141</v>
      </c>
      <c r="B117" s="106" t="s">
        <v>1158</v>
      </c>
      <c r="C117" s="106" t="s">
        <v>7</v>
      </c>
      <c r="D117" s="106" t="s">
        <v>989</v>
      </c>
      <c r="E117" s="106" t="s">
        <v>1442</v>
      </c>
      <c r="F117" s="106" t="s">
        <v>972</v>
      </c>
      <c r="G117" s="106" t="s">
        <v>211</v>
      </c>
      <c r="H117" s="106" t="s">
        <v>950</v>
      </c>
      <c r="I117" s="106" t="s">
        <v>951</v>
      </c>
      <c r="J117" s="93">
        <v>1.6334934000000001</v>
      </c>
    </row>
    <row r="118" spans="1:10" x14ac:dyDescent="0.3">
      <c r="A118" s="106" t="s">
        <v>142</v>
      </c>
      <c r="B118" s="106" t="s">
        <v>1158</v>
      </c>
      <c r="C118" s="106" t="s">
        <v>7</v>
      </c>
      <c r="D118" s="106" t="s">
        <v>623</v>
      </c>
      <c r="E118" s="106" t="s">
        <v>1428</v>
      </c>
      <c r="F118" s="106" t="s">
        <v>972</v>
      </c>
      <c r="G118" s="106" t="s">
        <v>975</v>
      </c>
      <c r="H118" s="106" t="s">
        <v>950</v>
      </c>
      <c r="I118" s="106" t="s">
        <v>951</v>
      </c>
      <c r="J118" s="93">
        <v>1.7177313999999999</v>
      </c>
    </row>
    <row r="119" spans="1:10" x14ac:dyDescent="0.3">
      <c r="A119" s="106" t="s">
        <v>143</v>
      </c>
      <c r="B119" s="106" t="s">
        <v>1158</v>
      </c>
      <c r="C119" s="106" t="s">
        <v>7</v>
      </c>
      <c r="D119" s="106" t="s">
        <v>989</v>
      </c>
      <c r="E119" s="106" t="s">
        <v>1442</v>
      </c>
      <c r="F119" s="106" t="s">
        <v>972</v>
      </c>
      <c r="G119" s="106" t="s">
        <v>211</v>
      </c>
      <c r="H119" s="106" t="s">
        <v>950</v>
      </c>
      <c r="I119" s="106" t="s">
        <v>951</v>
      </c>
      <c r="J119" s="93">
        <v>1.6840472</v>
      </c>
    </row>
    <row r="120" spans="1:10" x14ac:dyDescent="0.3">
      <c r="A120" s="106" t="s">
        <v>144</v>
      </c>
      <c r="B120" s="106" t="s">
        <v>1158</v>
      </c>
      <c r="C120" s="106" t="s">
        <v>7</v>
      </c>
      <c r="D120" s="106" t="s">
        <v>1562</v>
      </c>
      <c r="E120" s="106" t="s">
        <v>1516</v>
      </c>
      <c r="F120" s="106" t="s">
        <v>972</v>
      </c>
      <c r="G120" s="106" t="s">
        <v>16</v>
      </c>
      <c r="H120" s="106" t="s">
        <v>950</v>
      </c>
      <c r="I120" s="106" t="s">
        <v>951</v>
      </c>
      <c r="J120" s="93">
        <v>1.7137275000000001</v>
      </c>
    </row>
    <row r="121" spans="1:10" x14ac:dyDescent="0.3">
      <c r="A121" s="106" t="s">
        <v>145</v>
      </c>
      <c r="B121" s="106" t="s">
        <v>1158</v>
      </c>
      <c r="C121" s="106" t="s">
        <v>7</v>
      </c>
      <c r="D121" s="106" t="s">
        <v>990</v>
      </c>
      <c r="E121" s="106" t="s">
        <v>1443</v>
      </c>
      <c r="F121" s="106" t="s">
        <v>972</v>
      </c>
      <c r="G121" s="106" t="s">
        <v>578</v>
      </c>
      <c r="H121" s="106" t="s">
        <v>950</v>
      </c>
      <c r="I121" s="106" t="s">
        <v>1564</v>
      </c>
      <c r="J121" s="93">
        <v>1.5228649000000001</v>
      </c>
    </row>
    <row r="122" spans="1:10" x14ac:dyDescent="0.3">
      <c r="A122" s="106" t="s">
        <v>146</v>
      </c>
      <c r="B122" s="106" t="s">
        <v>1158</v>
      </c>
      <c r="C122" s="106" t="s">
        <v>7</v>
      </c>
      <c r="D122" s="106" t="s">
        <v>623</v>
      </c>
      <c r="E122" s="106" t="s">
        <v>1428</v>
      </c>
      <c r="F122" s="106" t="s">
        <v>972</v>
      </c>
      <c r="G122" s="106" t="s">
        <v>975</v>
      </c>
      <c r="H122" s="106" t="s">
        <v>950</v>
      </c>
      <c r="I122" s="106" t="s">
        <v>951</v>
      </c>
      <c r="J122" s="93">
        <v>1.6952434999999999</v>
      </c>
    </row>
    <row r="123" spans="1:10" x14ac:dyDescent="0.3">
      <c r="A123" s="106" t="s">
        <v>147</v>
      </c>
      <c r="B123" s="106" t="s">
        <v>1158</v>
      </c>
      <c r="C123" s="106" t="s">
        <v>7</v>
      </c>
      <c r="D123" s="106" t="s">
        <v>623</v>
      </c>
      <c r="E123" s="106" t="s">
        <v>1428</v>
      </c>
      <c r="F123" s="106" t="s">
        <v>972</v>
      </c>
      <c r="G123" s="106" t="s">
        <v>975</v>
      </c>
      <c r="H123" s="106" t="s">
        <v>950</v>
      </c>
      <c r="I123" s="106" t="s">
        <v>951</v>
      </c>
      <c r="J123" s="93">
        <v>1.6912016000000001</v>
      </c>
    </row>
    <row r="124" spans="1:10" x14ac:dyDescent="0.3">
      <c r="A124" s="106" t="s">
        <v>148</v>
      </c>
      <c r="B124" s="106" t="s">
        <v>1158</v>
      </c>
      <c r="C124" s="106" t="s">
        <v>7</v>
      </c>
      <c r="D124" s="106" t="s">
        <v>991</v>
      </c>
      <c r="E124" s="106" t="s">
        <v>1444</v>
      </c>
      <c r="F124" s="106" t="s">
        <v>972</v>
      </c>
      <c r="G124" s="106" t="s">
        <v>211</v>
      </c>
      <c r="H124" s="106" t="s">
        <v>950</v>
      </c>
      <c r="I124" s="106" t="s">
        <v>951</v>
      </c>
      <c r="J124" s="93">
        <v>1.6013569000000001</v>
      </c>
    </row>
    <row r="125" spans="1:10" x14ac:dyDescent="0.3">
      <c r="A125" s="106" t="s">
        <v>149</v>
      </c>
      <c r="B125" s="106" t="s">
        <v>1158</v>
      </c>
      <c r="C125" s="106" t="s">
        <v>7</v>
      </c>
      <c r="D125" s="106" t="s">
        <v>611</v>
      </c>
      <c r="E125" s="106" t="s">
        <v>1445</v>
      </c>
      <c r="F125" s="106" t="s">
        <v>972</v>
      </c>
      <c r="G125" s="106" t="s">
        <v>211</v>
      </c>
      <c r="H125" s="106" t="s">
        <v>950</v>
      </c>
      <c r="I125" s="106" t="s">
        <v>951</v>
      </c>
      <c r="J125" s="93">
        <v>1.7021827</v>
      </c>
    </row>
    <row r="126" spans="1:10" x14ac:dyDescent="0.3">
      <c r="A126" s="106" t="s">
        <v>150</v>
      </c>
      <c r="B126" s="106" t="s">
        <v>1158</v>
      </c>
      <c r="C126" s="106" t="s">
        <v>7</v>
      </c>
      <c r="D126" s="106" t="s">
        <v>623</v>
      </c>
      <c r="E126" s="106" t="s">
        <v>1428</v>
      </c>
      <c r="F126" s="106" t="s">
        <v>972</v>
      </c>
      <c r="G126" s="106" t="s">
        <v>975</v>
      </c>
      <c r="H126" s="106" t="s">
        <v>950</v>
      </c>
      <c r="I126" s="106" t="s">
        <v>951</v>
      </c>
      <c r="J126" s="93">
        <v>1.6897949999999999</v>
      </c>
    </row>
    <row r="127" spans="1:10" x14ac:dyDescent="0.3">
      <c r="A127" s="106" t="s">
        <v>151</v>
      </c>
      <c r="B127" s="106" t="s">
        <v>1158</v>
      </c>
      <c r="C127" s="106" t="s">
        <v>7</v>
      </c>
      <c r="D127" s="106" t="s">
        <v>623</v>
      </c>
      <c r="E127" s="106" t="s">
        <v>1428</v>
      </c>
      <c r="F127" s="106" t="s">
        <v>972</v>
      </c>
      <c r="G127" s="106" t="s">
        <v>975</v>
      </c>
      <c r="H127" s="106" t="s">
        <v>950</v>
      </c>
      <c r="I127" s="106" t="s">
        <v>951</v>
      </c>
      <c r="J127" s="93">
        <v>1.7297024999999999</v>
      </c>
    </row>
    <row r="128" spans="1:10" x14ac:dyDescent="0.3">
      <c r="A128" s="106" t="s">
        <v>152</v>
      </c>
      <c r="B128" s="106" t="s">
        <v>1158</v>
      </c>
      <c r="C128" s="106" t="s">
        <v>7</v>
      </c>
      <c r="D128" s="106" t="s">
        <v>989</v>
      </c>
      <c r="E128" s="106" t="s">
        <v>1442</v>
      </c>
      <c r="F128" s="106" t="s">
        <v>972</v>
      </c>
      <c r="G128" s="106" t="s">
        <v>211</v>
      </c>
      <c r="H128" s="106" t="s">
        <v>950</v>
      </c>
      <c r="I128" s="106" t="s">
        <v>951</v>
      </c>
      <c r="J128" s="93">
        <v>1.6301000000000001</v>
      </c>
    </row>
    <row r="129" spans="1:10" x14ac:dyDescent="0.3">
      <c r="A129" s="106" t="s">
        <v>153</v>
      </c>
      <c r="B129" s="106" t="s">
        <v>1158</v>
      </c>
      <c r="C129" s="106" t="s">
        <v>7</v>
      </c>
      <c r="D129" s="106" t="s">
        <v>623</v>
      </c>
      <c r="E129" s="106" t="s">
        <v>1428</v>
      </c>
      <c r="F129" s="106" t="s">
        <v>972</v>
      </c>
      <c r="G129" s="106" t="s">
        <v>975</v>
      </c>
      <c r="H129" s="106" t="s">
        <v>950</v>
      </c>
      <c r="I129" s="106" t="s">
        <v>951</v>
      </c>
      <c r="J129" s="93">
        <v>1.7339853999999999</v>
      </c>
    </row>
    <row r="130" spans="1:10" x14ac:dyDescent="0.3">
      <c r="A130" s="106" t="s">
        <v>154</v>
      </c>
      <c r="B130" s="106" t="s">
        <v>1158</v>
      </c>
      <c r="C130" s="106" t="s">
        <v>7</v>
      </c>
      <c r="D130" s="106" t="s">
        <v>623</v>
      </c>
      <c r="E130" s="106" t="s">
        <v>1428</v>
      </c>
      <c r="F130" s="106" t="s">
        <v>972</v>
      </c>
      <c r="G130" s="106" t="s">
        <v>975</v>
      </c>
      <c r="H130" s="106" t="s">
        <v>950</v>
      </c>
      <c r="I130" s="106" t="s">
        <v>951</v>
      </c>
      <c r="J130" s="93">
        <v>1.7229372999999999</v>
      </c>
    </row>
    <row r="131" spans="1:10" x14ac:dyDescent="0.3">
      <c r="A131" s="106" t="s">
        <v>155</v>
      </c>
      <c r="B131" s="106" t="s">
        <v>1158</v>
      </c>
      <c r="C131" s="106" t="s">
        <v>7</v>
      </c>
      <c r="D131" s="106" t="s">
        <v>974</v>
      </c>
      <c r="E131" s="106" t="s">
        <v>1427</v>
      </c>
      <c r="F131" s="106" t="s">
        <v>972</v>
      </c>
      <c r="G131" s="106" t="s">
        <v>211</v>
      </c>
      <c r="H131" s="106" t="s">
        <v>950</v>
      </c>
      <c r="I131" s="106" t="s">
        <v>951</v>
      </c>
      <c r="J131" s="93">
        <v>1.7967128999999999</v>
      </c>
    </row>
    <row r="132" spans="1:10" x14ac:dyDescent="0.3">
      <c r="A132" s="106" t="s">
        <v>156</v>
      </c>
      <c r="B132" s="106" t="s">
        <v>1158</v>
      </c>
      <c r="C132" s="106" t="s">
        <v>7</v>
      </c>
      <c r="D132" s="106" t="s">
        <v>974</v>
      </c>
      <c r="E132" s="106" t="s">
        <v>1427</v>
      </c>
      <c r="F132" s="106" t="s">
        <v>972</v>
      </c>
      <c r="G132" s="106" t="s">
        <v>211</v>
      </c>
      <c r="H132" s="106" t="s">
        <v>950</v>
      </c>
      <c r="I132" s="106" t="s">
        <v>951</v>
      </c>
      <c r="J132" s="93">
        <v>1.7826405999999999</v>
      </c>
    </row>
    <row r="133" spans="1:10" x14ac:dyDescent="0.3">
      <c r="A133" s="106" t="s">
        <v>157</v>
      </c>
      <c r="B133" s="106" t="s">
        <v>1158</v>
      </c>
      <c r="C133" s="106" t="s">
        <v>7</v>
      </c>
      <c r="D133" s="106" t="s">
        <v>1562</v>
      </c>
      <c r="E133" s="106" t="s">
        <v>1516</v>
      </c>
      <c r="F133" s="106" t="s">
        <v>972</v>
      </c>
      <c r="G133" s="106" t="s">
        <v>16</v>
      </c>
      <c r="H133" s="106" t="s">
        <v>950</v>
      </c>
      <c r="I133" s="106" t="s">
        <v>951</v>
      </c>
      <c r="J133" s="93">
        <v>1.7136522999999999</v>
      </c>
    </row>
    <row r="134" spans="1:10" x14ac:dyDescent="0.3">
      <c r="A134" s="106" t="s">
        <v>158</v>
      </c>
      <c r="B134" s="106" t="s">
        <v>1158</v>
      </c>
      <c r="C134" s="106" t="s">
        <v>7</v>
      </c>
      <c r="D134" s="106" t="s">
        <v>623</v>
      </c>
      <c r="E134" s="106" t="s">
        <v>1428</v>
      </c>
      <c r="F134" s="106" t="s">
        <v>972</v>
      </c>
      <c r="G134" s="106" t="s">
        <v>975</v>
      </c>
      <c r="H134" s="106" t="s">
        <v>950</v>
      </c>
      <c r="I134" s="106" t="s">
        <v>951</v>
      </c>
      <c r="J134" s="93">
        <v>1.6973267000000001</v>
      </c>
    </row>
    <row r="135" spans="1:10" x14ac:dyDescent="0.3">
      <c r="A135" s="106" t="s">
        <v>159</v>
      </c>
      <c r="B135" s="106" t="s">
        <v>1158</v>
      </c>
      <c r="C135" s="106" t="s">
        <v>7</v>
      </c>
      <c r="D135" s="106" t="s">
        <v>624</v>
      </c>
      <c r="E135" s="106" t="s">
        <v>1430</v>
      </c>
      <c r="F135" s="106" t="s">
        <v>972</v>
      </c>
      <c r="G135" s="106" t="s">
        <v>975</v>
      </c>
      <c r="H135" s="106" t="s">
        <v>950</v>
      </c>
      <c r="I135" s="106" t="s">
        <v>951</v>
      </c>
      <c r="J135" s="93">
        <v>1.7372158</v>
      </c>
    </row>
    <row r="136" spans="1:10" x14ac:dyDescent="0.3">
      <c r="A136" s="106" t="s">
        <v>160</v>
      </c>
      <c r="B136" s="106" t="s">
        <v>1158</v>
      </c>
      <c r="C136" s="106" t="s">
        <v>7</v>
      </c>
      <c r="D136" s="106" t="s">
        <v>974</v>
      </c>
      <c r="E136" s="106" t="s">
        <v>1427</v>
      </c>
      <c r="F136" s="106" t="s">
        <v>972</v>
      </c>
      <c r="G136" s="106" t="s">
        <v>211</v>
      </c>
      <c r="H136" s="106" t="s">
        <v>950</v>
      </c>
      <c r="I136" s="106" t="s">
        <v>951</v>
      </c>
      <c r="J136" s="93">
        <v>1.3463558</v>
      </c>
    </row>
    <row r="137" spans="1:10" x14ac:dyDescent="0.3">
      <c r="A137" s="106" t="s">
        <v>161</v>
      </c>
      <c r="B137" s="106" t="s">
        <v>1158</v>
      </c>
      <c r="C137" s="106" t="s">
        <v>7</v>
      </c>
      <c r="D137" s="106" t="s">
        <v>992</v>
      </c>
      <c r="E137" s="106" t="s">
        <v>1446</v>
      </c>
      <c r="F137" s="106" t="s">
        <v>972</v>
      </c>
      <c r="G137" s="106" t="s">
        <v>16</v>
      </c>
      <c r="H137" s="106" t="s">
        <v>950</v>
      </c>
      <c r="I137" s="106" t="s">
        <v>951</v>
      </c>
      <c r="J137" s="93">
        <v>1.5914712</v>
      </c>
    </row>
    <row r="138" spans="1:10" x14ac:dyDescent="0.3">
      <c r="A138" s="106" t="s">
        <v>162</v>
      </c>
      <c r="B138" s="106" t="s">
        <v>1158</v>
      </c>
      <c r="C138" s="106" t="s">
        <v>9</v>
      </c>
      <c r="D138" s="106" t="s">
        <v>809</v>
      </c>
      <c r="E138" s="106" t="s">
        <v>1588</v>
      </c>
      <c r="F138" s="106" t="s">
        <v>953</v>
      </c>
      <c r="G138" s="106" t="s">
        <v>810</v>
      </c>
      <c r="H138" s="106" t="s">
        <v>1565</v>
      </c>
      <c r="I138" s="106" t="s">
        <v>1561</v>
      </c>
      <c r="J138" s="93">
        <v>1.4213134000000001</v>
      </c>
    </row>
    <row r="139" spans="1:10" x14ac:dyDescent="0.3">
      <c r="A139" s="106" t="s">
        <v>163</v>
      </c>
      <c r="B139" s="106" t="s">
        <v>1158</v>
      </c>
      <c r="C139" s="106" t="s">
        <v>9</v>
      </c>
      <c r="D139" s="106" t="s">
        <v>1566</v>
      </c>
      <c r="E139" s="106" t="s">
        <v>1516</v>
      </c>
      <c r="F139" s="106" t="s">
        <v>953</v>
      </c>
      <c r="G139" s="106" t="s">
        <v>1567</v>
      </c>
      <c r="H139" s="106" t="s">
        <v>1565</v>
      </c>
      <c r="I139" s="106" t="s">
        <v>1561</v>
      </c>
      <c r="J139" s="93">
        <v>0.92191756000000002</v>
      </c>
    </row>
    <row r="140" spans="1:10" x14ac:dyDescent="0.3">
      <c r="A140" s="106" t="s">
        <v>164</v>
      </c>
      <c r="B140" s="106" t="s">
        <v>1159</v>
      </c>
      <c r="C140" s="106" t="s">
        <v>7</v>
      </c>
      <c r="D140" s="106" t="s">
        <v>639</v>
      </c>
      <c r="E140" s="106" t="s">
        <v>1447</v>
      </c>
      <c r="F140" s="106" t="s">
        <v>972</v>
      </c>
      <c r="G140" s="106" t="s">
        <v>640</v>
      </c>
      <c r="H140" s="106" t="s">
        <v>1568</v>
      </c>
      <c r="I140" s="106" t="s">
        <v>959</v>
      </c>
      <c r="J140" s="93">
        <v>1.8219268</v>
      </c>
    </row>
    <row r="141" spans="1:10" x14ac:dyDescent="0.3">
      <c r="A141" s="106" t="s">
        <v>166</v>
      </c>
      <c r="B141" s="106" t="s">
        <v>1159</v>
      </c>
      <c r="C141" s="106" t="s">
        <v>7</v>
      </c>
      <c r="D141" s="106" t="s">
        <v>993</v>
      </c>
      <c r="E141" s="106" t="s">
        <v>1313</v>
      </c>
      <c r="F141" s="106" t="s">
        <v>972</v>
      </c>
      <c r="G141" s="106" t="s">
        <v>16</v>
      </c>
      <c r="H141" s="106" t="s">
        <v>950</v>
      </c>
      <c r="I141" s="106" t="s">
        <v>951</v>
      </c>
      <c r="J141" s="93">
        <v>1.8811081999999999</v>
      </c>
    </row>
    <row r="142" spans="1:10" x14ac:dyDescent="0.3">
      <c r="A142" s="106" t="s">
        <v>167</v>
      </c>
      <c r="B142" s="106" t="s">
        <v>1159</v>
      </c>
      <c r="C142" s="106" t="s">
        <v>7</v>
      </c>
      <c r="D142" s="106" t="s">
        <v>993</v>
      </c>
      <c r="E142" s="106" t="s">
        <v>1313</v>
      </c>
      <c r="F142" s="106" t="s">
        <v>972</v>
      </c>
      <c r="G142" s="106" t="s">
        <v>16</v>
      </c>
      <c r="H142" s="106" t="s">
        <v>950</v>
      </c>
      <c r="I142" s="106" t="s">
        <v>951</v>
      </c>
      <c r="J142" s="93">
        <v>1.8851405000000001</v>
      </c>
    </row>
    <row r="143" spans="1:10" x14ac:dyDescent="0.3">
      <c r="A143" s="106" t="s">
        <v>168</v>
      </c>
      <c r="B143" s="106" t="s">
        <v>1159</v>
      </c>
      <c r="C143" s="106" t="s">
        <v>7</v>
      </c>
      <c r="D143" s="106" t="s">
        <v>993</v>
      </c>
      <c r="E143" s="106" t="s">
        <v>1313</v>
      </c>
      <c r="F143" s="106" t="s">
        <v>972</v>
      </c>
      <c r="G143" s="106" t="s">
        <v>16</v>
      </c>
      <c r="H143" s="106" t="s">
        <v>950</v>
      </c>
      <c r="I143" s="106" t="s">
        <v>951</v>
      </c>
      <c r="J143" s="93">
        <v>1.8844787999999999</v>
      </c>
    </row>
    <row r="144" spans="1:10" x14ac:dyDescent="0.3">
      <c r="A144" s="106" t="s">
        <v>169</v>
      </c>
      <c r="B144" s="106" t="s">
        <v>1159</v>
      </c>
      <c r="C144" s="106" t="s">
        <v>7</v>
      </c>
      <c r="D144" s="106" t="s">
        <v>639</v>
      </c>
      <c r="E144" s="106" t="s">
        <v>1447</v>
      </c>
      <c r="F144" s="106" t="s">
        <v>972</v>
      </c>
      <c r="G144" s="106" t="s">
        <v>640</v>
      </c>
      <c r="H144" s="106" t="s">
        <v>1568</v>
      </c>
      <c r="I144" s="106" t="s">
        <v>959</v>
      </c>
      <c r="J144" s="93">
        <v>1.8664029</v>
      </c>
    </row>
    <row r="145" spans="1:10" x14ac:dyDescent="0.3">
      <c r="A145" s="106" t="s">
        <v>170</v>
      </c>
      <c r="B145" s="106" t="s">
        <v>1159</v>
      </c>
      <c r="C145" s="106" t="s">
        <v>7</v>
      </c>
      <c r="D145" s="106" t="s">
        <v>993</v>
      </c>
      <c r="E145" s="106" t="s">
        <v>1313</v>
      </c>
      <c r="F145" s="106" t="s">
        <v>972</v>
      </c>
      <c r="G145" s="106" t="s">
        <v>16</v>
      </c>
      <c r="H145" s="106" t="s">
        <v>950</v>
      </c>
      <c r="I145" s="106" t="s">
        <v>951</v>
      </c>
      <c r="J145" s="93">
        <v>1.7571521999999999</v>
      </c>
    </row>
    <row r="146" spans="1:10" x14ac:dyDescent="0.3">
      <c r="A146" s="106" t="s">
        <v>171</v>
      </c>
      <c r="B146" s="106" t="s">
        <v>1159</v>
      </c>
      <c r="C146" s="106" t="s">
        <v>7</v>
      </c>
      <c r="D146" s="106" t="s">
        <v>639</v>
      </c>
      <c r="E146" s="106" t="s">
        <v>1447</v>
      </c>
      <c r="F146" s="106" t="s">
        <v>972</v>
      </c>
      <c r="G146" s="106" t="s">
        <v>640</v>
      </c>
      <c r="H146" s="106" t="s">
        <v>1568</v>
      </c>
      <c r="I146" s="106" t="s">
        <v>959</v>
      </c>
      <c r="J146" s="93">
        <v>1.7922210999999999</v>
      </c>
    </row>
    <row r="147" spans="1:10" x14ac:dyDescent="0.3">
      <c r="A147" s="106" t="s">
        <v>172</v>
      </c>
      <c r="B147" s="106" t="s">
        <v>1159</v>
      </c>
      <c r="C147" s="106" t="s">
        <v>7</v>
      </c>
      <c r="D147" s="106" t="s">
        <v>993</v>
      </c>
      <c r="E147" s="106" t="s">
        <v>1313</v>
      </c>
      <c r="F147" s="106" t="s">
        <v>972</v>
      </c>
      <c r="G147" s="106" t="s">
        <v>16</v>
      </c>
      <c r="H147" s="106" t="s">
        <v>950</v>
      </c>
      <c r="I147" s="106" t="s">
        <v>951</v>
      </c>
      <c r="J147" s="93">
        <v>1.7371430000000001</v>
      </c>
    </row>
    <row r="148" spans="1:10" x14ac:dyDescent="0.3">
      <c r="A148" s="106" t="s">
        <v>173</v>
      </c>
      <c r="B148" s="106" t="s">
        <v>1159</v>
      </c>
      <c r="C148" s="106" t="s">
        <v>7</v>
      </c>
      <c r="D148" s="106" t="s">
        <v>639</v>
      </c>
      <c r="E148" s="106" t="s">
        <v>1447</v>
      </c>
      <c r="F148" s="106" t="s">
        <v>972</v>
      </c>
      <c r="G148" s="106" t="s">
        <v>640</v>
      </c>
      <c r="H148" s="106" t="s">
        <v>1568</v>
      </c>
      <c r="I148" s="106" t="s">
        <v>959</v>
      </c>
      <c r="J148" s="93">
        <v>1.7949134</v>
      </c>
    </row>
    <row r="149" spans="1:10" x14ac:dyDescent="0.3">
      <c r="A149" s="106" t="s">
        <v>174</v>
      </c>
      <c r="B149" s="106" t="s">
        <v>1159</v>
      </c>
      <c r="C149" s="106" t="s">
        <v>7</v>
      </c>
      <c r="D149" s="106" t="s">
        <v>993</v>
      </c>
      <c r="E149" s="106" t="s">
        <v>1313</v>
      </c>
      <c r="F149" s="106" t="s">
        <v>972</v>
      </c>
      <c r="G149" s="106" t="s">
        <v>16</v>
      </c>
      <c r="H149" s="106" t="s">
        <v>950</v>
      </c>
      <c r="I149" s="106" t="s">
        <v>951</v>
      </c>
      <c r="J149" s="93">
        <v>1.8808762000000001</v>
      </c>
    </row>
    <row r="150" spans="1:10" x14ac:dyDescent="0.3">
      <c r="A150" s="106" t="s">
        <v>175</v>
      </c>
      <c r="B150" s="106" t="s">
        <v>1159</v>
      </c>
      <c r="C150" s="106" t="s">
        <v>7</v>
      </c>
      <c r="D150" s="106" t="s">
        <v>623</v>
      </c>
      <c r="E150" s="106" t="s">
        <v>1428</v>
      </c>
      <c r="F150" s="106" t="s">
        <v>972</v>
      </c>
      <c r="G150" s="106" t="s">
        <v>975</v>
      </c>
      <c r="H150" s="106" t="s">
        <v>950</v>
      </c>
      <c r="I150" s="106" t="s">
        <v>951</v>
      </c>
      <c r="J150" s="93">
        <v>1.7255510000000001</v>
      </c>
    </row>
    <row r="151" spans="1:10" x14ac:dyDescent="0.3">
      <c r="A151" s="106" t="s">
        <v>176</v>
      </c>
      <c r="B151" s="106" t="s">
        <v>1159</v>
      </c>
      <c r="C151" s="106" t="s">
        <v>7</v>
      </c>
      <c r="D151" s="106" t="s">
        <v>624</v>
      </c>
      <c r="E151" s="106" t="s">
        <v>1430</v>
      </c>
      <c r="F151" s="106" t="s">
        <v>972</v>
      </c>
      <c r="G151" s="106" t="s">
        <v>975</v>
      </c>
      <c r="H151" s="106" t="s">
        <v>950</v>
      </c>
      <c r="I151" s="106" t="s">
        <v>951</v>
      </c>
      <c r="J151" s="93">
        <v>1.7549573999999999</v>
      </c>
    </row>
    <row r="152" spans="1:10" x14ac:dyDescent="0.3">
      <c r="A152" s="106" t="s">
        <v>177</v>
      </c>
      <c r="B152" s="106" t="s">
        <v>1159</v>
      </c>
      <c r="C152" s="106" t="s">
        <v>7</v>
      </c>
      <c r="D152" s="106" t="s">
        <v>993</v>
      </c>
      <c r="E152" s="106" t="s">
        <v>1313</v>
      </c>
      <c r="F152" s="106" t="s">
        <v>972</v>
      </c>
      <c r="G152" s="106" t="s">
        <v>16</v>
      </c>
      <c r="H152" s="106" t="s">
        <v>950</v>
      </c>
      <c r="I152" s="106" t="s">
        <v>951</v>
      </c>
      <c r="J152" s="93" t="e">
        <v>#N/A</v>
      </c>
    </row>
    <row r="153" spans="1:10" x14ac:dyDescent="0.3">
      <c r="A153" s="106" t="s">
        <v>178</v>
      </c>
      <c r="B153" s="106" t="s">
        <v>1159</v>
      </c>
      <c r="C153" s="106" t="s">
        <v>7</v>
      </c>
      <c r="D153" s="106" t="s">
        <v>639</v>
      </c>
      <c r="E153" s="106" t="s">
        <v>1447</v>
      </c>
      <c r="F153" s="106" t="s">
        <v>972</v>
      </c>
      <c r="G153" s="106" t="s">
        <v>640</v>
      </c>
      <c r="H153" s="106" t="s">
        <v>1568</v>
      </c>
      <c r="I153" s="106" t="s">
        <v>959</v>
      </c>
      <c r="J153" s="93">
        <v>1.8463931</v>
      </c>
    </row>
    <row r="154" spans="1:10" x14ac:dyDescent="0.3">
      <c r="A154" s="106" t="s">
        <v>179</v>
      </c>
      <c r="B154" s="106" t="s">
        <v>1159</v>
      </c>
      <c r="C154" s="106" t="s">
        <v>7</v>
      </c>
      <c r="D154" s="106" t="s">
        <v>623</v>
      </c>
      <c r="E154" s="106" t="s">
        <v>1428</v>
      </c>
      <c r="F154" s="106" t="s">
        <v>972</v>
      </c>
      <c r="G154" s="106" t="s">
        <v>975</v>
      </c>
      <c r="H154" s="106" t="s">
        <v>950</v>
      </c>
      <c r="I154" s="106" t="s">
        <v>951</v>
      </c>
      <c r="J154" s="93">
        <v>1.6999880999999999</v>
      </c>
    </row>
    <row r="155" spans="1:10" x14ac:dyDescent="0.3">
      <c r="A155" s="106" t="s">
        <v>180</v>
      </c>
      <c r="B155" s="106" t="s">
        <v>1159</v>
      </c>
      <c r="C155" s="106" t="s">
        <v>7</v>
      </c>
      <c r="D155" s="106" t="s">
        <v>993</v>
      </c>
      <c r="E155" s="106" t="s">
        <v>1313</v>
      </c>
      <c r="F155" s="106" t="s">
        <v>972</v>
      </c>
      <c r="G155" s="106" t="s">
        <v>16</v>
      </c>
      <c r="H155" s="106" t="s">
        <v>950</v>
      </c>
      <c r="I155" s="106" t="s">
        <v>951</v>
      </c>
      <c r="J155" s="93">
        <v>1.8213276</v>
      </c>
    </row>
    <row r="156" spans="1:10" x14ac:dyDescent="0.3">
      <c r="A156" s="106" t="s">
        <v>181</v>
      </c>
      <c r="B156" s="106" t="s">
        <v>1159</v>
      </c>
      <c r="C156" s="106" t="s">
        <v>7</v>
      </c>
      <c r="D156" s="106" t="s">
        <v>993</v>
      </c>
      <c r="E156" s="106" t="s">
        <v>1313</v>
      </c>
      <c r="F156" s="106" t="s">
        <v>972</v>
      </c>
      <c r="G156" s="106" t="s">
        <v>16</v>
      </c>
      <c r="H156" s="106" t="s">
        <v>950</v>
      </c>
      <c r="I156" s="106" t="s">
        <v>951</v>
      </c>
      <c r="J156" s="93">
        <v>1.7820566</v>
      </c>
    </row>
    <row r="157" spans="1:10" x14ac:dyDescent="0.3">
      <c r="A157" s="106" t="s">
        <v>182</v>
      </c>
      <c r="B157" s="106" t="s">
        <v>1159</v>
      </c>
      <c r="C157" s="106" t="s">
        <v>7</v>
      </c>
      <c r="D157" s="106" t="s">
        <v>623</v>
      </c>
      <c r="E157" s="106" t="s">
        <v>1428</v>
      </c>
      <c r="F157" s="106" t="s">
        <v>972</v>
      </c>
      <c r="G157" s="106" t="s">
        <v>975</v>
      </c>
      <c r="H157" s="106" t="s">
        <v>950</v>
      </c>
      <c r="I157" s="106" t="s">
        <v>951</v>
      </c>
      <c r="J157" s="93">
        <v>1.6985136999999999</v>
      </c>
    </row>
    <row r="158" spans="1:10" x14ac:dyDescent="0.3">
      <c r="A158" s="106" t="s">
        <v>183</v>
      </c>
      <c r="B158" s="106" t="s">
        <v>1159</v>
      </c>
      <c r="C158" s="106" t="s">
        <v>7</v>
      </c>
      <c r="D158" s="106" t="s">
        <v>993</v>
      </c>
      <c r="E158" s="106" t="s">
        <v>1313</v>
      </c>
      <c r="F158" s="106" t="s">
        <v>972</v>
      </c>
      <c r="G158" s="106" t="s">
        <v>16</v>
      </c>
      <c r="H158" s="106" t="s">
        <v>950</v>
      </c>
      <c r="I158" s="106" t="s">
        <v>951</v>
      </c>
      <c r="J158" s="93">
        <v>1.7478378000000001</v>
      </c>
    </row>
    <row r="159" spans="1:10" x14ac:dyDescent="0.3">
      <c r="A159" s="106" t="s">
        <v>184</v>
      </c>
      <c r="B159" s="106" t="s">
        <v>1159</v>
      </c>
      <c r="C159" s="106" t="s">
        <v>7</v>
      </c>
      <c r="D159" s="106" t="s">
        <v>993</v>
      </c>
      <c r="E159" s="106" t="s">
        <v>1313</v>
      </c>
      <c r="F159" s="106" t="s">
        <v>972</v>
      </c>
      <c r="G159" s="106" t="s">
        <v>16</v>
      </c>
      <c r="H159" s="106" t="s">
        <v>950</v>
      </c>
      <c r="I159" s="106" t="s">
        <v>951</v>
      </c>
      <c r="J159" s="93">
        <v>1.8461173</v>
      </c>
    </row>
    <row r="160" spans="1:10" x14ac:dyDescent="0.3">
      <c r="A160" s="106" t="s">
        <v>185</v>
      </c>
      <c r="B160" s="106" t="s">
        <v>1159</v>
      </c>
      <c r="C160" s="106" t="s">
        <v>7</v>
      </c>
      <c r="D160" s="106" t="s">
        <v>994</v>
      </c>
      <c r="E160" s="106" t="s">
        <v>1448</v>
      </c>
      <c r="F160" s="106" t="s">
        <v>972</v>
      </c>
      <c r="G160" s="106" t="s">
        <v>211</v>
      </c>
      <c r="H160" s="106" t="s">
        <v>950</v>
      </c>
      <c r="I160" s="106" t="s">
        <v>951</v>
      </c>
      <c r="J160" s="93">
        <v>1.6607596</v>
      </c>
    </row>
    <row r="161" spans="1:10" x14ac:dyDescent="0.3">
      <c r="A161" s="106" t="s">
        <v>186</v>
      </c>
      <c r="B161" s="106" t="s">
        <v>1159</v>
      </c>
      <c r="C161" s="106" t="s">
        <v>7</v>
      </c>
      <c r="D161" s="106" t="s">
        <v>639</v>
      </c>
      <c r="E161" s="106" t="s">
        <v>1447</v>
      </c>
      <c r="F161" s="106" t="s">
        <v>972</v>
      </c>
      <c r="G161" s="106" t="s">
        <v>640</v>
      </c>
      <c r="H161" s="106" t="s">
        <v>1568</v>
      </c>
      <c r="I161" s="106" t="s">
        <v>959</v>
      </c>
      <c r="J161" s="93">
        <v>1.817544</v>
      </c>
    </row>
    <row r="162" spans="1:10" x14ac:dyDescent="0.3">
      <c r="A162" s="106" t="s">
        <v>187</v>
      </c>
      <c r="B162" s="106" t="s">
        <v>1159</v>
      </c>
      <c r="C162" s="106" t="s">
        <v>7</v>
      </c>
      <c r="D162" s="106" t="s">
        <v>993</v>
      </c>
      <c r="E162" s="106" t="s">
        <v>1313</v>
      </c>
      <c r="F162" s="106" t="s">
        <v>972</v>
      </c>
      <c r="G162" s="106" t="s">
        <v>16</v>
      </c>
      <c r="H162" s="106" t="s">
        <v>950</v>
      </c>
      <c r="I162" s="106" t="s">
        <v>951</v>
      </c>
      <c r="J162" s="93">
        <v>1.7846439000000001</v>
      </c>
    </row>
    <row r="163" spans="1:10" x14ac:dyDescent="0.3">
      <c r="A163" s="106" t="s">
        <v>188</v>
      </c>
      <c r="B163" s="106" t="s">
        <v>1159</v>
      </c>
      <c r="C163" s="106" t="s">
        <v>7</v>
      </c>
      <c r="D163" s="106" t="s">
        <v>995</v>
      </c>
      <c r="E163" s="106" t="s">
        <v>1449</v>
      </c>
      <c r="F163" s="106" t="s">
        <v>972</v>
      </c>
      <c r="G163" s="106" t="s">
        <v>996</v>
      </c>
      <c r="H163" s="106" t="s">
        <v>973</v>
      </c>
      <c r="I163" s="106" t="s">
        <v>959</v>
      </c>
      <c r="J163" s="93">
        <v>1.8038334</v>
      </c>
    </row>
    <row r="164" spans="1:10" x14ac:dyDescent="0.3">
      <c r="A164" s="106" t="s">
        <v>189</v>
      </c>
      <c r="B164" s="106" t="s">
        <v>1159</v>
      </c>
      <c r="C164" s="106" t="s">
        <v>7</v>
      </c>
      <c r="D164" s="106" t="s">
        <v>639</v>
      </c>
      <c r="E164" s="106" t="s">
        <v>1447</v>
      </c>
      <c r="F164" s="106" t="s">
        <v>972</v>
      </c>
      <c r="G164" s="106" t="s">
        <v>640</v>
      </c>
      <c r="H164" s="106" t="s">
        <v>1568</v>
      </c>
      <c r="I164" s="106" t="s">
        <v>959</v>
      </c>
      <c r="J164" s="93">
        <v>1.8225943</v>
      </c>
    </row>
    <row r="165" spans="1:10" x14ac:dyDescent="0.3">
      <c r="A165" s="106" t="s">
        <v>190</v>
      </c>
      <c r="B165" s="106" t="s">
        <v>1159</v>
      </c>
      <c r="C165" s="106" t="s">
        <v>7</v>
      </c>
      <c r="D165" s="106" t="s">
        <v>993</v>
      </c>
      <c r="E165" s="106" t="s">
        <v>1313</v>
      </c>
      <c r="F165" s="106" t="s">
        <v>972</v>
      </c>
      <c r="G165" s="106" t="s">
        <v>16</v>
      </c>
      <c r="H165" s="106" t="s">
        <v>950</v>
      </c>
      <c r="I165" s="106" t="s">
        <v>951</v>
      </c>
      <c r="J165" s="93">
        <v>1.8113334999999999</v>
      </c>
    </row>
    <row r="166" spans="1:10" x14ac:dyDescent="0.3">
      <c r="A166" s="106" t="s">
        <v>191</v>
      </c>
      <c r="B166" s="106" t="s">
        <v>1159</v>
      </c>
      <c r="C166" s="106" t="s">
        <v>7</v>
      </c>
      <c r="D166" s="106" t="s">
        <v>997</v>
      </c>
      <c r="E166" s="106" t="s">
        <v>1450</v>
      </c>
      <c r="F166" s="106" t="s">
        <v>972</v>
      </c>
      <c r="G166" s="106" t="s">
        <v>666</v>
      </c>
      <c r="H166" s="106" t="s">
        <v>973</v>
      </c>
      <c r="I166" s="106" t="s">
        <v>959</v>
      </c>
      <c r="J166" s="93">
        <v>1.7605386999999999</v>
      </c>
    </row>
    <row r="167" spans="1:10" x14ac:dyDescent="0.3">
      <c r="A167" s="106" t="s">
        <v>192</v>
      </c>
      <c r="B167" s="106" t="s">
        <v>1159</v>
      </c>
      <c r="C167" s="106" t="s">
        <v>7</v>
      </c>
      <c r="D167" s="106" t="s">
        <v>998</v>
      </c>
      <c r="E167" s="106" t="s">
        <v>1451</v>
      </c>
      <c r="F167" s="106" t="s">
        <v>972</v>
      </c>
      <c r="G167" s="106" t="s">
        <v>16</v>
      </c>
      <c r="H167" s="106" t="s">
        <v>950</v>
      </c>
      <c r="I167" s="106" t="s">
        <v>951</v>
      </c>
      <c r="J167" s="93">
        <v>1.6617363999999999</v>
      </c>
    </row>
    <row r="168" spans="1:10" x14ac:dyDescent="0.3">
      <c r="A168" s="106" t="s">
        <v>193</v>
      </c>
      <c r="B168" s="106" t="s">
        <v>1159</v>
      </c>
      <c r="C168" s="106" t="s">
        <v>7</v>
      </c>
      <c r="D168" s="106" t="s">
        <v>639</v>
      </c>
      <c r="E168" s="106" t="s">
        <v>1447</v>
      </c>
      <c r="F168" s="106" t="s">
        <v>972</v>
      </c>
      <c r="G168" s="106" t="s">
        <v>640</v>
      </c>
      <c r="H168" s="106" t="s">
        <v>1568</v>
      </c>
      <c r="I168" s="106" t="s">
        <v>959</v>
      </c>
      <c r="J168" s="93">
        <v>1.8077167000000001</v>
      </c>
    </row>
    <row r="169" spans="1:10" x14ac:dyDescent="0.3">
      <c r="A169" s="106" t="s">
        <v>194</v>
      </c>
      <c r="B169" s="106" t="s">
        <v>1159</v>
      </c>
      <c r="C169" s="106" t="s">
        <v>7</v>
      </c>
      <c r="D169" s="106" t="s">
        <v>1562</v>
      </c>
      <c r="E169" s="106" t="s">
        <v>1516</v>
      </c>
      <c r="F169" s="106" t="s">
        <v>972</v>
      </c>
      <c r="G169" s="106" t="s">
        <v>16</v>
      </c>
      <c r="H169" s="106" t="s">
        <v>950</v>
      </c>
      <c r="I169" s="106" t="s">
        <v>951</v>
      </c>
      <c r="J169" s="93">
        <v>1.7127791999999999</v>
      </c>
    </row>
    <row r="170" spans="1:10" x14ac:dyDescent="0.3">
      <c r="A170" s="106" t="s">
        <v>195</v>
      </c>
      <c r="B170" s="106" t="s">
        <v>1160</v>
      </c>
      <c r="C170" s="106" t="s">
        <v>7</v>
      </c>
      <c r="D170" s="106" t="s">
        <v>999</v>
      </c>
      <c r="E170" s="106" t="s">
        <v>1452</v>
      </c>
      <c r="F170" s="106" t="s">
        <v>972</v>
      </c>
      <c r="G170" s="106" t="s">
        <v>644</v>
      </c>
      <c r="H170" s="106" t="s">
        <v>973</v>
      </c>
      <c r="I170" s="106" t="s">
        <v>959</v>
      </c>
      <c r="J170" s="93">
        <v>1.8998127</v>
      </c>
    </row>
    <row r="171" spans="1:10" x14ac:dyDescent="0.3">
      <c r="A171" s="106" t="s">
        <v>197</v>
      </c>
      <c r="B171" s="106" t="s">
        <v>1160</v>
      </c>
      <c r="C171" s="106" t="s">
        <v>7</v>
      </c>
      <c r="D171" s="106" t="s">
        <v>1000</v>
      </c>
      <c r="E171" s="106" t="s">
        <v>1516</v>
      </c>
      <c r="F171" s="106" t="s">
        <v>972</v>
      </c>
      <c r="G171" s="106" t="s">
        <v>16</v>
      </c>
      <c r="H171" s="106" t="s">
        <v>950</v>
      </c>
      <c r="I171" s="106" t="s">
        <v>951</v>
      </c>
      <c r="J171" s="93">
        <v>1.0507880000000001</v>
      </c>
    </row>
    <row r="172" spans="1:10" x14ac:dyDescent="0.3">
      <c r="A172" s="106" t="s">
        <v>198</v>
      </c>
      <c r="B172" s="106" t="s">
        <v>1618</v>
      </c>
      <c r="C172" s="106" t="s">
        <v>9</v>
      </c>
      <c r="D172" s="106" t="s">
        <v>986</v>
      </c>
      <c r="E172" s="106" t="s">
        <v>1439</v>
      </c>
      <c r="F172" s="106" t="s">
        <v>953</v>
      </c>
      <c r="G172" s="106" t="s">
        <v>16</v>
      </c>
      <c r="H172" s="106" t="s">
        <v>950</v>
      </c>
      <c r="I172" s="106" t="s">
        <v>951</v>
      </c>
      <c r="J172" s="93">
        <v>1.1069211999999999</v>
      </c>
    </row>
    <row r="173" spans="1:10" x14ac:dyDescent="0.3">
      <c r="A173" s="106" t="s">
        <v>200</v>
      </c>
      <c r="B173" s="116" t="s">
        <v>1618</v>
      </c>
      <c r="C173" s="106" t="s">
        <v>9</v>
      </c>
      <c r="D173" s="106" t="s">
        <v>964</v>
      </c>
      <c r="E173" s="106" t="s">
        <v>1087</v>
      </c>
      <c r="F173" s="106" t="s">
        <v>953</v>
      </c>
      <c r="G173" s="106" t="s">
        <v>16</v>
      </c>
      <c r="H173" s="106" t="s">
        <v>950</v>
      </c>
      <c r="I173" s="106" t="s">
        <v>951</v>
      </c>
      <c r="J173" s="93">
        <v>1.1773062000000001</v>
      </c>
    </row>
    <row r="174" spans="1:10" x14ac:dyDescent="0.3">
      <c r="A174" s="106" t="s">
        <v>201</v>
      </c>
      <c r="B174" s="116" t="s">
        <v>1618</v>
      </c>
      <c r="C174" s="106" t="s">
        <v>9</v>
      </c>
      <c r="D174" s="106" t="s">
        <v>964</v>
      </c>
      <c r="E174" s="106" t="s">
        <v>1087</v>
      </c>
      <c r="F174" s="106" t="s">
        <v>953</v>
      </c>
      <c r="G174" s="106" t="s">
        <v>16</v>
      </c>
      <c r="H174" s="106" t="s">
        <v>950</v>
      </c>
      <c r="I174" s="106" t="s">
        <v>951</v>
      </c>
      <c r="J174" s="93">
        <v>1.1486966999999999</v>
      </c>
    </row>
    <row r="175" spans="1:10" x14ac:dyDescent="0.3">
      <c r="A175" s="106" t="s">
        <v>202</v>
      </c>
      <c r="B175" s="116" t="s">
        <v>1618</v>
      </c>
      <c r="C175" s="106" t="s">
        <v>9</v>
      </c>
      <c r="D175" s="106" t="s">
        <v>1001</v>
      </c>
      <c r="E175" s="106" t="s">
        <v>1453</v>
      </c>
      <c r="F175" s="106" t="s">
        <v>953</v>
      </c>
      <c r="G175" s="106" t="s">
        <v>16</v>
      </c>
      <c r="H175" s="106" t="s">
        <v>950</v>
      </c>
      <c r="I175" s="106" t="s">
        <v>951</v>
      </c>
      <c r="J175" s="93">
        <v>0.94232050000000001</v>
      </c>
    </row>
    <row r="176" spans="1:10" x14ac:dyDescent="0.3">
      <c r="A176" s="106" t="s">
        <v>203</v>
      </c>
      <c r="B176" s="116" t="s">
        <v>1618</v>
      </c>
      <c r="C176" s="106" t="s">
        <v>9</v>
      </c>
      <c r="D176" s="106" t="s">
        <v>964</v>
      </c>
      <c r="E176" s="106" t="s">
        <v>1087</v>
      </c>
      <c r="F176" s="106" t="s">
        <v>953</v>
      </c>
      <c r="G176" s="106" t="s">
        <v>16</v>
      </c>
      <c r="H176" s="106" t="s">
        <v>950</v>
      </c>
      <c r="I176" s="106" t="s">
        <v>951</v>
      </c>
      <c r="J176" s="93">
        <v>1.1536576999999999</v>
      </c>
    </row>
    <row r="177" spans="1:10" x14ac:dyDescent="0.3">
      <c r="A177" s="106" t="s">
        <v>204</v>
      </c>
      <c r="B177" s="116" t="s">
        <v>1618</v>
      </c>
      <c r="C177" s="106" t="s">
        <v>9</v>
      </c>
      <c r="D177" s="106" t="s">
        <v>1001</v>
      </c>
      <c r="E177" s="106" t="s">
        <v>1453</v>
      </c>
      <c r="F177" s="106" t="s">
        <v>953</v>
      </c>
      <c r="G177" s="106" t="s">
        <v>16</v>
      </c>
      <c r="H177" s="106" t="s">
        <v>950</v>
      </c>
      <c r="I177" s="106" t="s">
        <v>951</v>
      </c>
      <c r="J177" s="93">
        <v>0.93154674999999998</v>
      </c>
    </row>
    <row r="178" spans="1:10" x14ac:dyDescent="0.3">
      <c r="A178" s="106" t="s">
        <v>205</v>
      </c>
      <c r="B178" s="116" t="s">
        <v>1618</v>
      </c>
      <c r="C178" s="106" t="s">
        <v>9</v>
      </c>
      <c r="D178" s="106" t="s">
        <v>964</v>
      </c>
      <c r="E178" s="106" t="s">
        <v>1087</v>
      </c>
      <c r="F178" s="106" t="s">
        <v>953</v>
      </c>
      <c r="G178" s="106" t="s">
        <v>16</v>
      </c>
      <c r="H178" s="106" t="s">
        <v>950</v>
      </c>
      <c r="I178" s="106" t="s">
        <v>951</v>
      </c>
      <c r="J178" s="93">
        <v>1.1378572</v>
      </c>
    </row>
    <row r="179" spans="1:10" x14ac:dyDescent="0.3">
      <c r="A179" s="106" t="s">
        <v>206</v>
      </c>
      <c r="B179" s="116" t="s">
        <v>1618</v>
      </c>
      <c r="C179" s="106" t="s">
        <v>9</v>
      </c>
      <c r="D179" s="106" t="s">
        <v>1001</v>
      </c>
      <c r="E179" s="106" t="s">
        <v>1453</v>
      </c>
      <c r="F179" s="106" t="s">
        <v>953</v>
      </c>
      <c r="G179" s="106" t="s">
        <v>16</v>
      </c>
      <c r="H179" s="106" t="s">
        <v>950</v>
      </c>
      <c r="I179" s="106" t="s">
        <v>951</v>
      </c>
      <c r="J179" s="93">
        <v>0.92646099999999998</v>
      </c>
    </row>
    <row r="180" spans="1:10" x14ac:dyDescent="0.3">
      <c r="A180" s="106" t="s">
        <v>207</v>
      </c>
      <c r="B180" s="116" t="s">
        <v>1618</v>
      </c>
      <c r="C180" s="106" t="s">
        <v>208</v>
      </c>
      <c r="D180" s="106" t="s">
        <v>1002</v>
      </c>
      <c r="E180" s="106" t="s">
        <v>1454</v>
      </c>
      <c r="F180" s="106" t="s">
        <v>972</v>
      </c>
      <c r="G180" s="106" t="s">
        <v>1003</v>
      </c>
      <c r="H180" s="106" t="s">
        <v>973</v>
      </c>
      <c r="I180" s="106" t="s">
        <v>959</v>
      </c>
      <c r="J180" s="93">
        <v>0.58761300000000005</v>
      </c>
    </row>
    <row r="181" spans="1:10" x14ac:dyDescent="0.3">
      <c r="A181" s="106" t="s">
        <v>209</v>
      </c>
      <c r="B181" s="116" t="s">
        <v>1618</v>
      </c>
      <c r="C181" s="106" t="s">
        <v>208</v>
      </c>
      <c r="D181" s="106" t="s">
        <v>1004</v>
      </c>
      <c r="E181" s="106" t="s">
        <v>1455</v>
      </c>
      <c r="F181" s="106" t="s">
        <v>972</v>
      </c>
      <c r="G181" s="106" t="s">
        <v>16</v>
      </c>
      <c r="H181" s="106" t="s">
        <v>950</v>
      </c>
      <c r="I181" s="106" t="s">
        <v>951</v>
      </c>
      <c r="J181" s="93">
        <v>0.37016273</v>
      </c>
    </row>
    <row r="182" spans="1:10" x14ac:dyDescent="0.3">
      <c r="A182" s="106" t="s">
        <v>210</v>
      </c>
      <c r="B182" s="106" t="s">
        <v>211</v>
      </c>
      <c r="C182" s="106" t="s">
        <v>7</v>
      </c>
      <c r="D182" s="106" t="s">
        <v>1569</v>
      </c>
      <c r="E182" s="106" t="s">
        <v>1530</v>
      </c>
      <c r="F182" s="106" t="s">
        <v>972</v>
      </c>
      <c r="G182" s="106" t="s">
        <v>975</v>
      </c>
      <c r="H182" s="106" t="s">
        <v>950</v>
      </c>
      <c r="I182" s="106" t="s">
        <v>951</v>
      </c>
      <c r="J182" s="93">
        <v>1.7279826</v>
      </c>
    </row>
    <row r="183" spans="1:10" x14ac:dyDescent="0.3">
      <c r="A183" s="106" t="s">
        <v>213</v>
      </c>
      <c r="B183" s="106" t="s">
        <v>211</v>
      </c>
      <c r="C183" s="106" t="s">
        <v>7</v>
      </c>
      <c r="D183" s="106" t="s">
        <v>1005</v>
      </c>
      <c r="E183" s="106" t="s">
        <v>1456</v>
      </c>
      <c r="F183" s="106" t="s">
        <v>972</v>
      </c>
      <c r="G183" s="106" t="s">
        <v>666</v>
      </c>
      <c r="H183" s="106" t="s">
        <v>973</v>
      </c>
      <c r="I183" s="106" t="s">
        <v>959</v>
      </c>
      <c r="J183" s="93">
        <v>1.7751759</v>
      </c>
    </row>
    <row r="184" spans="1:10" x14ac:dyDescent="0.3">
      <c r="A184" s="106" t="s">
        <v>214</v>
      </c>
      <c r="B184" s="106" t="s">
        <v>211</v>
      </c>
      <c r="C184" s="106" t="s">
        <v>7</v>
      </c>
      <c r="D184" s="106" t="s">
        <v>1569</v>
      </c>
      <c r="E184" s="106" t="s">
        <v>1530</v>
      </c>
      <c r="F184" s="106" t="s">
        <v>972</v>
      </c>
      <c r="G184" s="106" t="s">
        <v>975</v>
      </c>
      <c r="H184" s="106" t="s">
        <v>950</v>
      </c>
      <c r="I184" s="106" t="s">
        <v>951</v>
      </c>
      <c r="J184" s="93">
        <v>1.7257575999999999</v>
      </c>
    </row>
    <row r="185" spans="1:10" x14ac:dyDescent="0.3">
      <c r="A185" s="106" t="s">
        <v>215</v>
      </c>
      <c r="B185" s="106" t="s">
        <v>211</v>
      </c>
      <c r="C185" s="106" t="s">
        <v>7</v>
      </c>
      <c r="D185" s="106" t="s">
        <v>1006</v>
      </c>
      <c r="E185" s="106" t="s">
        <v>1458</v>
      </c>
      <c r="F185" s="106" t="s">
        <v>972</v>
      </c>
      <c r="G185" s="106" t="s">
        <v>16</v>
      </c>
      <c r="H185" s="106" t="s">
        <v>950</v>
      </c>
      <c r="I185" s="106" t="s">
        <v>951</v>
      </c>
      <c r="J185" s="93">
        <v>1.8152181999999999</v>
      </c>
    </row>
    <row r="186" spans="1:10" x14ac:dyDescent="0.3">
      <c r="A186" s="106" t="s">
        <v>216</v>
      </c>
      <c r="B186" s="106" t="s">
        <v>211</v>
      </c>
      <c r="C186" s="106" t="s">
        <v>7</v>
      </c>
      <c r="D186" s="106" t="s">
        <v>621</v>
      </c>
      <c r="E186" s="106" t="s">
        <v>1457</v>
      </c>
      <c r="F186" s="106" t="s">
        <v>972</v>
      </c>
      <c r="G186" s="106" t="s">
        <v>975</v>
      </c>
      <c r="H186" s="106" t="s">
        <v>950</v>
      </c>
      <c r="I186" s="106" t="s">
        <v>951</v>
      </c>
      <c r="J186" s="93">
        <v>1.8162910000000001</v>
      </c>
    </row>
    <row r="187" spans="1:10" x14ac:dyDescent="0.3">
      <c r="A187" s="106" t="s">
        <v>217</v>
      </c>
      <c r="B187" s="106" t="s">
        <v>211</v>
      </c>
      <c r="C187" s="106" t="s">
        <v>7</v>
      </c>
      <c r="D187" s="106" t="s">
        <v>1569</v>
      </c>
      <c r="E187" s="106" t="s">
        <v>1530</v>
      </c>
      <c r="F187" s="106" t="s">
        <v>972</v>
      </c>
      <c r="G187" s="106" t="s">
        <v>975</v>
      </c>
      <c r="H187" s="106" t="s">
        <v>950</v>
      </c>
      <c r="I187" s="106" t="s">
        <v>951</v>
      </c>
      <c r="J187" s="93">
        <v>1.7256879000000001</v>
      </c>
    </row>
    <row r="188" spans="1:10" x14ac:dyDescent="0.3">
      <c r="A188" s="106" t="s">
        <v>218</v>
      </c>
      <c r="B188" s="106" t="s">
        <v>211</v>
      </c>
      <c r="C188" s="106" t="s">
        <v>7</v>
      </c>
      <c r="D188" s="106" t="s">
        <v>621</v>
      </c>
      <c r="E188" s="106" t="s">
        <v>1457</v>
      </c>
      <c r="F188" s="106" t="s">
        <v>972</v>
      </c>
      <c r="G188" s="106" t="s">
        <v>975</v>
      </c>
      <c r="H188" s="106" t="s">
        <v>950</v>
      </c>
      <c r="I188" s="106" t="s">
        <v>951</v>
      </c>
      <c r="J188" s="93">
        <v>1.8125567</v>
      </c>
    </row>
    <row r="189" spans="1:10" x14ac:dyDescent="0.3">
      <c r="A189" s="106" t="s">
        <v>219</v>
      </c>
      <c r="B189" s="106" t="s">
        <v>211</v>
      </c>
      <c r="C189" s="106" t="s">
        <v>7</v>
      </c>
      <c r="D189" s="106" t="s">
        <v>1569</v>
      </c>
      <c r="E189" s="106" t="s">
        <v>1530</v>
      </c>
      <c r="F189" s="106" t="s">
        <v>972</v>
      </c>
      <c r="G189" s="106" t="s">
        <v>975</v>
      </c>
      <c r="H189" s="106" t="s">
        <v>950</v>
      </c>
      <c r="I189" s="106" t="s">
        <v>951</v>
      </c>
      <c r="J189" s="93">
        <v>1.7258777999999999</v>
      </c>
    </row>
    <row r="190" spans="1:10" x14ac:dyDescent="0.3">
      <c r="A190" s="106" t="s">
        <v>220</v>
      </c>
      <c r="B190" s="106" t="s">
        <v>211</v>
      </c>
      <c r="C190" s="106" t="s">
        <v>7</v>
      </c>
      <c r="D190" s="106" t="s">
        <v>988</v>
      </c>
      <c r="E190" s="106" t="s">
        <v>1441</v>
      </c>
      <c r="F190" s="106" t="s">
        <v>972</v>
      </c>
      <c r="G190" s="106" t="s">
        <v>211</v>
      </c>
      <c r="H190" s="106" t="s">
        <v>950</v>
      </c>
      <c r="I190" s="106" t="s">
        <v>951</v>
      </c>
      <c r="J190" s="93">
        <v>1.7255933999999999</v>
      </c>
    </row>
    <row r="191" spans="1:10" x14ac:dyDescent="0.3">
      <c r="A191" s="106" t="s">
        <v>221</v>
      </c>
      <c r="B191" s="106" t="s">
        <v>211</v>
      </c>
      <c r="C191" s="106" t="s">
        <v>7</v>
      </c>
      <c r="D191" s="106" t="s">
        <v>1569</v>
      </c>
      <c r="E191" s="106" t="s">
        <v>1530</v>
      </c>
      <c r="F191" s="106" t="s">
        <v>972</v>
      </c>
      <c r="G191" s="106" t="s">
        <v>975</v>
      </c>
      <c r="H191" s="106" t="s">
        <v>950</v>
      </c>
      <c r="I191" s="106" t="s">
        <v>951</v>
      </c>
      <c r="J191" s="93">
        <v>1.725776</v>
      </c>
    </row>
    <row r="192" spans="1:10" x14ac:dyDescent="0.3">
      <c r="A192" s="106" t="s">
        <v>222</v>
      </c>
      <c r="B192" s="106" t="s">
        <v>211</v>
      </c>
      <c r="C192" s="106" t="s">
        <v>7</v>
      </c>
      <c r="D192" s="106" t="s">
        <v>1569</v>
      </c>
      <c r="E192" s="106" t="s">
        <v>1530</v>
      </c>
      <c r="F192" s="106" t="s">
        <v>972</v>
      </c>
      <c r="G192" s="106" t="s">
        <v>975</v>
      </c>
      <c r="H192" s="106" t="s">
        <v>950</v>
      </c>
      <c r="I192" s="106" t="s">
        <v>951</v>
      </c>
      <c r="J192" s="93">
        <v>1.7258481999999999</v>
      </c>
    </row>
    <row r="193" spans="1:10" x14ac:dyDescent="0.3">
      <c r="A193" s="106" t="s">
        <v>223</v>
      </c>
      <c r="B193" s="106" t="s">
        <v>211</v>
      </c>
      <c r="C193" s="106" t="s">
        <v>7</v>
      </c>
      <c r="D193" s="106" t="s">
        <v>1569</v>
      </c>
      <c r="E193" s="106" t="s">
        <v>1530</v>
      </c>
      <c r="F193" s="106" t="s">
        <v>972</v>
      </c>
      <c r="G193" s="106" t="s">
        <v>975</v>
      </c>
      <c r="H193" s="106" t="s">
        <v>950</v>
      </c>
      <c r="I193" s="106" t="s">
        <v>951</v>
      </c>
      <c r="J193" s="93">
        <v>1.7251647999999999</v>
      </c>
    </row>
    <row r="194" spans="1:10" x14ac:dyDescent="0.3">
      <c r="A194" s="106" t="s">
        <v>224</v>
      </c>
      <c r="B194" s="106" t="s">
        <v>211</v>
      </c>
      <c r="C194" s="106" t="s">
        <v>7</v>
      </c>
      <c r="D194" s="106" t="s">
        <v>1569</v>
      </c>
      <c r="E194" s="106" t="s">
        <v>1530</v>
      </c>
      <c r="F194" s="106" t="s">
        <v>972</v>
      </c>
      <c r="G194" s="106" t="s">
        <v>975</v>
      </c>
      <c r="H194" s="106" t="s">
        <v>950</v>
      </c>
      <c r="I194" s="106" t="s">
        <v>951</v>
      </c>
      <c r="J194" s="93">
        <v>1.7263823</v>
      </c>
    </row>
    <row r="195" spans="1:10" x14ac:dyDescent="0.3">
      <c r="A195" s="106" t="s">
        <v>225</v>
      </c>
      <c r="B195" s="106" t="s">
        <v>211</v>
      </c>
      <c r="C195" s="106" t="s">
        <v>7</v>
      </c>
      <c r="D195" s="106" t="s">
        <v>989</v>
      </c>
      <c r="E195" s="106" t="s">
        <v>1442</v>
      </c>
      <c r="F195" s="106" t="s">
        <v>972</v>
      </c>
      <c r="G195" s="106" t="s">
        <v>211</v>
      </c>
      <c r="H195" s="106" t="s">
        <v>950</v>
      </c>
      <c r="I195" s="106" t="s">
        <v>951</v>
      </c>
      <c r="J195" s="93">
        <v>1.7207876</v>
      </c>
    </row>
    <row r="196" spans="1:10" x14ac:dyDescent="0.3">
      <c r="A196" s="106" t="s">
        <v>226</v>
      </c>
      <c r="B196" s="106" t="s">
        <v>211</v>
      </c>
      <c r="C196" s="106" t="s">
        <v>7</v>
      </c>
      <c r="D196" s="106" t="s">
        <v>1006</v>
      </c>
      <c r="E196" s="106" t="s">
        <v>1458</v>
      </c>
      <c r="F196" s="106" t="s">
        <v>972</v>
      </c>
      <c r="G196" s="106" t="s">
        <v>16</v>
      </c>
      <c r="H196" s="106" t="s">
        <v>950</v>
      </c>
      <c r="I196" s="106" t="s">
        <v>951</v>
      </c>
      <c r="J196" s="93">
        <v>1.8140693000000001</v>
      </c>
    </row>
    <row r="197" spans="1:10" x14ac:dyDescent="0.3">
      <c r="A197" s="106" t="s">
        <v>227</v>
      </c>
      <c r="B197" s="106" t="s">
        <v>211</v>
      </c>
      <c r="C197" s="106" t="s">
        <v>7</v>
      </c>
      <c r="D197" s="106" t="s">
        <v>1006</v>
      </c>
      <c r="E197" s="106" t="s">
        <v>1458</v>
      </c>
      <c r="F197" s="106" t="s">
        <v>972</v>
      </c>
      <c r="G197" s="106" t="s">
        <v>16</v>
      </c>
      <c r="H197" s="106" t="s">
        <v>950</v>
      </c>
      <c r="I197" s="106" t="s">
        <v>951</v>
      </c>
      <c r="J197" s="93">
        <v>1.8131442</v>
      </c>
    </row>
    <row r="198" spans="1:10" x14ac:dyDescent="0.3">
      <c r="A198" s="106" t="s">
        <v>228</v>
      </c>
      <c r="B198" s="106" t="s">
        <v>211</v>
      </c>
      <c r="C198" s="106" t="s">
        <v>7</v>
      </c>
      <c r="D198" s="106" t="s">
        <v>1006</v>
      </c>
      <c r="E198" s="106" t="s">
        <v>1458</v>
      </c>
      <c r="F198" s="106" t="s">
        <v>972</v>
      </c>
      <c r="G198" s="106" t="s">
        <v>16</v>
      </c>
      <c r="H198" s="106" t="s">
        <v>950</v>
      </c>
      <c r="I198" s="106" t="s">
        <v>951</v>
      </c>
      <c r="J198" s="93">
        <v>1.8039429</v>
      </c>
    </row>
    <row r="199" spans="1:10" x14ac:dyDescent="0.3">
      <c r="A199" s="106" t="s">
        <v>229</v>
      </c>
      <c r="B199" s="106" t="s">
        <v>211</v>
      </c>
      <c r="C199" s="106" t="s">
        <v>7</v>
      </c>
      <c r="D199" s="106" t="s">
        <v>1006</v>
      </c>
      <c r="E199" s="106" t="s">
        <v>1458</v>
      </c>
      <c r="F199" s="106" t="s">
        <v>972</v>
      </c>
      <c r="G199" s="106" t="s">
        <v>16</v>
      </c>
      <c r="H199" s="106" t="s">
        <v>950</v>
      </c>
      <c r="I199" s="106" t="s">
        <v>951</v>
      </c>
      <c r="J199" s="93">
        <v>1.8035896</v>
      </c>
    </row>
    <row r="200" spans="1:10" x14ac:dyDescent="0.3">
      <c r="A200" s="106" t="s">
        <v>230</v>
      </c>
      <c r="B200" s="106" t="s">
        <v>211</v>
      </c>
      <c r="C200" s="106" t="s">
        <v>7</v>
      </c>
      <c r="D200" s="106" t="s">
        <v>989</v>
      </c>
      <c r="E200" s="106" t="s">
        <v>1442</v>
      </c>
      <c r="F200" s="106" t="s">
        <v>972</v>
      </c>
      <c r="G200" s="106" t="s">
        <v>211</v>
      </c>
      <c r="H200" s="106" t="s">
        <v>950</v>
      </c>
      <c r="I200" s="106" t="s">
        <v>951</v>
      </c>
      <c r="J200" s="93">
        <v>1.7230372</v>
      </c>
    </row>
    <row r="201" spans="1:10" x14ac:dyDescent="0.3">
      <c r="A201" s="106" t="s">
        <v>231</v>
      </c>
      <c r="B201" s="106" t="s">
        <v>211</v>
      </c>
      <c r="C201" s="106" t="s">
        <v>7</v>
      </c>
      <c r="D201" s="106" t="s">
        <v>989</v>
      </c>
      <c r="E201" s="106" t="s">
        <v>1442</v>
      </c>
      <c r="F201" s="106" t="s">
        <v>972</v>
      </c>
      <c r="G201" s="106" t="s">
        <v>211</v>
      </c>
      <c r="H201" s="106" t="s">
        <v>950</v>
      </c>
      <c r="I201" s="106" t="s">
        <v>951</v>
      </c>
      <c r="J201" s="93">
        <v>1.7199992</v>
      </c>
    </row>
    <row r="202" spans="1:10" x14ac:dyDescent="0.3">
      <c r="A202" s="106" t="s">
        <v>232</v>
      </c>
      <c r="B202" s="106" t="s">
        <v>211</v>
      </c>
      <c r="C202" s="106" t="s">
        <v>7</v>
      </c>
      <c r="D202" s="106" t="s">
        <v>989</v>
      </c>
      <c r="E202" s="106" t="s">
        <v>1442</v>
      </c>
      <c r="F202" s="106" t="s">
        <v>972</v>
      </c>
      <c r="G202" s="106" t="s">
        <v>211</v>
      </c>
      <c r="H202" s="106" t="s">
        <v>950</v>
      </c>
      <c r="I202" s="106" t="s">
        <v>951</v>
      </c>
      <c r="J202" s="93">
        <v>1.7262044000000001</v>
      </c>
    </row>
    <row r="203" spans="1:10" x14ac:dyDescent="0.3">
      <c r="A203" s="106" t="s">
        <v>233</v>
      </c>
      <c r="B203" s="106" t="s">
        <v>211</v>
      </c>
      <c r="C203" s="106" t="s">
        <v>7</v>
      </c>
      <c r="D203" s="106" t="s">
        <v>989</v>
      </c>
      <c r="E203" s="106" t="s">
        <v>1442</v>
      </c>
      <c r="F203" s="106" t="s">
        <v>972</v>
      </c>
      <c r="G203" s="106" t="s">
        <v>211</v>
      </c>
      <c r="H203" s="106" t="s">
        <v>950</v>
      </c>
      <c r="I203" s="106" t="s">
        <v>951</v>
      </c>
      <c r="J203" s="93">
        <v>1.7205112</v>
      </c>
    </row>
    <row r="204" spans="1:10" x14ac:dyDescent="0.3">
      <c r="A204" s="106" t="s">
        <v>234</v>
      </c>
      <c r="B204" s="106" t="s">
        <v>211</v>
      </c>
      <c r="C204" s="106" t="s">
        <v>7</v>
      </c>
      <c r="D204" s="106" t="s">
        <v>989</v>
      </c>
      <c r="E204" s="106" t="s">
        <v>1442</v>
      </c>
      <c r="F204" s="106" t="s">
        <v>972</v>
      </c>
      <c r="G204" s="106" t="s">
        <v>211</v>
      </c>
      <c r="H204" s="106" t="s">
        <v>950</v>
      </c>
      <c r="I204" s="106" t="s">
        <v>951</v>
      </c>
      <c r="J204" s="93">
        <v>1.7505497999999999</v>
      </c>
    </row>
    <row r="205" spans="1:10" x14ac:dyDescent="0.3">
      <c r="A205" s="106" t="s">
        <v>235</v>
      </c>
      <c r="B205" s="106" t="s">
        <v>211</v>
      </c>
      <c r="C205" s="106" t="s">
        <v>7</v>
      </c>
      <c r="D205" s="106" t="s">
        <v>989</v>
      </c>
      <c r="E205" s="106" t="s">
        <v>1442</v>
      </c>
      <c r="F205" s="106" t="s">
        <v>972</v>
      </c>
      <c r="G205" s="106" t="s">
        <v>211</v>
      </c>
      <c r="H205" s="106" t="s">
        <v>950</v>
      </c>
      <c r="I205" s="106" t="s">
        <v>951</v>
      </c>
      <c r="J205" s="93">
        <v>1.7178768</v>
      </c>
    </row>
    <row r="206" spans="1:10" x14ac:dyDescent="0.3">
      <c r="A206" s="106" t="s">
        <v>236</v>
      </c>
      <c r="B206" s="106" t="s">
        <v>211</v>
      </c>
      <c r="C206" s="106" t="s">
        <v>7</v>
      </c>
      <c r="D206" s="106" t="s">
        <v>989</v>
      </c>
      <c r="E206" s="106" t="s">
        <v>1442</v>
      </c>
      <c r="F206" s="106" t="s">
        <v>972</v>
      </c>
      <c r="G206" s="106" t="s">
        <v>211</v>
      </c>
      <c r="H206" s="106" t="s">
        <v>950</v>
      </c>
      <c r="I206" s="106" t="s">
        <v>951</v>
      </c>
      <c r="J206" s="93">
        <v>1.7201964999999999</v>
      </c>
    </row>
    <row r="207" spans="1:10" x14ac:dyDescent="0.3">
      <c r="A207" s="106" t="s">
        <v>237</v>
      </c>
      <c r="B207" s="106" t="s">
        <v>211</v>
      </c>
      <c r="C207" s="106" t="s">
        <v>7</v>
      </c>
      <c r="D207" s="106" t="s">
        <v>1007</v>
      </c>
      <c r="E207" s="106" t="s">
        <v>1459</v>
      </c>
      <c r="F207" s="106" t="s">
        <v>1008</v>
      </c>
      <c r="G207" s="106" t="s">
        <v>211</v>
      </c>
      <c r="H207" s="106" t="s">
        <v>950</v>
      </c>
      <c r="I207" s="106" t="s">
        <v>951</v>
      </c>
      <c r="J207" s="93">
        <v>1.4680641000000001</v>
      </c>
    </row>
    <row r="208" spans="1:10" x14ac:dyDescent="0.3">
      <c r="A208" s="106" t="s">
        <v>238</v>
      </c>
      <c r="B208" s="106" t="s">
        <v>211</v>
      </c>
      <c r="C208" s="106" t="s">
        <v>7</v>
      </c>
      <c r="D208" s="106" t="s">
        <v>988</v>
      </c>
      <c r="E208" s="106" t="s">
        <v>1441</v>
      </c>
      <c r="F208" s="106" t="s">
        <v>972</v>
      </c>
      <c r="G208" s="106" t="s">
        <v>211</v>
      </c>
      <c r="H208" s="106" t="s">
        <v>950</v>
      </c>
      <c r="I208" s="106" t="s">
        <v>951</v>
      </c>
      <c r="J208" s="93">
        <v>1.5466868</v>
      </c>
    </row>
    <row r="209" spans="1:10" x14ac:dyDescent="0.3">
      <c r="A209" s="106" t="s">
        <v>239</v>
      </c>
      <c r="B209" s="106" t="s">
        <v>211</v>
      </c>
      <c r="C209" s="106" t="s">
        <v>7</v>
      </c>
      <c r="D209" s="106" t="s">
        <v>1007</v>
      </c>
      <c r="E209" s="106" t="s">
        <v>1459</v>
      </c>
      <c r="F209" s="106" t="s">
        <v>1008</v>
      </c>
      <c r="G209" s="106" t="s">
        <v>211</v>
      </c>
      <c r="H209" s="106" t="s">
        <v>950</v>
      </c>
      <c r="I209" s="106" t="s">
        <v>951</v>
      </c>
      <c r="J209" s="93">
        <v>1.5525819000000001</v>
      </c>
    </row>
    <row r="210" spans="1:10" x14ac:dyDescent="0.3">
      <c r="A210" s="106" t="s">
        <v>240</v>
      </c>
      <c r="B210" s="106" t="s">
        <v>211</v>
      </c>
      <c r="C210" s="106" t="s">
        <v>7</v>
      </c>
      <c r="D210" s="106" t="s">
        <v>1570</v>
      </c>
      <c r="E210" s="106" t="s">
        <v>1589</v>
      </c>
      <c r="F210" s="106" t="s">
        <v>1008</v>
      </c>
      <c r="G210" s="106" t="s">
        <v>435</v>
      </c>
      <c r="H210" s="106" t="s">
        <v>1571</v>
      </c>
      <c r="I210" s="106" t="s">
        <v>1561</v>
      </c>
      <c r="J210" s="93">
        <v>1.4664128999999999</v>
      </c>
    </row>
    <row r="211" spans="1:10" x14ac:dyDescent="0.3">
      <c r="A211" s="106" t="s">
        <v>241</v>
      </c>
      <c r="B211" s="106" t="s">
        <v>211</v>
      </c>
      <c r="C211" s="106" t="s">
        <v>7</v>
      </c>
      <c r="D211" s="106" t="s">
        <v>1007</v>
      </c>
      <c r="E211" s="106" t="s">
        <v>1459</v>
      </c>
      <c r="F211" s="106" t="s">
        <v>1008</v>
      </c>
      <c r="G211" s="106" t="s">
        <v>211</v>
      </c>
      <c r="H211" s="106" t="s">
        <v>950</v>
      </c>
      <c r="I211" s="106" t="s">
        <v>951</v>
      </c>
      <c r="J211" s="93">
        <v>1.5305983999999999</v>
      </c>
    </row>
    <row r="212" spans="1:10" x14ac:dyDescent="0.3">
      <c r="A212" s="106" t="s">
        <v>242</v>
      </c>
      <c r="B212" s="106" t="s">
        <v>211</v>
      </c>
      <c r="C212" s="106" t="s">
        <v>7</v>
      </c>
      <c r="D212" s="106" t="s">
        <v>1009</v>
      </c>
      <c r="E212" s="106" t="s">
        <v>1460</v>
      </c>
      <c r="F212" s="106" t="s">
        <v>972</v>
      </c>
      <c r="G212" s="106" t="s">
        <v>211</v>
      </c>
      <c r="H212" s="106" t="s">
        <v>950</v>
      </c>
      <c r="I212" s="106" t="s">
        <v>951</v>
      </c>
      <c r="J212" s="93">
        <v>1.5380929999999999</v>
      </c>
    </row>
    <row r="213" spans="1:10" x14ac:dyDescent="0.3">
      <c r="A213" s="106" t="s">
        <v>243</v>
      </c>
      <c r="B213" s="106" t="s">
        <v>211</v>
      </c>
      <c r="C213" s="106" t="s">
        <v>7</v>
      </c>
      <c r="D213" s="106" t="s">
        <v>1569</v>
      </c>
      <c r="E213" s="106" t="s">
        <v>1530</v>
      </c>
      <c r="F213" s="106" t="s">
        <v>972</v>
      </c>
      <c r="G213" s="106" t="s">
        <v>975</v>
      </c>
      <c r="H213" s="106" t="s">
        <v>950</v>
      </c>
      <c r="I213" s="106" t="s">
        <v>951</v>
      </c>
      <c r="J213" s="93">
        <v>1.7209116</v>
      </c>
    </row>
    <row r="214" spans="1:10" x14ac:dyDescent="0.3">
      <c r="A214" s="106" t="s">
        <v>244</v>
      </c>
      <c r="B214" s="106" t="s">
        <v>211</v>
      </c>
      <c r="C214" s="106" t="s">
        <v>7</v>
      </c>
      <c r="D214" s="106" t="s">
        <v>1569</v>
      </c>
      <c r="E214" s="106" t="s">
        <v>1530</v>
      </c>
      <c r="F214" s="106" t="s">
        <v>972</v>
      </c>
      <c r="G214" s="106" t="s">
        <v>975</v>
      </c>
      <c r="H214" s="106" t="s">
        <v>950</v>
      </c>
      <c r="I214" s="106" t="s">
        <v>951</v>
      </c>
      <c r="J214" s="93">
        <v>1.7207357000000001</v>
      </c>
    </row>
    <row r="215" spans="1:10" x14ac:dyDescent="0.3">
      <c r="A215" s="106" t="s">
        <v>245</v>
      </c>
      <c r="B215" s="106" t="s">
        <v>211</v>
      </c>
      <c r="C215" s="106" t="s">
        <v>7</v>
      </c>
      <c r="D215" s="106" t="s">
        <v>621</v>
      </c>
      <c r="E215" s="106" t="s">
        <v>1457</v>
      </c>
      <c r="F215" s="106" t="s">
        <v>972</v>
      </c>
      <c r="G215" s="106" t="s">
        <v>975</v>
      </c>
      <c r="H215" s="106" t="s">
        <v>950</v>
      </c>
      <c r="I215" s="106" t="s">
        <v>951</v>
      </c>
      <c r="J215" s="93">
        <v>1.8248214</v>
      </c>
    </row>
    <row r="216" spans="1:10" x14ac:dyDescent="0.3">
      <c r="A216" s="106" t="s">
        <v>246</v>
      </c>
      <c r="B216" s="106" t="s">
        <v>211</v>
      </c>
      <c r="C216" s="106" t="s">
        <v>7</v>
      </c>
      <c r="D216" s="106" t="s">
        <v>621</v>
      </c>
      <c r="E216" s="106" t="s">
        <v>1457</v>
      </c>
      <c r="F216" s="106" t="s">
        <v>972</v>
      </c>
      <c r="G216" s="106" t="s">
        <v>975</v>
      </c>
      <c r="H216" s="106" t="s">
        <v>950</v>
      </c>
      <c r="I216" s="106" t="s">
        <v>951</v>
      </c>
      <c r="J216" s="93">
        <v>1.8287804000000001</v>
      </c>
    </row>
    <row r="217" spans="1:10" x14ac:dyDescent="0.3">
      <c r="A217" s="106" t="s">
        <v>247</v>
      </c>
      <c r="B217" s="106" t="s">
        <v>211</v>
      </c>
      <c r="C217" s="106" t="s">
        <v>7</v>
      </c>
      <c r="D217" s="106" t="s">
        <v>1010</v>
      </c>
      <c r="E217" s="106" t="s">
        <v>1461</v>
      </c>
      <c r="F217" s="106" t="s">
        <v>972</v>
      </c>
      <c r="G217" s="106" t="s">
        <v>211</v>
      </c>
      <c r="H217" s="106" t="s">
        <v>950</v>
      </c>
      <c r="I217" s="106" t="s">
        <v>951</v>
      </c>
      <c r="J217" s="93">
        <v>1.7457459</v>
      </c>
    </row>
    <row r="218" spans="1:10" x14ac:dyDescent="0.3">
      <c r="A218" s="106" t="s">
        <v>248</v>
      </c>
      <c r="B218" s="106" t="s">
        <v>211</v>
      </c>
      <c r="C218" s="106" t="s">
        <v>7</v>
      </c>
      <c r="D218" s="106" t="s">
        <v>1006</v>
      </c>
      <c r="E218" s="106" t="s">
        <v>1458</v>
      </c>
      <c r="F218" s="106" t="s">
        <v>972</v>
      </c>
      <c r="G218" s="106" t="s">
        <v>16</v>
      </c>
      <c r="H218" s="106" t="s">
        <v>950</v>
      </c>
      <c r="I218" s="106" t="s">
        <v>951</v>
      </c>
      <c r="J218" s="93">
        <v>1.8230242999999999</v>
      </c>
    </row>
    <row r="219" spans="1:10" x14ac:dyDescent="0.3">
      <c r="A219" s="106" t="s">
        <v>249</v>
      </c>
      <c r="B219" s="106" t="s">
        <v>211</v>
      </c>
      <c r="C219" s="106" t="s">
        <v>7</v>
      </c>
      <c r="D219" s="106" t="s">
        <v>1569</v>
      </c>
      <c r="E219" s="106" t="s">
        <v>1530</v>
      </c>
      <c r="F219" s="106" t="s">
        <v>972</v>
      </c>
      <c r="G219" s="106" t="s">
        <v>975</v>
      </c>
      <c r="H219" s="106" t="s">
        <v>950</v>
      </c>
      <c r="I219" s="106" t="s">
        <v>951</v>
      </c>
      <c r="J219" s="93">
        <v>1.7235795</v>
      </c>
    </row>
    <row r="220" spans="1:10" x14ac:dyDescent="0.3">
      <c r="A220" s="106" t="s">
        <v>250</v>
      </c>
      <c r="B220" s="106" t="s">
        <v>211</v>
      </c>
      <c r="C220" s="106" t="s">
        <v>7</v>
      </c>
      <c r="D220" s="106" t="s">
        <v>621</v>
      </c>
      <c r="E220" s="106" t="s">
        <v>1457</v>
      </c>
      <c r="F220" s="106" t="s">
        <v>972</v>
      </c>
      <c r="G220" s="106" t="s">
        <v>975</v>
      </c>
      <c r="H220" s="106" t="s">
        <v>950</v>
      </c>
      <c r="I220" s="106" t="s">
        <v>951</v>
      </c>
      <c r="J220" s="93">
        <v>1.8279110000000001</v>
      </c>
    </row>
    <row r="221" spans="1:10" x14ac:dyDescent="0.3">
      <c r="A221" s="106" t="s">
        <v>251</v>
      </c>
      <c r="B221" s="106" t="s">
        <v>211</v>
      </c>
      <c r="C221" s="106" t="s">
        <v>7</v>
      </c>
      <c r="D221" s="106" t="s">
        <v>1569</v>
      </c>
      <c r="E221" s="106" t="s">
        <v>1530</v>
      </c>
      <c r="F221" s="106" t="s">
        <v>972</v>
      </c>
      <c r="G221" s="106" t="s">
        <v>975</v>
      </c>
      <c r="H221" s="106" t="s">
        <v>950</v>
      </c>
      <c r="I221" s="106" t="s">
        <v>951</v>
      </c>
      <c r="J221" s="93">
        <v>1.7184527999999999</v>
      </c>
    </row>
    <row r="222" spans="1:10" x14ac:dyDescent="0.3">
      <c r="A222" s="106" t="s">
        <v>252</v>
      </c>
      <c r="B222" s="106" t="s">
        <v>211</v>
      </c>
      <c r="C222" s="106" t="s">
        <v>7</v>
      </c>
      <c r="D222" s="106" t="s">
        <v>1006</v>
      </c>
      <c r="E222" s="106" t="s">
        <v>1458</v>
      </c>
      <c r="F222" s="106" t="s">
        <v>972</v>
      </c>
      <c r="G222" s="106" t="s">
        <v>16</v>
      </c>
      <c r="H222" s="106" t="s">
        <v>950</v>
      </c>
      <c r="I222" s="106" t="s">
        <v>951</v>
      </c>
      <c r="J222" s="93">
        <v>1.8102826000000001</v>
      </c>
    </row>
    <row r="223" spans="1:10" x14ac:dyDescent="0.3">
      <c r="A223" s="106" t="s">
        <v>253</v>
      </c>
      <c r="B223" s="106" t="s">
        <v>211</v>
      </c>
      <c r="C223" s="106" t="s">
        <v>7</v>
      </c>
      <c r="D223" s="106" t="s">
        <v>989</v>
      </c>
      <c r="E223" s="106" t="s">
        <v>1442</v>
      </c>
      <c r="F223" s="106" t="s">
        <v>972</v>
      </c>
      <c r="G223" s="106" t="s">
        <v>211</v>
      </c>
      <c r="H223" s="106" t="s">
        <v>950</v>
      </c>
      <c r="I223" s="106" t="s">
        <v>951</v>
      </c>
      <c r="J223" s="93">
        <v>1.714933</v>
      </c>
    </row>
    <row r="224" spans="1:10" x14ac:dyDescent="0.3">
      <c r="A224" s="106" t="s">
        <v>254</v>
      </c>
      <c r="B224" s="106" t="s">
        <v>211</v>
      </c>
      <c r="C224" s="106" t="s">
        <v>7</v>
      </c>
      <c r="D224" s="106" t="s">
        <v>1569</v>
      </c>
      <c r="E224" s="106" t="s">
        <v>1530</v>
      </c>
      <c r="F224" s="106" t="s">
        <v>972</v>
      </c>
      <c r="G224" s="106" t="s">
        <v>975</v>
      </c>
      <c r="H224" s="106" t="s">
        <v>950</v>
      </c>
      <c r="I224" s="106" t="s">
        <v>951</v>
      </c>
      <c r="J224" s="93">
        <v>1.7148817999999999</v>
      </c>
    </row>
    <row r="225" spans="1:10" x14ac:dyDescent="0.3">
      <c r="A225" s="106" t="s">
        <v>255</v>
      </c>
      <c r="B225" s="106" t="s">
        <v>211</v>
      </c>
      <c r="C225" s="106" t="s">
        <v>7</v>
      </c>
      <c r="D225" s="106" t="s">
        <v>1569</v>
      </c>
      <c r="E225" s="106" t="s">
        <v>1530</v>
      </c>
      <c r="F225" s="106" t="s">
        <v>972</v>
      </c>
      <c r="G225" s="106" t="s">
        <v>975</v>
      </c>
      <c r="H225" s="106" t="s">
        <v>950</v>
      </c>
      <c r="I225" s="106" t="s">
        <v>951</v>
      </c>
      <c r="J225" s="93">
        <v>1.7134552999999999</v>
      </c>
    </row>
    <row r="226" spans="1:10" x14ac:dyDescent="0.3">
      <c r="A226" s="106" t="s">
        <v>256</v>
      </c>
      <c r="B226" s="106" t="s">
        <v>211</v>
      </c>
      <c r="C226" s="106" t="s">
        <v>7</v>
      </c>
      <c r="D226" s="106" t="s">
        <v>1006</v>
      </c>
      <c r="E226" s="106" t="s">
        <v>1458</v>
      </c>
      <c r="F226" s="106" t="s">
        <v>972</v>
      </c>
      <c r="G226" s="106" t="s">
        <v>16</v>
      </c>
      <c r="H226" s="106" t="s">
        <v>950</v>
      </c>
      <c r="I226" s="106" t="s">
        <v>951</v>
      </c>
      <c r="J226" s="93">
        <v>1.8094287</v>
      </c>
    </row>
    <row r="227" spans="1:10" x14ac:dyDescent="0.3">
      <c r="A227" s="106" t="s">
        <v>257</v>
      </c>
      <c r="B227" s="106" t="s">
        <v>211</v>
      </c>
      <c r="C227" s="106" t="s">
        <v>7</v>
      </c>
      <c r="D227" s="106" t="s">
        <v>1009</v>
      </c>
      <c r="E227" s="106" t="s">
        <v>1460</v>
      </c>
      <c r="F227" s="106" t="s">
        <v>972</v>
      </c>
      <c r="G227" s="106" t="s">
        <v>211</v>
      </c>
      <c r="H227" s="106" t="s">
        <v>950</v>
      </c>
      <c r="I227" s="106" t="s">
        <v>951</v>
      </c>
      <c r="J227" s="93">
        <v>1.5308816000000001</v>
      </c>
    </row>
    <row r="228" spans="1:10" x14ac:dyDescent="0.3">
      <c r="A228" s="106" t="s">
        <v>258</v>
      </c>
      <c r="B228" s="106" t="s">
        <v>211</v>
      </c>
      <c r="C228" s="106" t="s">
        <v>7</v>
      </c>
      <c r="D228" s="106" t="s">
        <v>1011</v>
      </c>
      <c r="E228" s="106" t="s">
        <v>1516</v>
      </c>
      <c r="F228" s="106" t="s">
        <v>1008</v>
      </c>
      <c r="G228" s="106" t="s">
        <v>303</v>
      </c>
      <c r="H228" s="106" t="s">
        <v>950</v>
      </c>
      <c r="I228" s="106" t="s">
        <v>959</v>
      </c>
      <c r="J228" s="93">
        <v>1.537013</v>
      </c>
    </row>
    <row r="229" spans="1:10" x14ac:dyDescent="0.3">
      <c r="A229" s="106" t="s">
        <v>259</v>
      </c>
      <c r="B229" s="106" t="s">
        <v>211</v>
      </c>
      <c r="C229" s="106" t="s">
        <v>7</v>
      </c>
      <c r="D229" s="106" t="s">
        <v>1012</v>
      </c>
      <c r="E229" s="106" t="s">
        <v>1462</v>
      </c>
      <c r="F229" s="106" t="s">
        <v>1008</v>
      </c>
      <c r="G229" s="106" t="s">
        <v>211</v>
      </c>
      <c r="H229" s="106" t="s">
        <v>950</v>
      </c>
      <c r="I229" s="106" t="s">
        <v>951</v>
      </c>
      <c r="J229" s="93">
        <v>1.594533</v>
      </c>
    </row>
    <row r="230" spans="1:10" x14ac:dyDescent="0.3">
      <c r="A230" s="106" t="s">
        <v>260</v>
      </c>
      <c r="B230" s="106" t="s">
        <v>211</v>
      </c>
      <c r="C230" s="106" t="s">
        <v>7</v>
      </c>
      <c r="D230" s="106" t="s">
        <v>1011</v>
      </c>
      <c r="E230" s="106" t="s">
        <v>1516</v>
      </c>
      <c r="F230" s="106" t="s">
        <v>1008</v>
      </c>
      <c r="G230" s="106" t="s">
        <v>303</v>
      </c>
      <c r="H230" s="106" t="s">
        <v>950</v>
      </c>
      <c r="I230" s="106" t="s">
        <v>1561</v>
      </c>
      <c r="J230" s="93">
        <v>1.5422591999999999</v>
      </c>
    </row>
    <row r="231" spans="1:10" x14ac:dyDescent="0.3">
      <c r="A231" s="106" t="s">
        <v>261</v>
      </c>
      <c r="B231" s="106" t="s">
        <v>211</v>
      </c>
      <c r="C231" s="106" t="s">
        <v>7</v>
      </c>
      <c r="D231" s="106" t="s">
        <v>1569</v>
      </c>
      <c r="E231" s="106" t="s">
        <v>1530</v>
      </c>
      <c r="F231" s="106" t="s">
        <v>972</v>
      </c>
      <c r="G231" s="106" t="s">
        <v>975</v>
      </c>
      <c r="H231" s="106" t="s">
        <v>950</v>
      </c>
      <c r="I231" s="106" t="s">
        <v>951</v>
      </c>
      <c r="J231" s="93">
        <v>1.717589</v>
      </c>
    </row>
    <row r="232" spans="1:10" x14ac:dyDescent="0.3">
      <c r="A232" s="106" t="s">
        <v>262</v>
      </c>
      <c r="B232" s="106" t="s">
        <v>211</v>
      </c>
      <c r="C232" s="106" t="s">
        <v>7</v>
      </c>
      <c r="D232" s="106" t="s">
        <v>1569</v>
      </c>
      <c r="E232" s="106" t="s">
        <v>1530</v>
      </c>
      <c r="F232" s="106" t="s">
        <v>972</v>
      </c>
      <c r="G232" s="106" t="s">
        <v>975</v>
      </c>
      <c r="H232" s="106" t="s">
        <v>950</v>
      </c>
      <c r="I232" s="106" t="s">
        <v>951</v>
      </c>
      <c r="J232" s="93">
        <v>1.7187321</v>
      </c>
    </row>
    <row r="233" spans="1:10" x14ac:dyDescent="0.3">
      <c r="A233" s="106" t="s">
        <v>263</v>
      </c>
      <c r="B233" s="106" t="s">
        <v>211</v>
      </c>
      <c r="C233" s="106" t="s">
        <v>7</v>
      </c>
      <c r="D233" s="106" t="s">
        <v>1006</v>
      </c>
      <c r="E233" s="106" t="s">
        <v>1458</v>
      </c>
      <c r="F233" s="106" t="s">
        <v>972</v>
      </c>
      <c r="G233" s="106" t="s">
        <v>16</v>
      </c>
      <c r="H233" s="106" t="s">
        <v>950</v>
      </c>
      <c r="I233" s="106" t="s">
        <v>951</v>
      </c>
      <c r="J233" s="93">
        <v>1.8232558000000001</v>
      </c>
    </row>
    <row r="234" spans="1:10" x14ac:dyDescent="0.3">
      <c r="A234" s="106" t="s">
        <v>264</v>
      </c>
      <c r="B234" s="106" t="s">
        <v>265</v>
      </c>
      <c r="C234" s="106" t="s">
        <v>7</v>
      </c>
      <c r="D234" s="106" t="s">
        <v>1572</v>
      </c>
      <c r="E234" s="106" t="s">
        <v>1590</v>
      </c>
      <c r="F234" s="106" t="s">
        <v>972</v>
      </c>
      <c r="G234" s="106" t="s">
        <v>211</v>
      </c>
      <c r="H234" s="106" t="s">
        <v>950</v>
      </c>
      <c r="I234" s="106" t="s">
        <v>951</v>
      </c>
      <c r="J234" s="93">
        <v>1.7040871</v>
      </c>
    </row>
    <row r="235" spans="1:10" x14ac:dyDescent="0.3">
      <c r="A235" s="106" t="s">
        <v>266</v>
      </c>
      <c r="B235" s="106" t="s">
        <v>265</v>
      </c>
      <c r="C235" s="106" t="s">
        <v>7</v>
      </c>
      <c r="D235" s="106" t="s">
        <v>1013</v>
      </c>
      <c r="E235" s="106" t="s">
        <v>1516</v>
      </c>
      <c r="F235" s="106" t="s">
        <v>972</v>
      </c>
      <c r="G235" s="106" t="s">
        <v>211</v>
      </c>
      <c r="H235" s="106" t="s">
        <v>950</v>
      </c>
      <c r="I235" s="106" t="s">
        <v>951</v>
      </c>
      <c r="J235" s="93">
        <v>1.7678761000000001</v>
      </c>
    </row>
    <row r="236" spans="1:10" x14ac:dyDescent="0.3">
      <c r="A236" s="106" t="s">
        <v>267</v>
      </c>
      <c r="B236" s="106" t="s">
        <v>265</v>
      </c>
      <c r="C236" s="106" t="s">
        <v>7</v>
      </c>
      <c r="D236" s="106" t="s">
        <v>1013</v>
      </c>
      <c r="E236" s="106" t="s">
        <v>1516</v>
      </c>
      <c r="F236" s="106" t="s">
        <v>972</v>
      </c>
      <c r="G236" s="106" t="s">
        <v>211</v>
      </c>
      <c r="H236" s="106" t="s">
        <v>950</v>
      </c>
      <c r="I236" s="106" t="s">
        <v>951</v>
      </c>
      <c r="J236" s="93">
        <v>1.7495160000000001</v>
      </c>
    </row>
    <row r="237" spans="1:10" x14ac:dyDescent="0.3">
      <c r="A237" s="106" t="s">
        <v>268</v>
      </c>
      <c r="B237" s="106" t="s">
        <v>265</v>
      </c>
      <c r="C237" s="106" t="s">
        <v>7</v>
      </c>
      <c r="D237" s="106" t="s">
        <v>1014</v>
      </c>
      <c r="E237" s="106" t="s">
        <v>1463</v>
      </c>
      <c r="F237" s="106" t="s">
        <v>972</v>
      </c>
      <c r="G237" s="106" t="s">
        <v>975</v>
      </c>
      <c r="H237" s="106" t="s">
        <v>950</v>
      </c>
      <c r="I237" s="106" t="s">
        <v>951</v>
      </c>
      <c r="J237" s="93">
        <v>1.7828063000000001</v>
      </c>
    </row>
    <row r="238" spans="1:10" x14ac:dyDescent="0.3">
      <c r="A238" s="106" t="s">
        <v>269</v>
      </c>
      <c r="B238" s="106" t="s">
        <v>265</v>
      </c>
      <c r="C238" s="106" t="s">
        <v>7</v>
      </c>
      <c r="D238" s="106" t="s">
        <v>1573</v>
      </c>
      <c r="E238" s="106" t="s">
        <v>1516</v>
      </c>
      <c r="F238" s="106" t="s">
        <v>972</v>
      </c>
      <c r="G238" s="106" t="s">
        <v>975</v>
      </c>
      <c r="H238" s="106" t="s">
        <v>950</v>
      </c>
      <c r="I238" s="106" t="s">
        <v>951</v>
      </c>
      <c r="J238" s="93">
        <v>1.7739476000000001</v>
      </c>
    </row>
    <row r="239" spans="1:10" x14ac:dyDescent="0.3">
      <c r="A239" s="106" t="s">
        <v>270</v>
      </c>
      <c r="B239" s="106" t="s">
        <v>265</v>
      </c>
      <c r="C239" s="106" t="s">
        <v>9</v>
      </c>
      <c r="D239" s="106" t="s">
        <v>878</v>
      </c>
      <c r="E239" s="106" t="s">
        <v>1464</v>
      </c>
      <c r="F239" s="106" t="s">
        <v>949</v>
      </c>
      <c r="G239" s="106" t="s">
        <v>975</v>
      </c>
      <c r="H239" s="106" t="s">
        <v>950</v>
      </c>
      <c r="I239" s="106" t="s">
        <v>951</v>
      </c>
      <c r="J239" s="93">
        <v>1.6542242</v>
      </c>
    </row>
    <row r="240" spans="1:10" x14ac:dyDescent="0.3">
      <c r="A240" s="106" t="s">
        <v>271</v>
      </c>
      <c r="B240" s="106" t="s">
        <v>265</v>
      </c>
      <c r="C240" s="106" t="s">
        <v>9</v>
      </c>
      <c r="D240" s="106" t="s">
        <v>878</v>
      </c>
      <c r="E240" s="106" t="s">
        <v>1464</v>
      </c>
      <c r="F240" s="106" t="s">
        <v>949</v>
      </c>
      <c r="G240" s="106" t="s">
        <v>975</v>
      </c>
      <c r="H240" s="106" t="s">
        <v>950</v>
      </c>
      <c r="I240" s="106" t="s">
        <v>951</v>
      </c>
      <c r="J240" s="93">
        <v>1.6444268</v>
      </c>
    </row>
    <row r="241" spans="1:10" x14ac:dyDescent="0.3">
      <c r="A241" s="106" t="s">
        <v>272</v>
      </c>
      <c r="B241" s="106" t="s">
        <v>265</v>
      </c>
      <c r="C241" s="106" t="s">
        <v>9</v>
      </c>
      <c r="D241" s="106" t="s">
        <v>779</v>
      </c>
      <c r="E241" s="106" t="s">
        <v>1434</v>
      </c>
      <c r="F241" s="106" t="s">
        <v>949</v>
      </c>
      <c r="G241" s="106" t="s">
        <v>780</v>
      </c>
      <c r="H241" s="106" t="s">
        <v>981</v>
      </c>
      <c r="I241" s="106" t="s">
        <v>959</v>
      </c>
      <c r="J241" s="93">
        <v>1.4871026000000001</v>
      </c>
    </row>
    <row r="242" spans="1:10" x14ac:dyDescent="0.3">
      <c r="A242" s="106" t="s">
        <v>273</v>
      </c>
      <c r="B242" s="106" t="s">
        <v>265</v>
      </c>
      <c r="C242" s="106" t="s">
        <v>9</v>
      </c>
      <c r="D242" s="106" t="s">
        <v>878</v>
      </c>
      <c r="E242" s="106" t="s">
        <v>1464</v>
      </c>
      <c r="F242" s="106" t="s">
        <v>949</v>
      </c>
      <c r="G242" s="106" t="s">
        <v>975</v>
      </c>
      <c r="H242" s="106" t="s">
        <v>950</v>
      </c>
      <c r="I242" s="106" t="s">
        <v>951</v>
      </c>
      <c r="J242" s="93">
        <v>1.640865</v>
      </c>
    </row>
    <row r="243" spans="1:10" x14ac:dyDescent="0.3">
      <c r="A243" s="106" t="s">
        <v>274</v>
      </c>
      <c r="B243" s="106" t="s">
        <v>265</v>
      </c>
      <c r="C243" s="106" t="s">
        <v>9</v>
      </c>
      <c r="D243" s="106" t="s">
        <v>779</v>
      </c>
      <c r="E243" s="106" t="s">
        <v>1434</v>
      </c>
      <c r="F243" s="106" t="s">
        <v>949</v>
      </c>
      <c r="G243" s="106" t="s">
        <v>780</v>
      </c>
      <c r="H243" s="106" t="s">
        <v>981</v>
      </c>
      <c r="I243" s="106" t="s">
        <v>959</v>
      </c>
      <c r="J243" s="93">
        <v>1.4209415000000001</v>
      </c>
    </row>
    <row r="244" spans="1:10" x14ac:dyDescent="0.3">
      <c r="A244" s="106" t="s">
        <v>275</v>
      </c>
      <c r="B244" s="106" t="s">
        <v>265</v>
      </c>
      <c r="C244" s="106" t="s">
        <v>9</v>
      </c>
      <c r="D244" s="106" t="s">
        <v>779</v>
      </c>
      <c r="E244" s="106" t="s">
        <v>1434</v>
      </c>
      <c r="F244" s="106" t="s">
        <v>949</v>
      </c>
      <c r="G244" s="106" t="s">
        <v>780</v>
      </c>
      <c r="H244" s="106" t="s">
        <v>981</v>
      </c>
      <c r="I244" s="106" t="s">
        <v>959</v>
      </c>
      <c r="J244" s="93">
        <v>1.4970110999999999</v>
      </c>
    </row>
    <row r="245" spans="1:10" x14ac:dyDescent="0.3">
      <c r="A245" s="106" t="s">
        <v>276</v>
      </c>
      <c r="B245" s="106" t="s">
        <v>265</v>
      </c>
      <c r="C245" s="106" t="s">
        <v>9</v>
      </c>
      <c r="D245" s="106" t="s">
        <v>878</v>
      </c>
      <c r="E245" s="106" t="s">
        <v>1464</v>
      </c>
      <c r="F245" s="106" t="s">
        <v>949</v>
      </c>
      <c r="G245" s="106" t="s">
        <v>975</v>
      </c>
      <c r="H245" s="106" t="s">
        <v>950</v>
      </c>
      <c r="I245" s="106" t="s">
        <v>951</v>
      </c>
      <c r="J245" s="93">
        <v>1.4740070000000001</v>
      </c>
    </row>
    <row r="246" spans="1:10" x14ac:dyDescent="0.3">
      <c r="A246" s="106" t="s">
        <v>277</v>
      </c>
      <c r="B246" s="106" t="s">
        <v>265</v>
      </c>
      <c r="C246" s="106" t="s">
        <v>9</v>
      </c>
      <c r="D246" s="106" t="s">
        <v>1015</v>
      </c>
      <c r="E246" s="106" t="s">
        <v>1465</v>
      </c>
      <c r="F246" s="106" t="s">
        <v>949</v>
      </c>
      <c r="G246" s="106" t="s">
        <v>16</v>
      </c>
      <c r="H246" s="106" t="s">
        <v>950</v>
      </c>
      <c r="I246" s="106" t="s">
        <v>951</v>
      </c>
      <c r="J246" s="93">
        <v>1.4689585000000001</v>
      </c>
    </row>
    <row r="247" spans="1:10" x14ac:dyDescent="0.3">
      <c r="A247" s="106" t="s">
        <v>279</v>
      </c>
      <c r="B247" s="106" t="s">
        <v>265</v>
      </c>
      <c r="C247" s="106" t="s">
        <v>9</v>
      </c>
      <c r="D247" s="106" t="s">
        <v>1574</v>
      </c>
      <c r="E247" s="106" t="s">
        <v>1591</v>
      </c>
      <c r="F247" s="106" t="s">
        <v>949</v>
      </c>
      <c r="G247" s="106" t="s">
        <v>303</v>
      </c>
      <c r="H247" s="106" t="s">
        <v>950</v>
      </c>
      <c r="I247" s="106" t="s">
        <v>1561</v>
      </c>
      <c r="J247" s="93">
        <v>0.92718009999999995</v>
      </c>
    </row>
    <row r="248" spans="1:10" x14ac:dyDescent="0.3">
      <c r="A248" s="106" t="s">
        <v>280</v>
      </c>
      <c r="B248" s="106" t="s">
        <v>265</v>
      </c>
      <c r="C248" s="106" t="s">
        <v>9</v>
      </c>
      <c r="D248" s="106" t="s">
        <v>1575</v>
      </c>
      <c r="E248" s="106" t="s">
        <v>1516</v>
      </c>
      <c r="F248" s="106" t="s">
        <v>949</v>
      </c>
      <c r="G248" s="106" t="s">
        <v>303</v>
      </c>
      <c r="H248" s="106" t="s">
        <v>950</v>
      </c>
      <c r="I248" s="106" t="s">
        <v>1561</v>
      </c>
      <c r="J248" s="93">
        <v>0.93428385000000003</v>
      </c>
    </row>
    <row r="249" spans="1:10" x14ac:dyDescent="0.3">
      <c r="A249" s="106" t="s">
        <v>281</v>
      </c>
      <c r="B249" s="106" t="s">
        <v>265</v>
      </c>
      <c r="C249" s="106" t="s">
        <v>9</v>
      </c>
      <c r="D249" s="106" t="s">
        <v>1016</v>
      </c>
      <c r="E249" s="106" t="s">
        <v>1516</v>
      </c>
      <c r="F249" s="106" t="s">
        <v>949</v>
      </c>
      <c r="G249" s="106" t="s">
        <v>578</v>
      </c>
      <c r="H249" s="106" t="s">
        <v>950</v>
      </c>
      <c r="I249" s="106" t="s">
        <v>1561</v>
      </c>
      <c r="J249" s="93">
        <v>0.93813440000000003</v>
      </c>
    </row>
    <row r="250" spans="1:10" x14ac:dyDescent="0.3">
      <c r="A250" s="106" t="s">
        <v>282</v>
      </c>
      <c r="B250" s="106" t="s">
        <v>265</v>
      </c>
      <c r="C250" s="106" t="s">
        <v>9</v>
      </c>
      <c r="D250" s="106" t="s">
        <v>1016</v>
      </c>
      <c r="E250" s="106" t="s">
        <v>1516</v>
      </c>
      <c r="F250" s="106" t="s">
        <v>949</v>
      </c>
      <c r="G250" s="106" t="s">
        <v>578</v>
      </c>
      <c r="H250" s="106" t="s">
        <v>950</v>
      </c>
      <c r="I250" s="106" t="s">
        <v>959</v>
      </c>
      <c r="J250" s="93">
        <v>1.1138395000000001</v>
      </c>
    </row>
    <row r="251" spans="1:10" x14ac:dyDescent="0.3">
      <c r="A251" s="106" t="s">
        <v>283</v>
      </c>
      <c r="B251" s="106" t="s">
        <v>265</v>
      </c>
      <c r="C251" s="106" t="s">
        <v>208</v>
      </c>
      <c r="D251" s="106" t="s">
        <v>1017</v>
      </c>
      <c r="E251" s="106" t="s">
        <v>1466</v>
      </c>
      <c r="F251" s="106" t="s">
        <v>972</v>
      </c>
      <c r="G251" s="106" t="s">
        <v>644</v>
      </c>
      <c r="H251" s="106" t="s">
        <v>973</v>
      </c>
      <c r="I251" s="106" t="s">
        <v>959</v>
      </c>
      <c r="J251" s="93">
        <v>0.68345469999999997</v>
      </c>
    </row>
    <row r="252" spans="1:10" x14ac:dyDescent="0.3">
      <c r="A252" s="106" t="s">
        <v>284</v>
      </c>
      <c r="B252" s="106" t="s">
        <v>285</v>
      </c>
      <c r="C252" s="106" t="s">
        <v>7</v>
      </c>
      <c r="D252" s="106" t="s">
        <v>1019</v>
      </c>
      <c r="E252" s="106" t="s">
        <v>1468</v>
      </c>
      <c r="F252" s="106" t="s">
        <v>972</v>
      </c>
      <c r="G252" s="106" t="s">
        <v>16</v>
      </c>
      <c r="H252" s="106" t="s">
        <v>950</v>
      </c>
      <c r="I252" s="106" t="s">
        <v>1564</v>
      </c>
      <c r="J252" s="93">
        <v>1.5470629</v>
      </c>
    </row>
    <row r="253" spans="1:10" x14ac:dyDescent="0.3">
      <c r="A253" s="106" t="s">
        <v>286</v>
      </c>
      <c r="B253" s="106" t="s">
        <v>285</v>
      </c>
      <c r="C253" s="106" t="s">
        <v>7</v>
      </c>
      <c r="D253" s="106" t="s">
        <v>1018</v>
      </c>
      <c r="E253" s="106" t="s">
        <v>1467</v>
      </c>
      <c r="F253" s="106" t="s">
        <v>972</v>
      </c>
      <c r="G253" s="106" t="s">
        <v>16</v>
      </c>
      <c r="H253" s="106" t="s">
        <v>950</v>
      </c>
      <c r="I253" s="106" t="s">
        <v>951</v>
      </c>
      <c r="J253" s="93">
        <v>1.678096</v>
      </c>
    </row>
    <row r="254" spans="1:10" x14ac:dyDescent="0.3">
      <c r="A254" s="106" t="s">
        <v>287</v>
      </c>
      <c r="B254" s="106" t="s">
        <v>285</v>
      </c>
      <c r="C254" s="106" t="s">
        <v>7</v>
      </c>
      <c r="D254" s="106" t="s">
        <v>1019</v>
      </c>
      <c r="E254" s="106" t="s">
        <v>1468</v>
      </c>
      <c r="F254" s="106" t="s">
        <v>972</v>
      </c>
      <c r="G254" s="106" t="s">
        <v>16</v>
      </c>
      <c r="H254" s="106" t="s">
        <v>950</v>
      </c>
      <c r="I254" s="106" t="s">
        <v>951</v>
      </c>
      <c r="J254" s="93">
        <v>1.5433250999999999</v>
      </c>
    </row>
    <row r="255" spans="1:10" x14ac:dyDescent="0.3">
      <c r="A255" s="106" t="s">
        <v>288</v>
      </c>
      <c r="B255" s="106" t="s">
        <v>285</v>
      </c>
      <c r="C255" s="106" t="s">
        <v>7</v>
      </c>
      <c r="D255" s="106" t="s">
        <v>989</v>
      </c>
      <c r="E255" s="106" t="s">
        <v>1442</v>
      </c>
      <c r="F255" s="106" t="s">
        <v>972</v>
      </c>
      <c r="G255" s="106" t="s">
        <v>211</v>
      </c>
      <c r="H255" s="106" t="s">
        <v>950</v>
      </c>
      <c r="I255" s="106" t="s">
        <v>959</v>
      </c>
      <c r="J255" s="93">
        <v>1.7645183</v>
      </c>
    </row>
    <row r="256" spans="1:10" x14ac:dyDescent="0.3">
      <c r="A256" s="106" t="s">
        <v>289</v>
      </c>
      <c r="B256" s="106" t="s">
        <v>285</v>
      </c>
      <c r="C256" s="106" t="s">
        <v>7</v>
      </c>
      <c r="D256" s="106" t="s">
        <v>991</v>
      </c>
      <c r="E256" s="106" t="s">
        <v>1444</v>
      </c>
      <c r="F256" s="106" t="s">
        <v>972</v>
      </c>
      <c r="G256" s="106" t="s">
        <v>211</v>
      </c>
      <c r="H256" s="106" t="s">
        <v>950</v>
      </c>
      <c r="I256" s="106" t="s">
        <v>959</v>
      </c>
      <c r="J256" s="93">
        <v>1.5448735</v>
      </c>
    </row>
    <row r="257" spans="1:10" x14ac:dyDescent="0.3">
      <c r="A257" s="106" t="s">
        <v>290</v>
      </c>
      <c r="B257" s="106" t="s">
        <v>285</v>
      </c>
      <c r="C257" s="106" t="s">
        <v>7</v>
      </c>
      <c r="D257" s="106" t="s">
        <v>1020</v>
      </c>
      <c r="E257" s="106" t="s">
        <v>1469</v>
      </c>
      <c r="F257" s="106" t="s">
        <v>972</v>
      </c>
      <c r="G257" s="106" t="s">
        <v>977</v>
      </c>
      <c r="H257" s="106" t="s">
        <v>950</v>
      </c>
      <c r="I257" s="106" t="s">
        <v>959</v>
      </c>
      <c r="J257" s="93">
        <v>1.2153533999999999</v>
      </c>
    </row>
    <row r="258" spans="1:10" x14ac:dyDescent="0.3">
      <c r="A258" s="106" t="s">
        <v>291</v>
      </c>
      <c r="B258" s="106" t="s">
        <v>285</v>
      </c>
      <c r="C258" s="106" t="s">
        <v>7</v>
      </c>
      <c r="D258" s="106" t="s">
        <v>991</v>
      </c>
      <c r="E258" s="106" t="s">
        <v>1444</v>
      </c>
      <c r="F258" s="106" t="s">
        <v>972</v>
      </c>
      <c r="G258" s="106" t="s">
        <v>211</v>
      </c>
      <c r="H258" s="106" t="s">
        <v>950</v>
      </c>
      <c r="I258" s="106" t="s">
        <v>959</v>
      </c>
      <c r="J258" s="93">
        <v>1.4099138</v>
      </c>
    </row>
    <row r="259" spans="1:10" x14ac:dyDescent="0.3">
      <c r="A259" s="106" t="s">
        <v>292</v>
      </c>
      <c r="B259" s="106" t="s">
        <v>285</v>
      </c>
      <c r="C259" s="106" t="s">
        <v>7</v>
      </c>
      <c r="D259" s="106" t="s">
        <v>992</v>
      </c>
      <c r="E259" s="106" t="s">
        <v>1446</v>
      </c>
      <c r="F259" s="106" t="s">
        <v>972</v>
      </c>
      <c r="G259" s="106" t="s">
        <v>16</v>
      </c>
      <c r="H259" s="106" t="s">
        <v>950</v>
      </c>
      <c r="I259" s="106" t="s">
        <v>951</v>
      </c>
      <c r="J259" s="93">
        <v>1.5906769999999999</v>
      </c>
    </row>
    <row r="260" spans="1:10" x14ac:dyDescent="0.3">
      <c r="A260" s="106" t="s">
        <v>293</v>
      </c>
      <c r="B260" s="106" t="s">
        <v>285</v>
      </c>
      <c r="C260" s="106" t="s">
        <v>9</v>
      </c>
      <c r="D260" s="106" t="s">
        <v>1021</v>
      </c>
      <c r="E260" s="106" t="s">
        <v>1470</v>
      </c>
      <c r="F260" s="106" t="s">
        <v>956</v>
      </c>
      <c r="G260" s="106" t="s">
        <v>886</v>
      </c>
      <c r="H260" s="106" t="s">
        <v>950</v>
      </c>
      <c r="I260" s="106" t="s">
        <v>959</v>
      </c>
      <c r="J260" s="93">
        <v>1.6315424000000001</v>
      </c>
    </row>
    <row r="261" spans="1:10" x14ac:dyDescent="0.3">
      <c r="A261" s="106" t="s">
        <v>294</v>
      </c>
      <c r="B261" s="106" t="s">
        <v>285</v>
      </c>
      <c r="C261" s="106" t="s">
        <v>9</v>
      </c>
      <c r="D261" s="106" t="s">
        <v>1022</v>
      </c>
      <c r="E261" s="106" t="s">
        <v>1471</v>
      </c>
      <c r="F261" s="106" t="s">
        <v>1023</v>
      </c>
      <c r="G261" s="106" t="s">
        <v>1024</v>
      </c>
      <c r="H261" s="106" t="s">
        <v>950</v>
      </c>
      <c r="I261" s="106" t="s">
        <v>951</v>
      </c>
      <c r="J261" s="93">
        <v>1.5722092000000001</v>
      </c>
    </row>
    <row r="262" spans="1:10" x14ac:dyDescent="0.3">
      <c r="A262" s="106" t="s">
        <v>295</v>
      </c>
      <c r="B262" s="106" t="s">
        <v>285</v>
      </c>
      <c r="C262" s="106" t="s">
        <v>296</v>
      </c>
      <c r="D262" s="106" t="s">
        <v>1025</v>
      </c>
      <c r="E262" s="106" t="s">
        <v>1472</v>
      </c>
      <c r="F262" s="106" t="s">
        <v>949</v>
      </c>
      <c r="G262" s="106" t="s">
        <v>838</v>
      </c>
      <c r="H262" s="106" t="s">
        <v>950</v>
      </c>
      <c r="I262" s="106" t="s">
        <v>951</v>
      </c>
      <c r="J262" s="93">
        <v>1.4609284</v>
      </c>
    </row>
    <row r="263" spans="1:10" x14ac:dyDescent="0.3">
      <c r="A263" s="106" t="s">
        <v>297</v>
      </c>
      <c r="B263" s="106" t="s">
        <v>1139</v>
      </c>
      <c r="C263" s="106" t="s">
        <v>9</v>
      </c>
      <c r="D263" s="106" t="s">
        <v>1026</v>
      </c>
      <c r="E263" s="106" t="s">
        <v>1516</v>
      </c>
      <c r="F263" s="106" t="s">
        <v>956</v>
      </c>
      <c r="G263" s="106" t="s">
        <v>578</v>
      </c>
      <c r="H263" s="106" t="s">
        <v>950</v>
      </c>
      <c r="I263" s="106" t="s">
        <v>959</v>
      </c>
      <c r="J263" s="93">
        <v>0.80641865999999995</v>
      </c>
    </row>
    <row r="264" spans="1:10" x14ac:dyDescent="0.3">
      <c r="A264" s="106" t="s">
        <v>299</v>
      </c>
      <c r="B264" s="106" t="s">
        <v>298</v>
      </c>
      <c r="C264" s="106" t="s">
        <v>9</v>
      </c>
      <c r="D264" s="106" t="s">
        <v>1576</v>
      </c>
      <c r="E264" s="106" t="s">
        <v>1592</v>
      </c>
      <c r="F264" s="106" t="s">
        <v>949</v>
      </c>
      <c r="G264" s="106" t="s">
        <v>1577</v>
      </c>
      <c r="H264" s="106" t="s">
        <v>950</v>
      </c>
      <c r="I264" s="106" t="s">
        <v>959</v>
      </c>
      <c r="J264" s="93">
        <v>0.66179496000000004</v>
      </c>
    </row>
    <row r="265" spans="1:10" x14ac:dyDescent="0.3">
      <c r="A265" s="106" t="s">
        <v>300</v>
      </c>
      <c r="B265" s="106" t="s">
        <v>298</v>
      </c>
      <c r="C265" s="106" t="s">
        <v>9</v>
      </c>
      <c r="D265" s="106" t="s">
        <v>1576</v>
      </c>
      <c r="E265" s="106" t="s">
        <v>1592</v>
      </c>
      <c r="F265" s="106" t="s">
        <v>949</v>
      </c>
      <c r="G265" s="106" t="s">
        <v>1577</v>
      </c>
      <c r="H265" s="106" t="s">
        <v>950</v>
      </c>
      <c r="I265" s="106" t="s">
        <v>959</v>
      </c>
      <c r="J265" s="93">
        <v>0.65857960000000004</v>
      </c>
    </row>
    <row r="266" spans="1:10" x14ac:dyDescent="0.3">
      <c r="A266" s="106" t="s">
        <v>301</v>
      </c>
      <c r="B266" s="106" t="s">
        <v>298</v>
      </c>
      <c r="C266" s="106" t="s">
        <v>9</v>
      </c>
      <c r="D266" s="106" t="s">
        <v>1576</v>
      </c>
      <c r="E266" s="106" t="s">
        <v>1592</v>
      </c>
      <c r="F266" s="106" t="s">
        <v>949</v>
      </c>
      <c r="G266" s="106" t="s">
        <v>1577</v>
      </c>
      <c r="H266" s="106" t="s">
        <v>950</v>
      </c>
      <c r="I266" s="106" t="s">
        <v>1561</v>
      </c>
      <c r="J266" s="93">
        <v>0.66026132999999998</v>
      </c>
    </row>
    <row r="267" spans="1:10" x14ac:dyDescent="0.3">
      <c r="A267" s="106" t="s">
        <v>302</v>
      </c>
      <c r="B267" s="106" t="s">
        <v>303</v>
      </c>
      <c r="C267" s="106" t="s">
        <v>8</v>
      </c>
      <c r="D267" s="106">
        <v>66391666</v>
      </c>
      <c r="E267" s="106" t="s">
        <v>1516</v>
      </c>
      <c r="F267" s="106" t="s">
        <v>949</v>
      </c>
      <c r="G267" s="106" t="s">
        <v>315</v>
      </c>
      <c r="H267" s="106" t="s">
        <v>950</v>
      </c>
      <c r="I267" s="106" t="s">
        <v>951</v>
      </c>
      <c r="J267" s="93">
        <v>1.6999998999999999</v>
      </c>
    </row>
    <row r="268" spans="1:10" x14ac:dyDescent="0.3">
      <c r="A268" s="106" t="s">
        <v>304</v>
      </c>
      <c r="B268" s="106" t="s">
        <v>303</v>
      </c>
      <c r="C268" s="106" t="s">
        <v>8</v>
      </c>
      <c r="D268" s="106">
        <v>66391666</v>
      </c>
      <c r="E268" s="106" t="s">
        <v>1516</v>
      </c>
      <c r="F268" s="106" t="s">
        <v>949</v>
      </c>
      <c r="G268" s="106" t="s">
        <v>315</v>
      </c>
      <c r="H268" s="106" t="s">
        <v>950</v>
      </c>
      <c r="I268" s="106" t="s">
        <v>951</v>
      </c>
      <c r="J268" s="93">
        <v>1.8018106</v>
      </c>
    </row>
    <row r="269" spans="1:10" x14ac:dyDescent="0.3">
      <c r="A269" s="106" t="s">
        <v>305</v>
      </c>
      <c r="B269" s="106" t="s">
        <v>303</v>
      </c>
      <c r="C269" s="106" t="s">
        <v>9</v>
      </c>
      <c r="D269" s="106" t="s">
        <v>1015</v>
      </c>
      <c r="E269" s="106" t="s">
        <v>1465</v>
      </c>
      <c r="F269" s="106" t="s">
        <v>949</v>
      </c>
      <c r="G269" s="106" t="s">
        <v>16</v>
      </c>
      <c r="H269" s="106" t="s">
        <v>950</v>
      </c>
      <c r="I269" s="106" t="s">
        <v>951</v>
      </c>
      <c r="J269" s="93">
        <v>0.42684640000000001</v>
      </c>
    </row>
    <row r="270" spans="1:10" x14ac:dyDescent="0.3">
      <c r="A270" s="106" t="s">
        <v>306</v>
      </c>
      <c r="B270" s="106" t="s">
        <v>303</v>
      </c>
      <c r="C270" s="106" t="s">
        <v>9</v>
      </c>
      <c r="D270" s="106" t="s">
        <v>1028</v>
      </c>
      <c r="E270" s="106" t="s">
        <v>1473</v>
      </c>
      <c r="F270" s="106" t="s">
        <v>949</v>
      </c>
      <c r="G270" s="106" t="s">
        <v>303</v>
      </c>
      <c r="H270" s="106" t="s">
        <v>950</v>
      </c>
      <c r="I270" s="106" t="s">
        <v>951</v>
      </c>
      <c r="J270" s="93">
        <v>0.6687284</v>
      </c>
    </row>
    <row r="271" spans="1:10" x14ac:dyDescent="0.3">
      <c r="A271" s="106" t="s">
        <v>307</v>
      </c>
      <c r="B271" s="106" t="s">
        <v>303</v>
      </c>
      <c r="C271" s="106" t="s">
        <v>9</v>
      </c>
      <c r="D271" s="106" t="s">
        <v>1029</v>
      </c>
      <c r="E271" s="106" t="s">
        <v>1516</v>
      </c>
      <c r="F271" s="106" t="s">
        <v>956</v>
      </c>
      <c r="G271" s="106" t="s">
        <v>578</v>
      </c>
      <c r="H271" s="106" t="s">
        <v>950</v>
      </c>
      <c r="I271" s="106" t="s">
        <v>959</v>
      </c>
      <c r="J271" s="93">
        <v>0.84386086000000005</v>
      </c>
    </row>
    <row r="272" spans="1:10" x14ac:dyDescent="0.3">
      <c r="A272" s="106" t="s">
        <v>308</v>
      </c>
      <c r="B272" s="106" t="s">
        <v>303</v>
      </c>
      <c r="C272" s="106" t="s">
        <v>9</v>
      </c>
      <c r="D272" s="106" t="s">
        <v>1578</v>
      </c>
      <c r="E272" s="106" t="s">
        <v>1593</v>
      </c>
      <c r="F272" s="106" t="s">
        <v>1023</v>
      </c>
      <c r="G272" s="106" t="s">
        <v>303</v>
      </c>
      <c r="H272" s="106" t="s">
        <v>950</v>
      </c>
      <c r="I272" s="106" t="s">
        <v>951</v>
      </c>
      <c r="J272" s="93">
        <v>1.0946141</v>
      </c>
    </row>
    <row r="273" spans="1:10" x14ac:dyDescent="0.3">
      <c r="A273" s="106" t="s">
        <v>309</v>
      </c>
      <c r="B273" s="106" t="s">
        <v>303</v>
      </c>
      <c r="C273" s="106" t="s">
        <v>208</v>
      </c>
      <c r="D273" s="106" t="s">
        <v>1030</v>
      </c>
      <c r="E273" s="106" t="s">
        <v>1474</v>
      </c>
      <c r="F273" s="106" t="s">
        <v>1031</v>
      </c>
      <c r="G273" s="106" t="s">
        <v>16</v>
      </c>
      <c r="H273" s="106" t="s">
        <v>950</v>
      </c>
      <c r="I273" s="106" t="s">
        <v>951</v>
      </c>
      <c r="J273" s="93">
        <v>0.33601898000000002</v>
      </c>
    </row>
    <row r="274" spans="1:10" x14ac:dyDescent="0.3">
      <c r="A274" s="106" t="s">
        <v>310</v>
      </c>
      <c r="B274" s="106" t="s">
        <v>303</v>
      </c>
      <c r="C274" s="106" t="s">
        <v>296</v>
      </c>
      <c r="D274" s="106" t="s">
        <v>1028</v>
      </c>
      <c r="E274" s="106" t="s">
        <v>1473</v>
      </c>
      <c r="F274" s="106" t="s">
        <v>949</v>
      </c>
      <c r="G274" s="106" t="s">
        <v>303</v>
      </c>
      <c r="H274" s="106" t="s">
        <v>950</v>
      </c>
      <c r="I274" s="106" t="s">
        <v>951</v>
      </c>
      <c r="J274" s="93">
        <v>0.67269129999999999</v>
      </c>
    </row>
    <row r="275" spans="1:10" x14ac:dyDescent="0.3">
      <c r="A275" s="95" t="s">
        <v>1161</v>
      </c>
      <c r="B275" s="106" t="s">
        <v>311</v>
      </c>
      <c r="C275" s="106" t="s">
        <v>9</v>
      </c>
      <c r="D275" s="106" t="s">
        <v>1032</v>
      </c>
      <c r="E275" s="106" t="s">
        <v>1475</v>
      </c>
      <c r="F275" s="106" t="s">
        <v>956</v>
      </c>
      <c r="G275" s="106" t="s">
        <v>578</v>
      </c>
      <c r="H275" s="106" t="s">
        <v>950</v>
      </c>
      <c r="I275" s="106" t="s">
        <v>951</v>
      </c>
      <c r="J275" s="93">
        <v>0.9472891</v>
      </c>
    </row>
    <row r="276" spans="1:10" x14ac:dyDescent="0.3">
      <c r="A276" s="95" t="s">
        <v>1162</v>
      </c>
      <c r="B276" s="106" t="s">
        <v>311</v>
      </c>
      <c r="C276" s="106" t="s">
        <v>9</v>
      </c>
      <c r="D276" s="106" t="s">
        <v>1033</v>
      </c>
      <c r="E276" s="106" t="s">
        <v>1476</v>
      </c>
      <c r="F276" s="106" t="s">
        <v>956</v>
      </c>
      <c r="G276" s="106" t="s">
        <v>311</v>
      </c>
      <c r="H276" s="106" t="s">
        <v>950</v>
      </c>
      <c r="I276" s="106" t="s">
        <v>951</v>
      </c>
      <c r="J276" s="93">
        <v>1.0573615000000001</v>
      </c>
    </row>
    <row r="277" spans="1:10" x14ac:dyDescent="0.3">
      <c r="A277" s="95" t="s">
        <v>1163</v>
      </c>
      <c r="B277" s="106" t="s">
        <v>311</v>
      </c>
      <c r="C277" s="106" t="s">
        <v>9</v>
      </c>
      <c r="D277" s="106" t="s">
        <v>1035</v>
      </c>
      <c r="E277" s="106" t="s">
        <v>1088</v>
      </c>
      <c r="F277" s="106" t="s">
        <v>956</v>
      </c>
      <c r="G277" s="106" t="s">
        <v>886</v>
      </c>
      <c r="H277" s="106" t="s">
        <v>950</v>
      </c>
      <c r="I277" s="106" t="s">
        <v>1561</v>
      </c>
      <c r="J277" s="93">
        <v>0.87195480000000003</v>
      </c>
    </row>
    <row r="278" spans="1:10" x14ac:dyDescent="0.3">
      <c r="A278" s="95" t="s">
        <v>1164</v>
      </c>
      <c r="B278" s="106" t="s">
        <v>311</v>
      </c>
      <c r="C278" s="106" t="s">
        <v>9</v>
      </c>
      <c r="D278" s="106" t="s">
        <v>1035</v>
      </c>
      <c r="E278" s="106" t="s">
        <v>1088</v>
      </c>
      <c r="F278" s="106" t="s">
        <v>956</v>
      </c>
      <c r="G278" s="106" t="s">
        <v>886</v>
      </c>
      <c r="H278" s="106" t="s">
        <v>950</v>
      </c>
      <c r="I278" s="106" t="s">
        <v>959</v>
      </c>
      <c r="J278" s="93">
        <v>0.8778937</v>
      </c>
    </row>
    <row r="279" spans="1:10" x14ac:dyDescent="0.3">
      <c r="A279" s="95" t="s">
        <v>1165</v>
      </c>
      <c r="B279" s="106" t="s">
        <v>311</v>
      </c>
      <c r="C279" s="106" t="s">
        <v>9</v>
      </c>
      <c r="D279" s="106" t="s">
        <v>1034</v>
      </c>
      <c r="E279" s="106" t="s">
        <v>1477</v>
      </c>
      <c r="F279" s="106" t="s">
        <v>956</v>
      </c>
      <c r="G279" s="106" t="s">
        <v>311</v>
      </c>
      <c r="H279" s="106" t="s">
        <v>950</v>
      </c>
      <c r="I279" s="106" t="s">
        <v>951</v>
      </c>
      <c r="J279" s="93">
        <v>0.9535015</v>
      </c>
    </row>
    <row r="280" spans="1:10" x14ac:dyDescent="0.3">
      <c r="A280" s="95" t="s">
        <v>1166</v>
      </c>
      <c r="B280" s="106" t="s">
        <v>311</v>
      </c>
      <c r="C280" s="106" t="s">
        <v>9</v>
      </c>
      <c r="D280" s="106" t="s">
        <v>1036</v>
      </c>
      <c r="E280" s="106" t="s">
        <v>1478</v>
      </c>
      <c r="F280" s="106" t="s">
        <v>956</v>
      </c>
      <c r="G280" s="106" t="s">
        <v>311</v>
      </c>
      <c r="H280" s="106" t="s">
        <v>950</v>
      </c>
      <c r="I280" s="106" t="s">
        <v>951</v>
      </c>
      <c r="J280" s="93">
        <v>0.83696174999999995</v>
      </c>
    </row>
    <row r="281" spans="1:10" x14ac:dyDescent="0.3">
      <c r="A281" s="95" t="s">
        <v>1167</v>
      </c>
      <c r="B281" s="106" t="s">
        <v>311</v>
      </c>
      <c r="C281" s="106" t="s">
        <v>9</v>
      </c>
      <c r="D281" s="106" t="s">
        <v>1037</v>
      </c>
      <c r="E281" s="106" t="s">
        <v>1479</v>
      </c>
      <c r="F281" s="106" t="s">
        <v>956</v>
      </c>
      <c r="G281" s="106" t="s">
        <v>1038</v>
      </c>
      <c r="H281" s="106" t="s">
        <v>981</v>
      </c>
      <c r="I281" s="106" t="s">
        <v>959</v>
      </c>
      <c r="J281" s="93">
        <v>0.83237517000000005</v>
      </c>
    </row>
    <row r="282" spans="1:10" x14ac:dyDescent="0.3">
      <c r="A282" s="95" t="s">
        <v>1168</v>
      </c>
      <c r="B282" s="106" t="s">
        <v>311</v>
      </c>
      <c r="C282" s="106" t="s">
        <v>9</v>
      </c>
      <c r="D282" s="106" t="s">
        <v>808</v>
      </c>
      <c r="E282" s="106" t="s">
        <v>1480</v>
      </c>
      <c r="F282" s="106" t="s">
        <v>956</v>
      </c>
      <c r="G282" s="106" t="s">
        <v>806</v>
      </c>
      <c r="H282" s="106" t="s">
        <v>981</v>
      </c>
      <c r="I282" s="106" t="s">
        <v>959</v>
      </c>
      <c r="J282" s="93">
        <v>0.84075546000000001</v>
      </c>
    </row>
    <row r="283" spans="1:10" x14ac:dyDescent="0.3">
      <c r="A283" s="95" t="s">
        <v>1169</v>
      </c>
      <c r="B283" s="106" t="s">
        <v>311</v>
      </c>
      <c r="C283" s="106" t="s">
        <v>9</v>
      </c>
      <c r="D283" s="106" t="s">
        <v>1033</v>
      </c>
      <c r="E283" s="106" t="s">
        <v>1476</v>
      </c>
      <c r="F283" s="106" t="s">
        <v>956</v>
      </c>
      <c r="G283" s="106" t="s">
        <v>311</v>
      </c>
      <c r="H283" s="106" t="s">
        <v>950</v>
      </c>
      <c r="I283" s="106" t="s">
        <v>951</v>
      </c>
      <c r="J283" s="93">
        <v>0.84629345</v>
      </c>
    </row>
    <row r="284" spans="1:10" x14ac:dyDescent="0.3">
      <c r="A284" s="95" t="s">
        <v>1170</v>
      </c>
      <c r="B284" s="106" t="s">
        <v>311</v>
      </c>
      <c r="C284" s="106" t="s">
        <v>9</v>
      </c>
      <c r="D284" s="106" t="s">
        <v>1033</v>
      </c>
      <c r="E284" s="106" t="s">
        <v>1476</v>
      </c>
      <c r="F284" s="106" t="s">
        <v>956</v>
      </c>
      <c r="G284" s="106" t="s">
        <v>311</v>
      </c>
      <c r="H284" s="106" t="s">
        <v>950</v>
      </c>
      <c r="I284" s="106" t="s">
        <v>951</v>
      </c>
      <c r="J284" s="93">
        <v>0.91105519999999995</v>
      </c>
    </row>
    <row r="285" spans="1:10" x14ac:dyDescent="0.3">
      <c r="A285" s="95" t="s">
        <v>1171</v>
      </c>
      <c r="B285" s="106" t="s">
        <v>311</v>
      </c>
      <c r="C285" s="106" t="s">
        <v>9</v>
      </c>
      <c r="D285" s="106" t="s">
        <v>1035</v>
      </c>
      <c r="E285" s="106" t="s">
        <v>1088</v>
      </c>
      <c r="F285" s="106" t="s">
        <v>956</v>
      </c>
      <c r="G285" s="106" t="s">
        <v>886</v>
      </c>
      <c r="H285" s="106" t="s">
        <v>950</v>
      </c>
      <c r="I285" s="106" t="s">
        <v>959</v>
      </c>
      <c r="J285" s="93">
        <v>0.79974970000000001</v>
      </c>
    </row>
    <row r="286" spans="1:10" x14ac:dyDescent="0.3">
      <c r="A286" s="95" t="s">
        <v>1172</v>
      </c>
      <c r="B286" s="106" t="s">
        <v>311</v>
      </c>
      <c r="C286" s="106" t="s">
        <v>9</v>
      </c>
      <c r="D286" s="106" t="s">
        <v>1033</v>
      </c>
      <c r="E286" s="106" t="s">
        <v>1476</v>
      </c>
      <c r="F286" s="106" t="s">
        <v>956</v>
      </c>
      <c r="G286" s="106" t="s">
        <v>311</v>
      </c>
      <c r="H286" s="106" t="s">
        <v>950</v>
      </c>
      <c r="I286" s="106" t="s">
        <v>951</v>
      </c>
      <c r="J286" s="93">
        <v>0.91392519999999999</v>
      </c>
    </row>
    <row r="287" spans="1:10" x14ac:dyDescent="0.3">
      <c r="A287" s="95" t="s">
        <v>1173</v>
      </c>
      <c r="B287" s="106" t="s">
        <v>311</v>
      </c>
      <c r="C287" s="106" t="s">
        <v>9</v>
      </c>
      <c r="D287" s="106" t="s">
        <v>1039</v>
      </c>
      <c r="E287" s="106" t="s">
        <v>1481</v>
      </c>
      <c r="F287" s="106" t="s">
        <v>956</v>
      </c>
      <c r="G287" s="106" t="s">
        <v>311</v>
      </c>
      <c r="H287" s="106" t="s">
        <v>950</v>
      </c>
      <c r="I287" s="106" t="s">
        <v>951</v>
      </c>
      <c r="J287" s="93">
        <v>0.87144350000000004</v>
      </c>
    </row>
    <row r="288" spans="1:10" x14ac:dyDescent="0.3">
      <c r="A288" s="95" t="s">
        <v>1174</v>
      </c>
      <c r="B288" s="106" t="s">
        <v>311</v>
      </c>
      <c r="C288" s="106" t="s">
        <v>9</v>
      </c>
      <c r="D288" s="106" t="s">
        <v>1035</v>
      </c>
      <c r="E288" s="106" t="s">
        <v>1088</v>
      </c>
      <c r="F288" s="106" t="s">
        <v>956</v>
      </c>
      <c r="G288" s="106" t="s">
        <v>886</v>
      </c>
      <c r="H288" s="106" t="s">
        <v>950</v>
      </c>
      <c r="I288" s="106" t="s">
        <v>959</v>
      </c>
      <c r="J288" s="93">
        <v>0.80834496</v>
      </c>
    </row>
    <row r="289" spans="1:10" x14ac:dyDescent="0.3">
      <c r="A289" s="95" t="s">
        <v>1175</v>
      </c>
      <c r="B289" s="106" t="s">
        <v>311</v>
      </c>
      <c r="C289" s="106" t="s">
        <v>9</v>
      </c>
      <c r="D289" s="106" t="s">
        <v>1035</v>
      </c>
      <c r="E289" s="106" t="s">
        <v>1088</v>
      </c>
      <c r="F289" s="106" t="s">
        <v>956</v>
      </c>
      <c r="G289" s="106" t="s">
        <v>886</v>
      </c>
      <c r="H289" s="106" t="s">
        <v>950</v>
      </c>
      <c r="I289" s="106" t="s">
        <v>959</v>
      </c>
      <c r="J289" s="93">
        <v>0.88170815000000002</v>
      </c>
    </row>
    <row r="290" spans="1:10" x14ac:dyDescent="0.3">
      <c r="A290" s="95" t="s">
        <v>1176</v>
      </c>
      <c r="B290" s="106" t="s">
        <v>311</v>
      </c>
      <c r="C290" s="106" t="s">
        <v>9</v>
      </c>
      <c r="D290" s="106" t="s">
        <v>1035</v>
      </c>
      <c r="E290" s="106" t="s">
        <v>1088</v>
      </c>
      <c r="F290" s="106" t="s">
        <v>956</v>
      </c>
      <c r="G290" s="106" t="s">
        <v>886</v>
      </c>
      <c r="H290" s="106" t="s">
        <v>950</v>
      </c>
      <c r="I290" s="106" t="s">
        <v>959</v>
      </c>
      <c r="J290" s="93">
        <v>0.86820036</v>
      </c>
    </row>
    <row r="291" spans="1:10" x14ac:dyDescent="0.3">
      <c r="A291" s="95" t="s">
        <v>1177</v>
      </c>
      <c r="B291" s="106" t="s">
        <v>311</v>
      </c>
      <c r="C291" s="106" t="s">
        <v>9</v>
      </c>
      <c r="D291" s="106" t="s">
        <v>1033</v>
      </c>
      <c r="E291" s="106" t="s">
        <v>1476</v>
      </c>
      <c r="F291" s="106" t="s">
        <v>956</v>
      </c>
      <c r="G291" s="106" t="s">
        <v>311</v>
      </c>
      <c r="H291" s="106" t="s">
        <v>950</v>
      </c>
      <c r="I291" s="106" t="s">
        <v>951</v>
      </c>
      <c r="J291" s="93">
        <v>1.1201502999999999</v>
      </c>
    </row>
    <row r="292" spans="1:10" x14ac:dyDescent="0.3">
      <c r="A292" s="95" t="s">
        <v>1178</v>
      </c>
      <c r="B292" s="106" t="s">
        <v>311</v>
      </c>
      <c r="C292" s="106" t="s">
        <v>9</v>
      </c>
      <c r="D292" s="106" t="s">
        <v>1016</v>
      </c>
      <c r="E292" s="106" t="s">
        <v>1516</v>
      </c>
      <c r="F292" s="106" t="s">
        <v>949</v>
      </c>
      <c r="G292" s="106" t="s">
        <v>578</v>
      </c>
      <c r="H292" s="106" t="s">
        <v>950</v>
      </c>
      <c r="I292" s="106" t="s">
        <v>951</v>
      </c>
      <c r="J292" s="93">
        <v>0.88449350000000004</v>
      </c>
    </row>
    <row r="293" spans="1:10" x14ac:dyDescent="0.3">
      <c r="A293" s="95" t="s">
        <v>1179</v>
      </c>
      <c r="B293" s="106" t="s">
        <v>311</v>
      </c>
      <c r="C293" s="106" t="s">
        <v>9</v>
      </c>
      <c r="D293" s="106" t="s">
        <v>1033</v>
      </c>
      <c r="E293" s="106" t="s">
        <v>1476</v>
      </c>
      <c r="F293" s="106" t="s">
        <v>956</v>
      </c>
      <c r="G293" s="106" t="s">
        <v>311</v>
      </c>
      <c r="H293" s="106" t="s">
        <v>950</v>
      </c>
      <c r="I293" s="106" t="s">
        <v>951</v>
      </c>
      <c r="J293" s="93">
        <v>1.1084349</v>
      </c>
    </row>
    <row r="294" spans="1:10" x14ac:dyDescent="0.3">
      <c r="A294" s="95" t="s">
        <v>1180</v>
      </c>
      <c r="B294" s="106" t="s">
        <v>311</v>
      </c>
      <c r="C294" s="106" t="s">
        <v>9</v>
      </c>
      <c r="D294" s="106" t="s">
        <v>1035</v>
      </c>
      <c r="E294" s="106" t="s">
        <v>1088</v>
      </c>
      <c r="F294" s="106" t="s">
        <v>956</v>
      </c>
      <c r="G294" s="106" t="s">
        <v>886</v>
      </c>
      <c r="H294" s="106" t="s">
        <v>950</v>
      </c>
      <c r="I294" s="106" t="s">
        <v>959</v>
      </c>
      <c r="J294" s="93">
        <v>0.88167379999999995</v>
      </c>
    </row>
    <row r="295" spans="1:10" x14ac:dyDescent="0.3">
      <c r="A295" s="95" t="s">
        <v>1181</v>
      </c>
      <c r="B295" s="106" t="s">
        <v>311</v>
      </c>
      <c r="C295" s="106" t="s">
        <v>9</v>
      </c>
      <c r="D295" s="106" t="s">
        <v>1033</v>
      </c>
      <c r="E295" s="106" t="s">
        <v>1476</v>
      </c>
      <c r="F295" s="106" t="s">
        <v>956</v>
      </c>
      <c r="G295" s="106" t="s">
        <v>311</v>
      </c>
      <c r="H295" s="106" t="s">
        <v>950</v>
      </c>
      <c r="I295" s="106" t="s">
        <v>951</v>
      </c>
      <c r="J295" s="93">
        <v>1.1172001</v>
      </c>
    </row>
    <row r="296" spans="1:10" x14ac:dyDescent="0.3">
      <c r="A296" s="95" t="s">
        <v>1182</v>
      </c>
      <c r="B296" s="106" t="s">
        <v>311</v>
      </c>
      <c r="C296" s="106" t="s">
        <v>9</v>
      </c>
      <c r="D296" s="106" t="s">
        <v>1040</v>
      </c>
      <c r="E296" s="106" t="s">
        <v>1516</v>
      </c>
      <c r="F296" s="106" t="s">
        <v>956</v>
      </c>
      <c r="G296" s="106" t="s">
        <v>315</v>
      </c>
      <c r="H296" s="106" t="s">
        <v>950</v>
      </c>
      <c r="I296" s="106" t="s">
        <v>959</v>
      </c>
      <c r="J296" s="93">
        <v>0.86592250000000004</v>
      </c>
    </row>
    <row r="297" spans="1:10" x14ac:dyDescent="0.3">
      <c r="A297" s="95" t="s">
        <v>1183</v>
      </c>
      <c r="B297" s="106" t="s">
        <v>311</v>
      </c>
      <c r="C297" s="106" t="s">
        <v>9</v>
      </c>
      <c r="D297" s="106" t="s">
        <v>1041</v>
      </c>
      <c r="E297" s="106" t="s">
        <v>1482</v>
      </c>
      <c r="F297" s="106" t="s">
        <v>956</v>
      </c>
      <c r="G297" s="106" t="s">
        <v>578</v>
      </c>
      <c r="H297" s="106" t="s">
        <v>950</v>
      </c>
      <c r="I297" s="106" t="s">
        <v>951</v>
      </c>
      <c r="J297" s="93">
        <v>0.76043576000000002</v>
      </c>
    </row>
    <row r="298" spans="1:10" x14ac:dyDescent="0.3">
      <c r="A298" s="95" t="s">
        <v>1184</v>
      </c>
      <c r="B298" s="106" t="s">
        <v>311</v>
      </c>
      <c r="C298" s="106" t="s">
        <v>9</v>
      </c>
      <c r="D298" s="106" t="s">
        <v>1043</v>
      </c>
      <c r="E298" s="106" t="s">
        <v>1485</v>
      </c>
      <c r="F298" s="106" t="s">
        <v>956</v>
      </c>
      <c r="G298" s="106" t="s">
        <v>505</v>
      </c>
      <c r="H298" s="106" t="s">
        <v>950</v>
      </c>
      <c r="I298" s="106" t="s">
        <v>1561</v>
      </c>
      <c r="J298" s="93">
        <v>0.90280556999999995</v>
      </c>
    </row>
    <row r="299" spans="1:10" x14ac:dyDescent="0.3">
      <c r="A299" s="95" t="s">
        <v>1185</v>
      </c>
      <c r="B299" s="106" t="s">
        <v>311</v>
      </c>
      <c r="C299" s="106" t="s">
        <v>9</v>
      </c>
      <c r="D299" s="106" t="s">
        <v>1033</v>
      </c>
      <c r="E299" s="106" t="s">
        <v>1476</v>
      </c>
      <c r="F299" s="106" t="s">
        <v>956</v>
      </c>
      <c r="G299" s="106" t="s">
        <v>311</v>
      </c>
      <c r="H299" s="106" t="s">
        <v>950</v>
      </c>
      <c r="I299" s="106" t="s">
        <v>951</v>
      </c>
      <c r="J299" s="93">
        <v>1.0275605999999999</v>
      </c>
    </row>
    <row r="300" spans="1:10" x14ac:dyDescent="0.3">
      <c r="A300" s="95" t="s">
        <v>1186</v>
      </c>
      <c r="B300" s="106" t="s">
        <v>311</v>
      </c>
      <c r="C300" s="106" t="s">
        <v>9</v>
      </c>
      <c r="D300" s="106" t="s">
        <v>1043</v>
      </c>
      <c r="E300" s="106" t="s">
        <v>1485</v>
      </c>
      <c r="F300" s="106" t="s">
        <v>956</v>
      </c>
      <c r="G300" s="106" t="s">
        <v>505</v>
      </c>
      <c r="H300" s="106" t="s">
        <v>950</v>
      </c>
      <c r="I300" s="106" t="s">
        <v>1561</v>
      </c>
      <c r="J300" s="93">
        <v>0.89831760000000005</v>
      </c>
    </row>
    <row r="301" spans="1:10" x14ac:dyDescent="0.3">
      <c r="A301" s="95" t="s">
        <v>1210</v>
      </c>
      <c r="B301" s="106" t="s">
        <v>311</v>
      </c>
      <c r="C301" s="106" t="s">
        <v>9</v>
      </c>
      <c r="D301" s="106" t="s">
        <v>1033</v>
      </c>
      <c r="E301" s="106" t="s">
        <v>1476</v>
      </c>
      <c r="F301" s="106" t="s">
        <v>956</v>
      </c>
      <c r="G301" s="106" t="s">
        <v>311</v>
      </c>
      <c r="H301" s="106" t="s">
        <v>950</v>
      </c>
      <c r="I301" s="106" t="s">
        <v>951</v>
      </c>
      <c r="J301" s="93">
        <v>0.81441560000000002</v>
      </c>
    </row>
    <row r="302" spans="1:10" x14ac:dyDescent="0.3">
      <c r="A302" s="95" t="s">
        <v>1187</v>
      </c>
      <c r="B302" s="106" t="s">
        <v>311</v>
      </c>
      <c r="C302" s="106" t="s">
        <v>9</v>
      </c>
      <c r="D302" s="106" t="s">
        <v>899</v>
      </c>
      <c r="E302" s="106" t="s">
        <v>1483</v>
      </c>
      <c r="F302" s="106" t="s">
        <v>956</v>
      </c>
      <c r="G302" s="106" t="s">
        <v>435</v>
      </c>
      <c r="H302" s="106" t="s">
        <v>1042</v>
      </c>
      <c r="I302" s="106" t="s">
        <v>959</v>
      </c>
      <c r="J302" s="93">
        <v>0.81162440000000002</v>
      </c>
    </row>
    <row r="303" spans="1:10" x14ac:dyDescent="0.3">
      <c r="A303" s="95" t="s">
        <v>1188</v>
      </c>
      <c r="B303" s="106" t="s">
        <v>311</v>
      </c>
      <c r="C303" s="106" t="s">
        <v>9</v>
      </c>
      <c r="D303" s="106" t="s">
        <v>1033</v>
      </c>
      <c r="E303" s="106" t="s">
        <v>1476</v>
      </c>
      <c r="F303" s="106" t="s">
        <v>956</v>
      </c>
      <c r="G303" s="106" t="s">
        <v>311</v>
      </c>
      <c r="H303" s="106" t="s">
        <v>950</v>
      </c>
      <c r="I303" s="106" t="s">
        <v>951</v>
      </c>
      <c r="J303" s="93">
        <v>0.87247269999999999</v>
      </c>
    </row>
    <row r="304" spans="1:10" x14ac:dyDescent="0.3">
      <c r="A304" s="95" t="s">
        <v>1189</v>
      </c>
      <c r="B304" s="106" t="s">
        <v>311</v>
      </c>
      <c r="C304" s="106" t="s">
        <v>9</v>
      </c>
      <c r="D304" s="106" t="s">
        <v>1035</v>
      </c>
      <c r="E304" s="106" t="s">
        <v>1088</v>
      </c>
      <c r="F304" s="106" t="s">
        <v>956</v>
      </c>
      <c r="G304" s="106" t="s">
        <v>886</v>
      </c>
      <c r="H304" s="106" t="s">
        <v>950</v>
      </c>
      <c r="I304" s="106" t="s">
        <v>959</v>
      </c>
      <c r="J304" s="93">
        <v>0.89049009999999995</v>
      </c>
    </row>
    <row r="305" spans="1:10" x14ac:dyDescent="0.3">
      <c r="A305" s="95" t="s">
        <v>1190</v>
      </c>
      <c r="B305" s="106" t="s">
        <v>311</v>
      </c>
      <c r="C305" s="106" t="s">
        <v>9</v>
      </c>
      <c r="D305" s="106" t="s">
        <v>899</v>
      </c>
      <c r="E305" s="106" t="s">
        <v>1483</v>
      </c>
      <c r="F305" s="106" t="s">
        <v>956</v>
      </c>
      <c r="G305" s="106" t="s">
        <v>435</v>
      </c>
      <c r="H305" s="106" t="s">
        <v>1042</v>
      </c>
      <c r="I305" s="106" t="s">
        <v>959</v>
      </c>
      <c r="J305" s="93">
        <v>0.78984049999999995</v>
      </c>
    </row>
    <row r="306" spans="1:10" x14ac:dyDescent="0.3">
      <c r="A306" s="95" t="s">
        <v>1191</v>
      </c>
      <c r="B306" s="106" t="s">
        <v>311</v>
      </c>
      <c r="C306" s="106" t="s">
        <v>9</v>
      </c>
      <c r="D306" s="106" t="s">
        <v>1040</v>
      </c>
      <c r="E306" s="106" t="s">
        <v>1516</v>
      </c>
      <c r="F306" s="106" t="s">
        <v>956</v>
      </c>
      <c r="G306" s="106" t="s">
        <v>315</v>
      </c>
      <c r="H306" s="106" t="s">
        <v>950</v>
      </c>
      <c r="I306" s="106" t="s">
        <v>959</v>
      </c>
      <c r="J306" s="93">
        <v>0.91549884999999998</v>
      </c>
    </row>
    <row r="307" spans="1:10" x14ac:dyDescent="0.3">
      <c r="A307" s="95" t="s">
        <v>1192</v>
      </c>
      <c r="B307" s="106" t="s">
        <v>311</v>
      </c>
      <c r="C307" s="106" t="s">
        <v>9</v>
      </c>
      <c r="D307" s="106" t="s">
        <v>899</v>
      </c>
      <c r="E307" s="106" t="s">
        <v>1483</v>
      </c>
      <c r="F307" s="106" t="s">
        <v>956</v>
      </c>
      <c r="G307" s="106" t="s">
        <v>435</v>
      </c>
      <c r="H307" s="106" t="s">
        <v>1042</v>
      </c>
      <c r="I307" s="106" t="s">
        <v>959</v>
      </c>
      <c r="J307" s="93">
        <v>0.80431920000000001</v>
      </c>
    </row>
    <row r="308" spans="1:10" x14ac:dyDescent="0.3">
      <c r="A308" s="95" t="s">
        <v>1193</v>
      </c>
      <c r="B308" s="106" t="s">
        <v>311</v>
      </c>
      <c r="C308" s="106" t="s">
        <v>9</v>
      </c>
      <c r="D308" s="106" t="s">
        <v>1579</v>
      </c>
      <c r="E308" s="106" t="s">
        <v>1594</v>
      </c>
      <c r="F308" s="106" t="s">
        <v>949</v>
      </c>
      <c r="G308" s="106" t="s">
        <v>303</v>
      </c>
      <c r="H308" s="106" t="s">
        <v>950</v>
      </c>
      <c r="I308" s="106" t="s">
        <v>1561</v>
      </c>
      <c r="J308" s="93">
        <v>0.79519399999999996</v>
      </c>
    </row>
    <row r="309" spans="1:10" x14ac:dyDescent="0.3">
      <c r="A309" s="95" t="s">
        <v>1194</v>
      </c>
      <c r="B309" s="106" t="s">
        <v>311</v>
      </c>
      <c r="C309" s="106" t="s">
        <v>9</v>
      </c>
      <c r="D309" s="106" t="s">
        <v>1034</v>
      </c>
      <c r="E309" s="106" t="s">
        <v>1477</v>
      </c>
      <c r="F309" s="106" t="s">
        <v>956</v>
      </c>
      <c r="G309" s="106" t="s">
        <v>311</v>
      </c>
      <c r="H309" s="106" t="s">
        <v>950</v>
      </c>
      <c r="I309" s="106" t="s">
        <v>951</v>
      </c>
      <c r="J309" s="93">
        <v>0.81904929999999998</v>
      </c>
    </row>
    <row r="310" spans="1:10" x14ac:dyDescent="0.3">
      <c r="A310" s="95" t="s">
        <v>1195</v>
      </c>
      <c r="B310" s="106" t="s">
        <v>311</v>
      </c>
      <c r="C310" s="106" t="s">
        <v>9</v>
      </c>
      <c r="D310" s="106" t="s">
        <v>1034</v>
      </c>
      <c r="E310" s="106" t="s">
        <v>1477</v>
      </c>
      <c r="F310" s="106" t="s">
        <v>956</v>
      </c>
      <c r="G310" s="106" t="s">
        <v>311</v>
      </c>
      <c r="H310" s="106" t="s">
        <v>950</v>
      </c>
      <c r="I310" s="106" t="s">
        <v>951</v>
      </c>
      <c r="J310" s="93">
        <v>0.94884455000000001</v>
      </c>
    </row>
    <row r="311" spans="1:10" x14ac:dyDescent="0.3">
      <c r="A311" s="95" t="s">
        <v>1196</v>
      </c>
      <c r="B311" s="106" t="s">
        <v>311</v>
      </c>
      <c r="C311" s="106" t="s">
        <v>9</v>
      </c>
      <c r="D311" s="106" t="s">
        <v>899</v>
      </c>
      <c r="E311" s="106" t="s">
        <v>1483</v>
      </c>
      <c r="F311" s="106" t="s">
        <v>956</v>
      </c>
      <c r="G311" s="106" t="s">
        <v>435</v>
      </c>
      <c r="H311" s="106" t="s">
        <v>1042</v>
      </c>
      <c r="I311" s="106" t="s">
        <v>959</v>
      </c>
      <c r="J311" s="93">
        <v>0.82069373000000001</v>
      </c>
    </row>
    <row r="312" spans="1:10" x14ac:dyDescent="0.3">
      <c r="A312" s="95" t="s">
        <v>1197</v>
      </c>
      <c r="B312" s="106" t="s">
        <v>311</v>
      </c>
      <c r="C312" s="106" t="s">
        <v>9</v>
      </c>
      <c r="D312" s="106" t="s">
        <v>1580</v>
      </c>
      <c r="E312" s="106" t="s">
        <v>1595</v>
      </c>
      <c r="F312" s="106" t="s">
        <v>949</v>
      </c>
      <c r="G312" s="106" t="s">
        <v>1027</v>
      </c>
      <c r="H312" s="106" t="s">
        <v>950</v>
      </c>
      <c r="I312" s="106" t="s">
        <v>951</v>
      </c>
      <c r="J312" s="93">
        <v>0.82659024000000003</v>
      </c>
    </row>
    <row r="313" spans="1:10" x14ac:dyDescent="0.3">
      <c r="A313" s="95" t="s">
        <v>1198</v>
      </c>
      <c r="B313" s="106" t="s">
        <v>311</v>
      </c>
      <c r="C313" s="106" t="s">
        <v>9</v>
      </c>
      <c r="D313" s="106" t="s">
        <v>1034</v>
      </c>
      <c r="E313" s="106" t="s">
        <v>1477</v>
      </c>
      <c r="F313" s="106" t="s">
        <v>956</v>
      </c>
      <c r="G313" s="106" t="s">
        <v>311</v>
      </c>
      <c r="H313" s="106" t="s">
        <v>950</v>
      </c>
      <c r="I313" s="106" t="s">
        <v>951</v>
      </c>
      <c r="J313" s="93">
        <v>0.91074299999999997</v>
      </c>
    </row>
    <row r="314" spans="1:10" x14ac:dyDescent="0.3">
      <c r="A314" s="95" t="s">
        <v>1199</v>
      </c>
      <c r="B314" s="106" t="s">
        <v>311</v>
      </c>
      <c r="C314" s="106" t="s">
        <v>9</v>
      </c>
      <c r="D314" s="106" t="s">
        <v>869</v>
      </c>
      <c r="E314" s="106" t="s">
        <v>1484</v>
      </c>
      <c r="F314" s="106" t="s">
        <v>956</v>
      </c>
      <c r="G314" s="106" t="s">
        <v>1027</v>
      </c>
      <c r="H314" s="106" t="s">
        <v>950</v>
      </c>
      <c r="I314" s="106" t="s">
        <v>951</v>
      </c>
      <c r="J314" s="93">
        <v>0.77832120000000005</v>
      </c>
    </row>
    <row r="315" spans="1:10" x14ac:dyDescent="0.3">
      <c r="A315" s="95" t="s">
        <v>1209</v>
      </c>
      <c r="B315" s="106" t="s">
        <v>311</v>
      </c>
      <c r="C315" s="106" t="s">
        <v>9</v>
      </c>
      <c r="D315" s="106" t="s">
        <v>1043</v>
      </c>
      <c r="E315" s="106" t="s">
        <v>1485</v>
      </c>
      <c r="F315" s="106" t="s">
        <v>956</v>
      </c>
      <c r="G315" s="106" t="s">
        <v>505</v>
      </c>
      <c r="H315" s="106" t="s">
        <v>950</v>
      </c>
      <c r="I315" s="106" t="s">
        <v>959</v>
      </c>
      <c r="J315" s="93">
        <v>0.83036624999999997</v>
      </c>
    </row>
    <row r="316" spans="1:10" x14ac:dyDescent="0.3">
      <c r="A316" s="95" t="s">
        <v>1200</v>
      </c>
      <c r="B316" s="106" t="s">
        <v>311</v>
      </c>
      <c r="C316" s="106" t="s">
        <v>9</v>
      </c>
      <c r="D316" s="106" t="s">
        <v>1033</v>
      </c>
      <c r="E316" s="106" t="s">
        <v>1476</v>
      </c>
      <c r="F316" s="106" t="s">
        <v>956</v>
      </c>
      <c r="G316" s="106" t="s">
        <v>311</v>
      </c>
      <c r="H316" s="106" t="s">
        <v>950</v>
      </c>
      <c r="I316" s="106" t="s">
        <v>951</v>
      </c>
      <c r="J316" s="93">
        <v>0.79157789999999995</v>
      </c>
    </row>
    <row r="317" spans="1:10" x14ac:dyDescent="0.3">
      <c r="A317" s="95" t="s">
        <v>1201</v>
      </c>
      <c r="B317" s="106" t="s">
        <v>311</v>
      </c>
      <c r="C317" s="106" t="s">
        <v>9</v>
      </c>
      <c r="D317" s="106" t="s">
        <v>1035</v>
      </c>
      <c r="E317" s="106" t="s">
        <v>1088</v>
      </c>
      <c r="F317" s="106" t="s">
        <v>956</v>
      </c>
      <c r="G317" s="106" t="s">
        <v>886</v>
      </c>
      <c r="H317" s="106" t="s">
        <v>950</v>
      </c>
      <c r="I317" s="106" t="s">
        <v>959</v>
      </c>
      <c r="J317" s="93">
        <v>0.80045750000000004</v>
      </c>
    </row>
    <row r="318" spans="1:10" x14ac:dyDescent="0.3">
      <c r="A318" s="95" t="s">
        <v>1202</v>
      </c>
      <c r="B318" s="106" t="s">
        <v>311</v>
      </c>
      <c r="C318" s="106" t="s">
        <v>9</v>
      </c>
      <c r="D318" s="106" t="s">
        <v>1035</v>
      </c>
      <c r="E318" s="106" t="s">
        <v>1088</v>
      </c>
      <c r="F318" s="106" t="s">
        <v>956</v>
      </c>
      <c r="G318" s="106" t="s">
        <v>886</v>
      </c>
      <c r="H318" s="106" t="s">
        <v>950</v>
      </c>
      <c r="I318" s="106" t="s">
        <v>959</v>
      </c>
      <c r="J318" s="93">
        <v>0.80395709999999998</v>
      </c>
    </row>
    <row r="319" spans="1:10" x14ac:dyDescent="0.3">
      <c r="A319" s="95" t="s">
        <v>1203</v>
      </c>
      <c r="B319" s="106" t="s">
        <v>311</v>
      </c>
      <c r="C319" s="106" t="s">
        <v>9</v>
      </c>
      <c r="D319" s="106" t="s">
        <v>1043</v>
      </c>
      <c r="E319" s="106" t="s">
        <v>1485</v>
      </c>
      <c r="F319" s="106" t="s">
        <v>956</v>
      </c>
      <c r="G319" s="106" t="s">
        <v>505</v>
      </c>
      <c r="H319" s="106" t="s">
        <v>950</v>
      </c>
      <c r="I319" s="106" t="s">
        <v>959</v>
      </c>
      <c r="J319" s="93">
        <v>0.72899369999999997</v>
      </c>
    </row>
    <row r="320" spans="1:10" x14ac:dyDescent="0.3">
      <c r="A320" s="95" t="s">
        <v>1204</v>
      </c>
      <c r="B320" s="106" t="s">
        <v>311</v>
      </c>
      <c r="C320" s="106" t="s">
        <v>296</v>
      </c>
      <c r="D320" s="106" t="s">
        <v>925</v>
      </c>
      <c r="E320" s="106" t="s">
        <v>1486</v>
      </c>
      <c r="F320" s="106" t="s">
        <v>949</v>
      </c>
      <c r="G320" s="106" t="s">
        <v>680</v>
      </c>
      <c r="H320" s="106" t="s">
        <v>1042</v>
      </c>
      <c r="I320" s="106" t="s">
        <v>959</v>
      </c>
      <c r="J320" s="93">
        <v>0.68010044000000003</v>
      </c>
    </row>
    <row r="321" spans="1:10" x14ac:dyDescent="0.3">
      <c r="A321" s="95" t="s">
        <v>1205</v>
      </c>
      <c r="B321" s="106" t="s">
        <v>311</v>
      </c>
      <c r="C321" s="106" t="s">
        <v>296</v>
      </c>
      <c r="D321" s="106" t="s">
        <v>1044</v>
      </c>
      <c r="E321" s="106" t="s">
        <v>1487</v>
      </c>
      <c r="F321" s="106" t="s">
        <v>734</v>
      </c>
      <c r="G321" s="106" t="s">
        <v>505</v>
      </c>
      <c r="H321" s="106" t="s">
        <v>950</v>
      </c>
      <c r="I321" s="106" t="s">
        <v>959</v>
      </c>
      <c r="J321" s="93">
        <v>1.0279742000000001</v>
      </c>
    </row>
    <row r="322" spans="1:10" x14ac:dyDescent="0.3">
      <c r="A322" s="95" t="s">
        <v>1206</v>
      </c>
      <c r="B322" s="106" t="s">
        <v>311</v>
      </c>
      <c r="C322" s="106" t="s">
        <v>296</v>
      </c>
      <c r="D322" s="106" t="s">
        <v>1033</v>
      </c>
      <c r="E322" s="106" t="s">
        <v>1476</v>
      </c>
      <c r="F322" s="106" t="s">
        <v>956</v>
      </c>
      <c r="G322" s="106" t="s">
        <v>311</v>
      </c>
      <c r="H322" s="106" t="s">
        <v>950</v>
      </c>
      <c r="I322" s="106" t="s">
        <v>951</v>
      </c>
      <c r="J322" s="93">
        <v>0.94098130000000002</v>
      </c>
    </row>
    <row r="323" spans="1:10" x14ac:dyDescent="0.3">
      <c r="A323" s="95" t="s">
        <v>1207</v>
      </c>
      <c r="B323" s="106" t="s">
        <v>311</v>
      </c>
      <c r="C323" s="106" t="s">
        <v>296</v>
      </c>
      <c r="D323" s="106" t="s">
        <v>1045</v>
      </c>
      <c r="E323" s="106" t="s">
        <v>1488</v>
      </c>
      <c r="F323" s="106" t="s">
        <v>734</v>
      </c>
      <c r="G323" s="106" t="s">
        <v>505</v>
      </c>
      <c r="H323" s="106" t="s">
        <v>950</v>
      </c>
      <c r="I323" s="106" t="s">
        <v>959</v>
      </c>
      <c r="J323" s="93">
        <v>1.0387989</v>
      </c>
    </row>
    <row r="324" spans="1:10" x14ac:dyDescent="0.3">
      <c r="A324" s="106" t="s">
        <v>314</v>
      </c>
      <c r="B324" s="106" t="s">
        <v>315</v>
      </c>
      <c r="C324" s="106" t="s">
        <v>9</v>
      </c>
      <c r="D324" s="106" t="s">
        <v>862</v>
      </c>
      <c r="E324" s="106" t="s">
        <v>1489</v>
      </c>
      <c r="F324" s="106" t="s">
        <v>1023</v>
      </c>
      <c r="G324" s="106" t="s">
        <v>315</v>
      </c>
      <c r="H324" s="106" t="s">
        <v>950</v>
      </c>
      <c r="I324" s="106" t="s">
        <v>951</v>
      </c>
      <c r="J324" s="93">
        <v>1.3898999999999999</v>
      </c>
    </row>
    <row r="325" spans="1:10" x14ac:dyDescent="0.3">
      <c r="A325" s="106" t="s">
        <v>316</v>
      </c>
      <c r="B325" s="106" t="s">
        <v>315</v>
      </c>
      <c r="C325" s="106" t="s">
        <v>9</v>
      </c>
      <c r="D325" s="106" t="s">
        <v>862</v>
      </c>
      <c r="E325" s="106" t="s">
        <v>1489</v>
      </c>
      <c r="F325" s="106" t="s">
        <v>1023</v>
      </c>
      <c r="G325" s="106" t="s">
        <v>315</v>
      </c>
      <c r="H325" s="106" t="s">
        <v>950</v>
      </c>
      <c r="I325" s="106" t="s">
        <v>951</v>
      </c>
      <c r="J325" s="93">
        <v>1.1287018</v>
      </c>
    </row>
    <row r="326" spans="1:10" x14ac:dyDescent="0.3">
      <c r="A326" s="106" t="s">
        <v>317</v>
      </c>
      <c r="B326" s="106" t="s">
        <v>315</v>
      </c>
      <c r="C326" s="106" t="s">
        <v>9</v>
      </c>
      <c r="D326" s="106" t="s">
        <v>1046</v>
      </c>
      <c r="E326" s="106" t="s">
        <v>1516</v>
      </c>
      <c r="F326" s="106" t="s">
        <v>1023</v>
      </c>
      <c r="G326" s="106" t="s">
        <v>315</v>
      </c>
      <c r="H326" s="106" t="s">
        <v>950</v>
      </c>
      <c r="I326" s="106" t="s">
        <v>951</v>
      </c>
      <c r="J326" s="93">
        <v>1.1799272999999999</v>
      </c>
    </row>
    <row r="327" spans="1:10" x14ac:dyDescent="0.3">
      <c r="A327" s="106" t="s">
        <v>318</v>
      </c>
      <c r="B327" s="106" t="s">
        <v>315</v>
      </c>
      <c r="C327" s="106" t="s">
        <v>9</v>
      </c>
      <c r="D327" s="106" t="s">
        <v>1047</v>
      </c>
      <c r="E327" s="106" t="s">
        <v>1490</v>
      </c>
      <c r="F327" s="106" t="s">
        <v>956</v>
      </c>
      <c r="G327" s="106" t="s">
        <v>315</v>
      </c>
      <c r="H327" s="106" t="s">
        <v>950</v>
      </c>
      <c r="I327" s="106" t="s">
        <v>951</v>
      </c>
      <c r="J327" s="93">
        <v>0.87679770000000001</v>
      </c>
    </row>
    <row r="328" spans="1:10" x14ac:dyDescent="0.3">
      <c r="A328" s="106" t="s">
        <v>319</v>
      </c>
      <c r="B328" s="106" t="s">
        <v>315</v>
      </c>
      <c r="C328" s="106" t="s">
        <v>9</v>
      </c>
      <c r="D328" s="106" t="s">
        <v>1048</v>
      </c>
      <c r="E328" s="106" t="s">
        <v>1491</v>
      </c>
      <c r="F328" s="106" t="s">
        <v>1023</v>
      </c>
      <c r="G328" s="106" t="s">
        <v>315</v>
      </c>
      <c r="H328" s="106" t="s">
        <v>950</v>
      </c>
      <c r="I328" s="106" t="s">
        <v>951</v>
      </c>
      <c r="J328" s="93">
        <v>1.2149449999999999</v>
      </c>
    </row>
    <row r="329" spans="1:10" x14ac:dyDescent="0.3">
      <c r="A329" s="106" t="s">
        <v>320</v>
      </c>
      <c r="B329" s="106" t="s">
        <v>315</v>
      </c>
      <c r="C329" s="106" t="s">
        <v>9</v>
      </c>
      <c r="D329" s="106" t="s">
        <v>1048</v>
      </c>
      <c r="E329" s="106" t="s">
        <v>1491</v>
      </c>
      <c r="F329" s="106" t="s">
        <v>1023</v>
      </c>
      <c r="G329" s="106" t="s">
        <v>315</v>
      </c>
      <c r="H329" s="106" t="s">
        <v>950</v>
      </c>
      <c r="I329" s="106" t="s">
        <v>951</v>
      </c>
      <c r="J329" s="93">
        <v>1.1627996</v>
      </c>
    </row>
    <row r="330" spans="1:10" x14ac:dyDescent="0.3">
      <c r="A330" s="106" t="s">
        <v>321</v>
      </c>
      <c r="B330" s="106" t="s">
        <v>315</v>
      </c>
      <c r="C330" s="106" t="s">
        <v>9</v>
      </c>
      <c r="D330" s="106" t="s">
        <v>862</v>
      </c>
      <c r="E330" s="106" t="s">
        <v>1489</v>
      </c>
      <c r="F330" s="106" t="s">
        <v>1023</v>
      </c>
      <c r="G330" s="106" t="s">
        <v>315</v>
      </c>
      <c r="H330" s="106" t="s">
        <v>950</v>
      </c>
      <c r="I330" s="106" t="s">
        <v>951</v>
      </c>
      <c r="J330" s="93">
        <v>1.1749628999999999</v>
      </c>
    </row>
    <row r="331" spans="1:10" x14ac:dyDescent="0.3">
      <c r="A331" s="106" t="s">
        <v>322</v>
      </c>
      <c r="B331" s="106" t="s">
        <v>315</v>
      </c>
      <c r="C331" s="106" t="s">
        <v>9</v>
      </c>
      <c r="D331" s="106" t="s">
        <v>862</v>
      </c>
      <c r="E331" s="106" t="s">
        <v>1489</v>
      </c>
      <c r="F331" s="106" t="s">
        <v>1023</v>
      </c>
      <c r="G331" s="106" t="s">
        <v>315</v>
      </c>
      <c r="H331" s="106" t="s">
        <v>950</v>
      </c>
      <c r="I331" s="106" t="s">
        <v>951</v>
      </c>
      <c r="J331" s="93">
        <v>1.1857442</v>
      </c>
    </row>
    <row r="332" spans="1:10" x14ac:dyDescent="0.3">
      <c r="A332" s="106" t="s">
        <v>323</v>
      </c>
      <c r="B332" s="106" t="s">
        <v>315</v>
      </c>
      <c r="C332" s="106" t="s">
        <v>9</v>
      </c>
      <c r="D332" s="106" t="s">
        <v>862</v>
      </c>
      <c r="E332" s="106" t="s">
        <v>1489</v>
      </c>
      <c r="F332" s="106" t="s">
        <v>1023</v>
      </c>
      <c r="G332" s="106" t="s">
        <v>315</v>
      </c>
      <c r="H332" s="106" t="s">
        <v>950</v>
      </c>
      <c r="I332" s="106" t="s">
        <v>951</v>
      </c>
      <c r="J332" s="93">
        <v>1.4765381</v>
      </c>
    </row>
    <row r="333" spans="1:10" x14ac:dyDescent="0.3">
      <c r="A333" s="106" t="s">
        <v>324</v>
      </c>
      <c r="B333" s="106" t="s">
        <v>315</v>
      </c>
      <c r="C333" s="106" t="s">
        <v>9</v>
      </c>
      <c r="D333" s="106" t="s">
        <v>862</v>
      </c>
      <c r="E333" s="106" t="s">
        <v>1489</v>
      </c>
      <c r="F333" s="106" t="s">
        <v>1023</v>
      </c>
      <c r="G333" s="106" t="s">
        <v>315</v>
      </c>
      <c r="H333" s="106" t="s">
        <v>950</v>
      </c>
      <c r="I333" s="106" t="s">
        <v>951</v>
      </c>
      <c r="J333" s="93">
        <v>1.1800789</v>
      </c>
    </row>
    <row r="334" spans="1:10" x14ac:dyDescent="0.3">
      <c r="A334" s="106" t="s">
        <v>325</v>
      </c>
      <c r="B334" s="106" t="s">
        <v>315</v>
      </c>
      <c r="C334" s="106" t="s">
        <v>9</v>
      </c>
      <c r="D334" s="106" t="s">
        <v>862</v>
      </c>
      <c r="E334" s="106" t="s">
        <v>1489</v>
      </c>
      <c r="F334" s="106" t="s">
        <v>1023</v>
      </c>
      <c r="G334" s="106" t="s">
        <v>315</v>
      </c>
      <c r="H334" s="106" t="s">
        <v>950</v>
      </c>
      <c r="I334" s="106" t="s">
        <v>951</v>
      </c>
      <c r="J334" s="93">
        <v>1.1824672000000001</v>
      </c>
    </row>
    <row r="335" spans="1:10" x14ac:dyDescent="0.3">
      <c r="A335" s="106" t="s">
        <v>326</v>
      </c>
      <c r="B335" s="106" t="s">
        <v>315</v>
      </c>
      <c r="C335" s="106" t="s">
        <v>9</v>
      </c>
      <c r="D335" s="106" t="s">
        <v>1046</v>
      </c>
      <c r="E335" s="106" t="s">
        <v>1516</v>
      </c>
      <c r="F335" s="106" t="s">
        <v>1023</v>
      </c>
      <c r="G335" s="106" t="s">
        <v>315</v>
      </c>
      <c r="H335" s="106" t="s">
        <v>950</v>
      </c>
      <c r="I335" s="106" t="s">
        <v>951</v>
      </c>
      <c r="J335" s="93">
        <v>1.2178936</v>
      </c>
    </row>
    <row r="336" spans="1:10" x14ac:dyDescent="0.3">
      <c r="A336" s="106" t="s">
        <v>327</v>
      </c>
      <c r="B336" s="106" t="s">
        <v>315</v>
      </c>
      <c r="C336" s="106" t="s">
        <v>9</v>
      </c>
      <c r="D336" s="106" t="s">
        <v>1049</v>
      </c>
      <c r="E336" s="106" t="s">
        <v>1492</v>
      </c>
      <c r="F336" s="106" t="s">
        <v>1023</v>
      </c>
      <c r="G336" s="106" t="s">
        <v>315</v>
      </c>
      <c r="H336" s="106" t="s">
        <v>950</v>
      </c>
      <c r="I336" s="106" t="s">
        <v>951</v>
      </c>
      <c r="J336" s="93">
        <v>1.1524209999999999</v>
      </c>
    </row>
    <row r="337" spans="1:10" x14ac:dyDescent="0.3">
      <c r="A337" s="106" t="s">
        <v>328</v>
      </c>
      <c r="B337" s="106" t="s">
        <v>315</v>
      </c>
      <c r="C337" s="106" t="s">
        <v>9</v>
      </c>
      <c r="D337" s="106" t="s">
        <v>1049</v>
      </c>
      <c r="E337" s="106" t="s">
        <v>1492</v>
      </c>
      <c r="F337" s="106" t="s">
        <v>1023</v>
      </c>
      <c r="G337" s="106" t="s">
        <v>315</v>
      </c>
      <c r="H337" s="106" t="s">
        <v>950</v>
      </c>
      <c r="I337" s="106" t="s">
        <v>951</v>
      </c>
      <c r="J337" s="93">
        <v>1.1551864999999999</v>
      </c>
    </row>
    <row r="338" spans="1:10" x14ac:dyDescent="0.3">
      <c r="A338" s="106" t="s">
        <v>329</v>
      </c>
      <c r="B338" s="106" t="s">
        <v>315</v>
      </c>
      <c r="C338" s="106" t="s">
        <v>9</v>
      </c>
      <c r="D338" s="106" t="s">
        <v>862</v>
      </c>
      <c r="E338" s="106" t="s">
        <v>1489</v>
      </c>
      <c r="F338" s="106" t="s">
        <v>1023</v>
      </c>
      <c r="G338" s="106" t="s">
        <v>315</v>
      </c>
      <c r="H338" s="106" t="s">
        <v>950</v>
      </c>
      <c r="I338" s="106" t="s">
        <v>951</v>
      </c>
      <c r="J338" s="93">
        <v>1.2204632</v>
      </c>
    </row>
    <row r="339" spans="1:10" x14ac:dyDescent="0.3">
      <c r="A339" s="106" t="s">
        <v>330</v>
      </c>
      <c r="B339" s="106" t="s">
        <v>315</v>
      </c>
      <c r="C339" s="106" t="s">
        <v>9</v>
      </c>
      <c r="D339" s="106" t="s">
        <v>1046</v>
      </c>
      <c r="E339" s="106" t="s">
        <v>1516</v>
      </c>
      <c r="F339" s="106" t="s">
        <v>1023</v>
      </c>
      <c r="G339" s="106" t="s">
        <v>315</v>
      </c>
      <c r="H339" s="106" t="s">
        <v>950</v>
      </c>
      <c r="I339" s="106" t="s">
        <v>951</v>
      </c>
      <c r="J339" s="93">
        <v>1.2387524999999999</v>
      </c>
    </row>
    <row r="340" spans="1:10" x14ac:dyDescent="0.3">
      <c r="A340" s="106" t="s">
        <v>331</v>
      </c>
      <c r="B340" s="106" t="s">
        <v>315</v>
      </c>
      <c r="C340" s="106" t="s">
        <v>9</v>
      </c>
      <c r="D340" s="106" t="s">
        <v>862</v>
      </c>
      <c r="E340" s="106" t="s">
        <v>1489</v>
      </c>
      <c r="F340" s="106" t="s">
        <v>1023</v>
      </c>
      <c r="G340" s="106" t="s">
        <v>315</v>
      </c>
      <c r="H340" s="106" t="s">
        <v>950</v>
      </c>
      <c r="I340" s="106" t="s">
        <v>951</v>
      </c>
      <c r="J340" s="93">
        <v>1.2286439</v>
      </c>
    </row>
    <row r="341" spans="1:10" x14ac:dyDescent="0.3">
      <c r="A341" s="106" t="s">
        <v>332</v>
      </c>
      <c r="B341" s="106" t="s">
        <v>315</v>
      </c>
      <c r="C341" s="106" t="s">
        <v>9</v>
      </c>
      <c r="D341" s="106" t="s">
        <v>1049</v>
      </c>
      <c r="E341" s="106" t="s">
        <v>1492</v>
      </c>
      <c r="F341" s="106" t="s">
        <v>1023</v>
      </c>
      <c r="G341" s="106" t="s">
        <v>315</v>
      </c>
      <c r="H341" s="106" t="s">
        <v>950</v>
      </c>
      <c r="I341" s="106" t="s">
        <v>951</v>
      </c>
      <c r="J341" s="93">
        <v>1.1481760000000001</v>
      </c>
    </row>
    <row r="342" spans="1:10" x14ac:dyDescent="0.3">
      <c r="A342" s="106" t="s">
        <v>333</v>
      </c>
      <c r="B342" s="106" t="s">
        <v>315</v>
      </c>
      <c r="C342" s="106" t="s">
        <v>9</v>
      </c>
      <c r="D342" s="106" t="s">
        <v>862</v>
      </c>
      <c r="E342" s="106" t="s">
        <v>1489</v>
      </c>
      <c r="F342" s="106" t="s">
        <v>1023</v>
      </c>
      <c r="G342" s="106" t="s">
        <v>315</v>
      </c>
      <c r="H342" s="106" t="s">
        <v>950</v>
      </c>
      <c r="I342" s="106" t="s">
        <v>951</v>
      </c>
      <c r="J342" s="93">
        <v>1.171802</v>
      </c>
    </row>
    <row r="343" spans="1:10" x14ac:dyDescent="0.3">
      <c r="A343" s="106" t="s">
        <v>334</v>
      </c>
      <c r="B343" s="106" t="s">
        <v>315</v>
      </c>
      <c r="C343" s="106" t="s">
        <v>9</v>
      </c>
      <c r="D343" s="106" t="s">
        <v>1046</v>
      </c>
      <c r="E343" s="106" t="s">
        <v>1516</v>
      </c>
      <c r="F343" s="106" t="s">
        <v>1023</v>
      </c>
      <c r="G343" s="106" t="s">
        <v>315</v>
      </c>
      <c r="H343" s="106" t="s">
        <v>950</v>
      </c>
      <c r="I343" s="106" t="s">
        <v>951</v>
      </c>
      <c r="J343" s="93">
        <v>1.2197614000000001</v>
      </c>
    </row>
    <row r="344" spans="1:10" x14ac:dyDescent="0.3">
      <c r="A344" s="106" t="s">
        <v>335</v>
      </c>
      <c r="B344" s="106" t="s">
        <v>315</v>
      </c>
      <c r="C344" s="106" t="s">
        <v>9</v>
      </c>
      <c r="D344" s="106" t="s">
        <v>1046</v>
      </c>
      <c r="E344" s="106" t="s">
        <v>1516</v>
      </c>
      <c r="F344" s="106" t="s">
        <v>1023</v>
      </c>
      <c r="G344" s="106" t="s">
        <v>315</v>
      </c>
      <c r="H344" s="106" t="s">
        <v>950</v>
      </c>
      <c r="I344" s="106" t="s">
        <v>951</v>
      </c>
      <c r="J344" s="93">
        <v>1.1758274</v>
      </c>
    </row>
    <row r="345" spans="1:10" x14ac:dyDescent="0.3">
      <c r="A345" s="106" t="s">
        <v>336</v>
      </c>
      <c r="B345" s="106" t="s">
        <v>315</v>
      </c>
      <c r="C345" s="106" t="s">
        <v>9</v>
      </c>
      <c r="D345" s="106" t="s">
        <v>1049</v>
      </c>
      <c r="E345" s="106" t="s">
        <v>1492</v>
      </c>
      <c r="F345" s="106" t="s">
        <v>1023</v>
      </c>
      <c r="G345" s="106" t="s">
        <v>315</v>
      </c>
      <c r="H345" s="106" t="s">
        <v>950</v>
      </c>
      <c r="I345" s="106" t="s">
        <v>951</v>
      </c>
      <c r="J345" s="93">
        <v>1.1431302000000001</v>
      </c>
    </row>
    <row r="346" spans="1:10" x14ac:dyDescent="0.3">
      <c r="A346" s="106" t="s">
        <v>337</v>
      </c>
      <c r="B346" s="106" t="s">
        <v>1140</v>
      </c>
      <c r="C346" s="106" t="s">
        <v>9</v>
      </c>
      <c r="D346" s="106" t="s">
        <v>1021</v>
      </c>
      <c r="E346" s="106" t="s">
        <v>1470</v>
      </c>
      <c r="F346" s="106" t="s">
        <v>956</v>
      </c>
      <c r="G346" s="106" t="s">
        <v>886</v>
      </c>
      <c r="H346" s="106" t="s">
        <v>950</v>
      </c>
      <c r="I346" s="106" t="s">
        <v>959</v>
      </c>
      <c r="J346" s="93">
        <v>0.79816200000000004</v>
      </c>
    </row>
    <row r="347" spans="1:10" x14ac:dyDescent="0.3">
      <c r="A347" s="106" t="s">
        <v>339</v>
      </c>
      <c r="B347" s="106" t="s">
        <v>338</v>
      </c>
      <c r="C347" s="106" t="s">
        <v>9</v>
      </c>
      <c r="D347" s="106" t="s">
        <v>1050</v>
      </c>
      <c r="E347" s="106" t="s">
        <v>1493</v>
      </c>
      <c r="F347" s="106" t="s">
        <v>956</v>
      </c>
      <c r="G347" s="106" t="s">
        <v>578</v>
      </c>
      <c r="H347" s="106" t="s">
        <v>950</v>
      </c>
      <c r="I347" s="106" t="s">
        <v>959</v>
      </c>
      <c r="J347" s="93">
        <v>0.88173889999999999</v>
      </c>
    </row>
    <row r="348" spans="1:10" x14ac:dyDescent="0.3">
      <c r="A348" s="106" t="s">
        <v>340</v>
      </c>
      <c r="B348" s="106" t="s">
        <v>338</v>
      </c>
      <c r="C348" s="106" t="s">
        <v>9</v>
      </c>
      <c r="D348" s="106" t="s">
        <v>1050</v>
      </c>
      <c r="E348" s="106" t="s">
        <v>1493</v>
      </c>
      <c r="F348" s="106" t="s">
        <v>956</v>
      </c>
      <c r="G348" s="106" t="s">
        <v>578</v>
      </c>
      <c r="H348" s="106" t="s">
        <v>950</v>
      </c>
      <c r="I348" s="106" t="s">
        <v>959</v>
      </c>
      <c r="J348" s="93">
        <v>0.95624019999999998</v>
      </c>
    </row>
    <row r="349" spans="1:10" x14ac:dyDescent="0.3">
      <c r="A349" s="106" t="s">
        <v>341</v>
      </c>
      <c r="B349" s="106" t="s">
        <v>338</v>
      </c>
      <c r="C349" s="106" t="s">
        <v>9</v>
      </c>
      <c r="D349" s="106" t="s">
        <v>1051</v>
      </c>
      <c r="E349" s="106" t="s">
        <v>1494</v>
      </c>
      <c r="F349" s="106" t="s">
        <v>956</v>
      </c>
      <c r="G349" s="106" t="s">
        <v>814</v>
      </c>
      <c r="H349" s="106" t="s">
        <v>981</v>
      </c>
      <c r="I349" s="106" t="s">
        <v>959</v>
      </c>
      <c r="J349" s="93">
        <v>0.69108075000000002</v>
      </c>
    </row>
    <row r="350" spans="1:10" x14ac:dyDescent="0.3">
      <c r="A350" s="106" t="s">
        <v>342</v>
      </c>
      <c r="B350" s="106" t="s">
        <v>338</v>
      </c>
      <c r="C350" s="106" t="s">
        <v>9</v>
      </c>
      <c r="D350" s="106" t="s">
        <v>1576</v>
      </c>
      <c r="E350" s="106" t="s">
        <v>1592</v>
      </c>
      <c r="F350" s="106" t="s">
        <v>949</v>
      </c>
      <c r="G350" s="106" t="s">
        <v>1577</v>
      </c>
      <c r="H350" s="106" t="s">
        <v>950</v>
      </c>
      <c r="I350" s="106" t="s">
        <v>1564</v>
      </c>
      <c r="J350" s="93">
        <v>0.65586465999999999</v>
      </c>
    </row>
    <row r="351" spans="1:10" x14ac:dyDescent="0.3">
      <c r="A351" s="106" t="s">
        <v>343</v>
      </c>
      <c r="B351" s="106" t="s">
        <v>338</v>
      </c>
      <c r="C351" s="106" t="s">
        <v>9</v>
      </c>
      <c r="D351" s="106" t="s">
        <v>1021</v>
      </c>
      <c r="E351" s="106" t="s">
        <v>1470</v>
      </c>
      <c r="F351" s="106" t="s">
        <v>956</v>
      </c>
      <c r="G351" s="106" t="s">
        <v>886</v>
      </c>
      <c r="H351" s="106" t="s">
        <v>950</v>
      </c>
      <c r="I351" s="106" t="s">
        <v>959</v>
      </c>
      <c r="J351" s="93">
        <v>0.58952740000000003</v>
      </c>
    </row>
    <row r="352" spans="1:10" x14ac:dyDescent="0.3">
      <c r="A352" s="106" t="s">
        <v>344</v>
      </c>
      <c r="B352" s="106" t="s">
        <v>338</v>
      </c>
      <c r="C352" s="106" t="s">
        <v>9</v>
      </c>
      <c r="D352" s="106" t="s">
        <v>1052</v>
      </c>
      <c r="E352" s="106" t="s">
        <v>1495</v>
      </c>
      <c r="F352" s="106" t="s">
        <v>956</v>
      </c>
      <c r="G352" s="106" t="s">
        <v>814</v>
      </c>
      <c r="H352" s="106" t="s">
        <v>981</v>
      </c>
      <c r="I352" s="106" t="s">
        <v>959</v>
      </c>
      <c r="J352" s="93">
        <v>0.70101106000000002</v>
      </c>
    </row>
    <row r="353" spans="1:10" x14ac:dyDescent="0.3">
      <c r="A353" s="106" t="s">
        <v>345</v>
      </c>
      <c r="B353" s="106" t="s">
        <v>346</v>
      </c>
      <c r="C353" s="106" t="s">
        <v>7</v>
      </c>
      <c r="D353" s="106" t="s">
        <v>1017</v>
      </c>
      <c r="E353" s="106" t="s">
        <v>1466</v>
      </c>
      <c r="F353" s="106" t="s">
        <v>972</v>
      </c>
      <c r="G353" s="106" t="s">
        <v>644</v>
      </c>
      <c r="H353" s="106" t="s">
        <v>973</v>
      </c>
      <c r="I353" s="106" t="s">
        <v>959</v>
      </c>
      <c r="J353" s="93">
        <v>1.8243104999999999</v>
      </c>
    </row>
    <row r="354" spans="1:10" x14ac:dyDescent="0.3">
      <c r="A354" s="106" t="s">
        <v>348</v>
      </c>
      <c r="B354" s="106" t="s">
        <v>346</v>
      </c>
      <c r="C354" s="106" t="s">
        <v>7</v>
      </c>
      <c r="D354" s="106" t="s">
        <v>1017</v>
      </c>
      <c r="E354" s="106" t="s">
        <v>1466</v>
      </c>
      <c r="F354" s="106" t="s">
        <v>972</v>
      </c>
      <c r="G354" s="106" t="s">
        <v>644</v>
      </c>
      <c r="H354" s="106" t="s">
        <v>973</v>
      </c>
      <c r="I354" s="106" t="s">
        <v>959</v>
      </c>
      <c r="J354" s="93">
        <v>1.7893785</v>
      </c>
    </row>
    <row r="355" spans="1:10" x14ac:dyDescent="0.3">
      <c r="A355" s="106" t="s">
        <v>350</v>
      </c>
      <c r="B355" s="106" t="s">
        <v>346</v>
      </c>
      <c r="C355" s="106" t="s">
        <v>7</v>
      </c>
      <c r="D355" s="106" t="s">
        <v>1002</v>
      </c>
      <c r="E355" s="106" t="s">
        <v>1454</v>
      </c>
      <c r="F355" s="106" t="s">
        <v>972</v>
      </c>
      <c r="G355" s="106" t="s">
        <v>1003</v>
      </c>
      <c r="H355" s="106" t="s">
        <v>973</v>
      </c>
      <c r="I355" s="106" t="s">
        <v>959</v>
      </c>
      <c r="J355" s="93">
        <v>1.7231576</v>
      </c>
    </row>
    <row r="356" spans="1:10" x14ac:dyDescent="0.3">
      <c r="A356" s="106" t="s">
        <v>351</v>
      </c>
      <c r="B356" s="106" t="s">
        <v>346</v>
      </c>
      <c r="C356" s="106" t="s">
        <v>7</v>
      </c>
      <c r="D356" s="106" t="s">
        <v>1002</v>
      </c>
      <c r="E356" s="106" t="s">
        <v>1454</v>
      </c>
      <c r="F356" s="106" t="s">
        <v>972</v>
      </c>
      <c r="G356" s="106" t="s">
        <v>1003</v>
      </c>
      <c r="H356" s="106" t="s">
        <v>973</v>
      </c>
      <c r="I356" s="106" t="s">
        <v>959</v>
      </c>
      <c r="J356" s="93">
        <v>1.7630988000000001</v>
      </c>
    </row>
    <row r="357" spans="1:10" x14ac:dyDescent="0.3">
      <c r="A357" s="106" t="s">
        <v>352</v>
      </c>
      <c r="B357" s="106" t="s">
        <v>346</v>
      </c>
      <c r="C357" s="106" t="s">
        <v>7</v>
      </c>
      <c r="D357" s="106" t="s">
        <v>1002</v>
      </c>
      <c r="E357" s="106" t="s">
        <v>1454</v>
      </c>
      <c r="F357" s="106" t="s">
        <v>972</v>
      </c>
      <c r="G357" s="106" t="s">
        <v>1003</v>
      </c>
      <c r="H357" s="106" t="s">
        <v>973</v>
      </c>
      <c r="I357" s="106" t="s">
        <v>959</v>
      </c>
      <c r="J357" s="93">
        <v>1.7925701999999999</v>
      </c>
    </row>
    <row r="358" spans="1:10" x14ac:dyDescent="0.3">
      <c r="A358" s="106" t="s">
        <v>354</v>
      </c>
      <c r="B358" s="106" t="s">
        <v>346</v>
      </c>
      <c r="C358" s="106" t="s">
        <v>7</v>
      </c>
      <c r="D358" s="106" t="s">
        <v>1017</v>
      </c>
      <c r="E358" s="106" t="s">
        <v>1466</v>
      </c>
      <c r="F358" s="106" t="s">
        <v>972</v>
      </c>
      <c r="G358" s="106" t="s">
        <v>644</v>
      </c>
      <c r="H358" s="106" t="s">
        <v>973</v>
      </c>
      <c r="I358" s="106" t="s">
        <v>959</v>
      </c>
      <c r="J358" s="93">
        <v>1.7721591999999999</v>
      </c>
    </row>
    <row r="359" spans="1:10" x14ac:dyDescent="0.3">
      <c r="A359" s="106" t="s">
        <v>356</v>
      </c>
      <c r="B359" s="106" t="s">
        <v>346</v>
      </c>
      <c r="C359" s="106" t="s">
        <v>7</v>
      </c>
      <c r="D359" s="106" t="s">
        <v>1017</v>
      </c>
      <c r="E359" s="106" t="s">
        <v>1466</v>
      </c>
      <c r="F359" s="106" t="s">
        <v>972</v>
      </c>
      <c r="G359" s="106" t="s">
        <v>644</v>
      </c>
      <c r="H359" s="106" t="s">
        <v>973</v>
      </c>
      <c r="I359" s="106" t="s">
        <v>959</v>
      </c>
      <c r="J359" s="93">
        <v>1.7717531</v>
      </c>
    </row>
    <row r="360" spans="1:10" x14ac:dyDescent="0.3">
      <c r="A360" s="106" t="s">
        <v>358</v>
      </c>
      <c r="B360" s="106" t="s">
        <v>346</v>
      </c>
      <c r="C360" s="106" t="s">
        <v>7</v>
      </c>
      <c r="D360" s="106" t="s">
        <v>646</v>
      </c>
      <c r="E360" s="106" t="s">
        <v>1496</v>
      </c>
      <c r="F360" s="106" t="s">
        <v>972</v>
      </c>
      <c r="G360" s="106" t="s">
        <v>644</v>
      </c>
      <c r="H360" s="106" t="s">
        <v>973</v>
      </c>
      <c r="I360" s="106" t="s">
        <v>959</v>
      </c>
      <c r="J360" s="93">
        <v>1.7924100000000001</v>
      </c>
    </row>
    <row r="361" spans="1:10" x14ac:dyDescent="0.3">
      <c r="A361" s="106" t="s">
        <v>359</v>
      </c>
      <c r="B361" s="106" t="s">
        <v>346</v>
      </c>
      <c r="C361" s="106" t="s">
        <v>7</v>
      </c>
      <c r="D361" s="106" t="s">
        <v>1017</v>
      </c>
      <c r="E361" s="106" t="s">
        <v>1466</v>
      </c>
      <c r="F361" s="106" t="s">
        <v>972</v>
      </c>
      <c r="G361" s="106" t="s">
        <v>644</v>
      </c>
      <c r="H361" s="106" t="s">
        <v>973</v>
      </c>
      <c r="I361" s="106" t="s">
        <v>959</v>
      </c>
      <c r="J361" s="93">
        <v>1.7928909</v>
      </c>
    </row>
    <row r="362" spans="1:10" x14ac:dyDescent="0.3">
      <c r="A362" s="106" t="s">
        <v>360</v>
      </c>
      <c r="B362" s="106" t="s">
        <v>346</v>
      </c>
      <c r="C362" s="106" t="s">
        <v>7</v>
      </c>
      <c r="D362" s="106" t="s">
        <v>997</v>
      </c>
      <c r="E362" s="106" t="s">
        <v>1450</v>
      </c>
      <c r="F362" s="106" t="s">
        <v>972</v>
      </c>
      <c r="G362" s="106" t="s">
        <v>666</v>
      </c>
      <c r="H362" s="106" t="s">
        <v>973</v>
      </c>
      <c r="I362" s="106" t="s">
        <v>959</v>
      </c>
      <c r="J362" s="93">
        <v>1.7798603</v>
      </c>
    </row>
    <row r="363" spans="1:10" x14ac:dyDescent="0.3">
      <c r="A363" s="106" t="s">
        <v>361</v>
      </c>
      <c r="B363" s="106" t="s">
        <v>346</v>
      </c>
      <c r="C363" s="106" t="s">
        <v>7</v>
      </c>
      <c r="D363" s="106" t="s">
        <v>1017</v>
      </c>
      <c r="E363" s="106" t="s">
        <v>1466</v>
      </c>
      <c r="F363" s="106" t="s">
        <v>972</v>
      </c>
      <c r="G363" s="106" t="s">
        <v>644</v>
      </c>
      <c r="H363" s="106" t="s">
        <v>973</v>
      </c>
      <c r="I363" s="106" t="s">
        <v>959</v>
      </c>
      <c r="J363" s="93">
        <v>1.7652848999999999</v>
      </c>
    </row>
    <row r="364" spans="1:10" x14ac:dyDescent="0.3">
      <c r="A364" s="106" t="s">
        <v>362</v>
      </c>
      <c r="B364" s="106" t="s">
        <v>346</v>
      </c>
      <c r="C364" s="106" t="s">
        <v>7</v>
      </c>
      <c r="D364" s="106" t="s">
        <v>1002</v>
      </c>
      <c r="E364" s="106" t="s">
        <v>1454</v>
      </c>
      <c r="F364" s="106" t="s">
        <v>972</v>
      </c>
      <c r="G364" s="106" t="s">
        <v>1003</v>
      </c>
      <c r="H364" s="106" t="s">
        <v>973</v>
      </c>
      <c r="I364" s="106" t="s">
        <v>959</v>
      </c>
      <c r="J364" s="93">
        <v>1.7787035</v>
      </c>
    </row>
    <row r="365" spans="1:10" x14ac:dyDescent="0.3">
      <c r="A365" s="106" t="s">
        <v>363</v>
      </c>
      <c r="B365" s="106" t="s">
        <v>346</v>
      </c>
      <c r="C365" s="106" t="s">
        <v>7</v>
      </c>
      <c r="D365" s="106" t="s">
        <v>1002</v>
      </c>
      <c r="E365" s="106" t="s">
        <v>1454</v>
      </c>
      <c r="F365" s="106" t="s">
        <v>972</v>
      </c>
      <c r="G365" s="106" t="s">
        <v>1003</v>
      </c>
      <c r="H365" s="106" t="s">
        <v>973</v>
      </c>
      <c r="I365" s="106" t="s">
        <v>959</v>
      </c>
      <c r="J365" s="93">
        <v>1.7822293</v>
      </c>
    </row>
    <row r="366" spans="1:10" x14ac:dyDescent="0.3">
      <c r="A366" s="106" t="s">
        <v>364</v>
      </c>
      <c r="B366" s="106" t="s">
        <v>346</v>
      </c>
      <c r="C366" s="106" t="s">
        <v>7</v>
      </c>
      <c r="D366" s="106" t="s">
        <v>1002</v>
      </c>
      <c r="E366" s="106" t="s">
        <v>1454</v>
      </c>
      <c r="F366" s="106" t="s">
        <v>972</v>
      </c>
      <c r="G366" s="106" t="s">
        <v>1003</v>
      </c>
      <c r="H366" s="106" t="s">
        <v>973</v>
      </c>
      <c r="I366" s="106" t="s">
        <v>959</v>
      </c>
      <c r="J366" s="93">
        <v>1.8070463000000001</v>
      </c>
    </row>
    <row r="367" spans="1:10" x14ac:dyDescent="0.3">
      <c r="A367" s="106" t="s">
        <v>365</v>
      </c>
      <c r="B367" s="106" t="s">
        <v>346</v>
      </c>
      <c r="C367" s="106" t="s">
        <v>7</v>
      </c>
      <c r="D367" s="106" t="s">
        <v>1017</v>
      </c>
      <c r="E367" s="106" t="s">
        <v>1466</v>
      </c>
      <c r="F367" s="106" t="s">
        <v>972</v>
      </c>
      <c r="G367" s="106" t="s">
        <v>644</v>
      </c>
      <c r="H367" s="106" t="s">
        <v>973</v>
      </c>
      <c r="I367" s="106" t="s">
        <v>959</v>
      </c>
      <c r="J367" s="93">
        <v>1.8616263</v>
      </c>
    </row>
    <row r="368" spans="1:10" x14ac:dyDescent="0.3">
      <c r="A368" s="106" t="s">
        <v>366</v>
      </c>
      <c r="B368" s="106" t="s">
        <v>346</v>
      </c>
      <c r="C368" s="106" t="s">
        <v>7</v>
      </c>
      <c r="D368" s="106" t="s">
        <v>1017</v>
      </c>
      <c r="E368" s="106" t="s">
        <v>1466</v>
      </c>
      <c r="F368" s="106" t="s">
        <v>972</v>
      </c>
      <c r="G368" s="106" t="s">
        <v>644</v>
      </c>
      <c r="H368" s="106" t="s">
        <v>973</v>
      </c>
      <c r="I368" s="106" t="s">
        <v>959</v>
      </c>
      <c r="J368" s="93">
        <v>1.8573251</v>
      </c>
    </row>
    <row r="369" spans="1:10" x14ac:dyDescent="0.3">
      <c r="A369" s="106" t="s">
        <v>367</v>
      </c>
      <c r="B369" s="106" t="s">
        <v>346</v>
      </c>
      <c r="C369" s="106" t="s">
        <v>7</v>
      </c>
      <c r="D369" s="106" t="s">
        <v>1002</v>
      </c>
      <c r="E369" s="106" t="s">
        <v>1454</v>
      </c>
      <c r="F369" s="106" t="s">
        <v>972</v>
      </c>
      <c r="G369" s="106" t="s">
        <v>1003</v>
      </c>
      <c r="H369" s="106" t="s">
        <v>973</v>
      </c>
      <c r="I369" s="106" t="s">
        <v>959</v>
      </c>
      <c r="J369" s="93">
        <v>1.7747337999999999</v>
      </c>
    </row>
    <row r="370" spans="1:10" x14ac:dyDescent="0.3">
      <c r="A370" s="106" t="s">
        <v>368</v>
      </c>
      <c r="B370" s="106" t="s">
        <v>346</v>
      </c>
      <c r="C370" s="106" t="s">
        <v>7</v>
      </c>
      <c r="D370" s="106" t="s">
        <v>1005</v>
      </c>
      <c r="E370" s="106" t="s">
        <v>1456</v>
      </c>
      <c r="F370" s="106" t="s">
        <v>972</v>
      </c>
      <c r="G370" s="106" t="s">
        <v>666</v>
      </c>
      <c r="H370" s="106" t="s">
        <v>973</v>
      </c>
      <c r="I370" s="106" t="s">
        <v>959</v>
      </c>
      <c r="J370" s="93">
        <v>1.7685188999999999</v>
      </c>
    </row>
    <row r="371" spans="1:10" x14ac:dyDescent="0.3">
      <c r="A371" s="106" t="s">
        <v>370</v>
      </c>
      <c r="B371" s="106" t="s">
        <v>346</v>
      </c>
      <c r="C371" s="106" t="s">
        <v>7</v>
      </c>
      <c r="D371" s="106" t="s">
        <v>1002</v>
      </c>
      <c r="E371" s="106" t="s">
        <v>1454</v>
      </c>
      <c r="F371" s="106" t="s">
        <v>972</v>
      </c>
      <c r="G371" s="106" t="s">
        <v>1003</v>
      </c>
      <c r="H371" s="106" t="s">
        <v>973</v>
      </c>
      <c r="I371" s="106" t="s">
        <v>959</v>
      </c>
      <c r="J371" s="93">
        <v>1.7898588</v>
      </c>
    </row>
    <row r="372" spans="1:10" x14ac:dyDescent="0.3">
      <c r="A372" s="106" t="s">
        <v>371</v>
      </c>
      <c r="B372" s="106" t="s">
        <v>346</v>
      </c>
      <c r="C372" s="106" t="s">
        <v>7</v>
      </c>
      <c r="D372" s="106" t="s">
        <v>1053</v>
      </c>
      <c r="E372" s="106" t="s">
        <v>1516</v>
      </c>
      <c r="F372" s="106" t="s">
        <v>972</v>
      </c>
      <c r="G372" s="106" t="s">
        <v>666</v>
      </c>
      <c r="H372" s="106" t="s">
        <v>973</v>
      </c>
      <c r="I372" s="106" t="s">
        <v>959</v>
      </c>
      <c r="J372" s="93">
        <v>1.7340618000000001</v>
      </c>
    </row>
    <row r="373" spans="1:10" x14ac:dyDescent="0.3">
      <c r="A373" s="106" t="s">
        <v>372</v>
      </c>
      <c r="B373" s="106" t="s">
        <v>346</v>
      </c>
      <c r="C373" s="106" t="s">
        <v>7</v>
      </c>
      <c r="D373" s="106" t="s">
        <v>1054</v>
      </c>
      <c r="E373" s="106" t="s">
        <v>1516</v>
      </c>
      <c r="F373" s="106" t="s">
        <v>972</v>
      </c>
      <c r="G373" s="106" t="s">
        <v>630</v>
      </c>
      <c r="H373" s="106" t="s">
        <v>973</v>
      </c>
      <c r="I373" s="106" t="s">
        <v>959</v>
      </c>
      <c r="J373" s="93">
        <v>1.8041756</v>
      </c>
    </row>
    <row r="374" spans="1:10" x14ac:dyDescent="0.3">
      <c r="A374" s="106" t="s">
        <v>373</v>
      </c>
      <c r="B374" s="106" t="s">
        <v>346</v>
      </c>
      <c r="C374" s="106" t="s">
        <v>7</v>
      </c>
      <c r="D374" s="106" t="s">
        <v>1002</v>
      </c>
      <c r="E374" s="106" t="s">
        <v>1454</v>
      </c>
      <c r="F374" s="106" t="s">
        <v>972</v>
      </c>
      <c r="G374" s="106" t="s">
        <v>1003</v>
      </c>
      <c r="H374" s="106" t="s">
        <v>973</v>
      </c>
      <c r="I374" s="106" t="s">
        <v>959</v>
      </c>
      <c r="J374" s="93">
        <v>1.7500675999999999</v>
      </c>
    </row>
    <row r="375" spans="1:10" x14ac:dyDescent="0.3">
      <c r="A375" s="106" t="s">
        <v>374</v>
      </c>
      <c r="B375" s="106" t="s">
        <v>346</v>
      </c>
      <c r="C375" s="106" t="s">
        <v>7</v>
      </c>
      <c r="D375" s="106" t="s">
        <v>1017</v>
      </c>
      <c r="E375" s="106" t="s">
        <v>1466</v>
      </c>
      <c r="F375" s="106" t="s">
        <v>972</v>
      </c>
      <c r="G375" s="106" t="s">
        <v>644</v>
      </c>
      <c r="H375" s="106" t="s">
        <v>973</v>
      </c>
      <c r="I375" s="106" t="s">
        <v>959</v>
      </c>
      <c r="J375" s="93">
        <v>1.8172334000000001</v>
      </c>
    </row>
    <row r="376" spans="1:10" x14ac:dyDescent="0.3">
      <c r="A376" s="106" t="s">
        <v>375</v>
      </c>
      <c r="B376" s="106" t="s">
        <v>346</v>
      </c>
      <c r="C376" s="106" t="s">
        <v>7</v>
      </c>
      <c r="D376" s="106" t="s">
        <v>1017</v>
      </c>
      <c r="E376" s="106" t="s">
        <v>1466</v>
      </c>
      <c r="F376" s="106" t="s">
        <v>972</v>
      </c>
      <c r="G376" s="106" t="s">
        <v>644</v>
      </c>
      <c r="H376" s="106" t="s">
        <v>973</v>
      </c>
      <c r="I376" s="106" t="s">
        <v>959</v>
      </c>
      <c r="J376" s="93">
        <v>1.5867880000000001</v>
      </c>
    </row>
    <row r="377" spans="1:10" x14ac:dyDescent="0.3">
      <c r="A377" s="106" t="s">
        <v>376</v>
      </c>
      <c r="B377" s="106" t="s">
        <v>346</v>
      </c>
      <c r="C377" s="106" t="s">
        <v>7</v>
      </c>
      <c r="D377" s="106" t="s">
        <v>995</v>
      </c>
      <c r="E377" s="106" t="s">
        <v>1449</v>
      </c>
      <c r="F377" s="106" t="s">
        <v>972</v>
      </c>
      <c r="G377" s="106" t="s">
        <v>996</v>
      </c>
      <c r="H377" s="106" t="s">
        <v>973</v>
      </c>
      <c r="I377" s="106" t="s">
        <v>959</v>
      </c>
      <c r="J377" s="93">
        <v>1.5097151</v>
      </c>
    </row>
    <row r="378" spans="1:10" x14ac:dyDescent="0.3">
      <c r="A378" s="106" t="s">
        <v>377</v>
      </c>
      <c r="B378" s="106" t="s">
        <v>346</v>
      </c>
      <c r="C378" s="106" t="s">
        <v>7</v>
      </c>
      <c r="D378" s="106" t="s">
        <v>706</v>
      </c>
      <c r="E378" s="106" t="s">
        <v>1497</v>
      </c>
      <c r="F378" s="106" t="s">
        <v>1008</v>
      </c>
      <c r="G378" s="106" t="s">
        <v>346</v>
      </c>
      <c r="H378" s="106" t="s">
        <v>973</v>
      </c>
      <c r="I378" s="106" t="s">
        <v>951</v>
      </c>
      <c r="J378" s="93">
        <v>1.7089871999999999</v>
      </c>
    </row>
    <row r="379" spans="1:10" x14ac:dyDescent="0.3">
      <c r="A379" s="106" t="s">
        <v>378</v>
      </c>
      <c r="B379" s="106" t="s">
        <v>346</v>
      </c>
      <c r="C379" s="106" t="s">
        <v>7</v>
      </c>
      <c r="D379" s="106" t="s">
        <v>1005</v>
      </c>
      <c r="E379" s="106" t="s">
        <v>1456</v>
      </c>
      <c r="F379" s="106" t="s">
        <v>972</v>
      </c>
      <c r="G379" s="106" t="s">
        <v>666</v>
      </c>
      <c r="H379" s="106" t="s">
        <v>973</v>
      </c>
      <c r="I379" s="106" t="s">
        <v>959</v>
      </c>
      <c r="J379" s="93">
        <v>1.7668980000000001</v>
      </c>
    </row>
    <row r="380" spans="1:10" x14ac:dyDescent="0.3">
      <c r="A380" s="106" t="s">
        <v>379</v>
      </c>
      <c r="B380" s="106" t="s">
        <v>346</v>
      </c>
      <c r="C380" s="106" t="s">
        <v>7</v>
      </c>
      <c r="D380" s="106" t="s">
        <v>706</v>
      </c>
      <c r="E380" s="106" t="s">
        <v>1497</v>
      </c>
      <c r="F380" s="106" t="s">
        <v>1008</v>
      </c>
      <c r="G380" s="106" t="s">
        <v>346</v>
      </c>
      <c r="H380" s="106" t="s">
        <v>973</v>
      </c>
      <c r="I380" s="106" t="s">
        <v>951</v>
      </c>
      <c r="J380" s="93">
        <v>1.4048548999999999</v>
      </c>
    </row>
    <row r="381" spans="1:10" x14ac:dyDescent="0.3">
      <c r="A381" s="106" t="s">
        <v>380</v>
      </c>
      <c r="B381" s="106" t="s">
        <v>346</v>
      </c>
      <c r="C381" s="106" t="s">
        <v>7</v>
      </c>
      <c r="D381" s="106" t="s">
        <v>1017</v>
      </c>
      <c r="E381" s="106" t="s">
        <v>1466</v>
      </c>
      <c r="F381" s="106" t="s">
        <v>972</v>
      </c>
      <c r="G381" s="106" t="s">
        <v>644</v>
      </c>
      <c r="H381" s="106" t="s">
        <v>973</v>
      </c>
      <c r="I381" s="106" t="s">
        <v>959</v>
      </c>
      <c r="J381" s="93">
        <v>1.7830543999999999</v>
      </c>
    </row>
    <row r="382" spans="1:10" x14ac:dyDescent="0.3">
      <c r="A382" s="106" t="s">
        <v>381</v>
      </c>
      <c r="B382" s="106" t="s">
        <v>346</v>
      </c>
      <c r="C382" s="106" t="s">
        <v>7</v>
      </c>
      <c r="D382" s="106" t="s">
        <v>1002</v>
      </c>
      <c r="E382" s="106" t="s">
        <v>1454</v>
      </c>
      <c r="F382" s="106" t="s">
        <v>972</v>
      </c>
      <c r="G382" s="106" t="s">
        <v>1003</v>
      </c>
      <c r="H382" s="106" t="s">
        <v>973</v>
      </c>
      <c r="I382" s="106" t="s">
        <v>959</v>
      </c>
      <c r="J382" s="93">
        <v>1.7774871999999999</v>
      </c>
    </row>
    <row r="383" spans="1:10" x14ac:dyDescent="0.3">
      <c r="A383" s="106" t="s">
        <v>382</v>
      </c>
      <c r="B383" s="106" t="s">
        <v>346</v>
      </c>
      <c r="C383" s="106" t="s">
        <v>7</v>
      </c>
      <c r="D383" s="106" t="s">
        <v>1017</v>
      </c>
      <c r="E383" s="106" t="s">
        <v>1466</v>
      </c>
      <c r="F383" s="106" t="s">
        <v>972</v>
      </c>
      <c r="G383" s="106" t="s">
        <v>644</v>
      </c>
      <c r="H383" s="106" t="s">
        <v>973</v>
      </c>
      <c r="I383" s="106" t="s">
        <v>959</v>
      </c>
      <c r="J383" s="93">
        <v>1.4715606999999999</v>
      </c>
    </row>
    <row r="384" spans="1:10" x14ac:dyDescent="0.3">
      <c r="A384" s="106" t="s">
        <v>383</v>
      </c>
      <c r="B384" s="106" t="s">
        <v>346</v>
      </c>
      <c r="C384" s="106" t="s">
        <v>7</v>
      </c>
      <c r="D384" s="106" t="s">
        <v>652</v>
      </c>
      <c r="E384" s="106" t="s">
        <v>1498</v>
      </c>
      <c r="F384" s="106" t="s">
        <v>972</v>
      </c>
      <c r="G384" s="106" t="s">
        <v>346</v>
      </c>
      <c r="H384" s="106" t="s">
        <v>973</v>
      </c>
      <c r="I384" s="106" t="s">
        <v>951</v>
      </c>
      <c r="J384" s="93">
        <v>1.3861741999999999</v>
      </c>
    </row>
    <row r="385" spans="1:10" x14ac:dyDescent="0.3">
      <c r="A385" s="106" t="s">
        <v>384</v>
      </c>
      <c r="B385" s="106" t="s">
        <v>346</v>
      </c>
      <c r="C385" s="106" t="s">
        <v>7</v>
      </c>
      <c r="D385" s="106" t="s">
        <v>1002</v>
      </c>
      <c r="E385" s="106" t="s">
        <v>1454</v>
      </c>
      <c r="F385" s="106" t="s">
        <v>972</v>
      </c>
      <c r="G385" s="106" t="s">
        <v>1003</v>
      </c>
      <c r="H385" s="106" t="s">
        <v>973</v>
      </c>
      <c r="I385" s="106" t="s">
        <v>959</v>
      </c>
      <c r="J385" s="93">
        <v>1.8048264000000001</v>
      </c>
    </row>
    <row r="386" spans="1:10" x14ac:dyDescent="0.3">
      <c r="A386" s="106" t="s">
        <v>385</v>
      </c>
      <c r="B386" s="106" t="s">
        <v>346</v>
      </c>
      <c r="C386" s="106" t="s">
        <v>7</v>
      </c>
      <c r="D386" s="106" t="s">
        <v>1002</v>
      </c>
      <c r="E386" s="106" t="s">
        <v>1454</v>
      </c>
      <c r="F386" s="106" t="s">
        <v>972</v>
      </c>
      <c r="G386" s="106" t="s">
        <v>1003</v>
      </c>
      <c r="H386" s="106" t="s">
        <v>973</v>
      </c>
      <c r="I386" s="106" t="s">
        <v>959</v>
      </c>
      <c r="J386" s="93">
        <v>1.7508366</v>
      </c>
    </row>
    <row r="387" spans="1:10" x14ac:dyDescent="0.3">
      <c r="A387" s="106" t="s">
        <v>386</v>
      </c>
      <c r="B387" s="106" t="s">
        <v>346</v>
      </c>
      <c r="C387" s="106" t="s">
        <v>7</v>
      </c>
      <c r="D387" s="106" t="s">
        <v>1055</v>
      </c>
      <c r="E387" s="106" t="s">
        <v>1516</v>
      </c>
      <c r="F387" s="106" t="s">
        <v>972</v>
      </c>
      <c r="G387" s="106" t="s">
        <v>16</v>
      </c>
      <c r="H387" s="106" t="s">
        <v>950</v>
      </c>
      <c r="I387" s="106" t="s">
        <v>959</v>
      </c>
      <c r="J387" s="93">
        <v>1.4154372</v>
      </c>
    </row>
    <row r="388" spans="1:10" x14ac:dyDescent="0.3">
      <c r="A388" s="106" t="s">
        <v>387</v>
      </c>
      <c r="B388" s="106" t="s">
        <v>346</v>
      </c>
      <c r="C388" s="106" t="s">
        <v>7</v>
      </c>
      <c r="D388" s="106" t="s">
        <v>1017</v>
      </c>
      <c r="E388" s="106" t="s">
        <v>1466</v>
      </c>
      <c r="F388" s="106" t="s">
        <v>972</v>
      </c>
      <c r="G388" s="106" t="s">
        <v>644</v>
      </c>
      <c r="H388" s="106" t="s">
        <v>973</v>
      </c>
      <c r="I388" s="106" t="s">
        <v>959</v>
      </c>
      <c r="J388" s="93">
        <v>1.8206403</v>
      </c>
    </row>
    <row r="389" spans="1:10" x14ac:dyDescent="0.3">
      <c r="A389" s="106" t="s">
        <v>389</v>
      </c>
      <c r="B389" s="106" t="s">
        <v>346</v>
      </c>
      <c r="C389" s="106" t="s">
        <v>7</v>
      </c>
      <c r="D389" s="106" t="s">
        <v>997</v>
      </c>
      <c r="E389" s="106" t="s">
        <v>1450</v>
      </c>
      <c r="F389" s="106" t="s">
        <v>972</v>
      </c>
      <c r="G389" s="106" t="s">
        <v>666</v>
      </c>
      <c r="H389" s="106" t="s">
        <v>973</v>
      </c>
      <c r="I389" s="106" t="s">
        <v>959</v>
      </c>
      <c r="J389" s="93">
        <v>1.7148521999999999</v>
      </c>
    </row>
    <row r="390" spans="1:10" x14ac:dyDescent="0.3">
      <c r="A390" s="106" t="s">
        <v>390</v>
      </c>
      <c r="B390" s="106" t="s">
        <v>346</v>
      </c>
      <c r="C390" s="106" t="s">
        <v>208</v>
      </c>
      <c r="D390" s="106" t="s">
        <v>1017</v>
      </c>
      <c r="E390" s="106" t="s">
        <v>1466</v>
      </c>
      <c r="F390" s="106" t="s">
        <v>972</v>
      </c>
      <c r="G390" s="106" t="s">
        <v>644</v>
      </c>
      <c r="H390" s="106" t="s">
        <v>973</v>
      </c>
      <c r="I390" s="106" t="s">
        <v>959</v>
      </c>
      <c r="J390" s="93">
        <v>0.88449717000000005</v>
      </c>
    </row>
    <row r="391" spans="1:10" x14ac:dyDescent="0.3">
      <c r="A391" s="106" t="s">
        <v>391</v>
      </c>
      <c r="B391" s="106" t="s">
        <v>392</v>
      </c>
      <c r="C391" s="106" t="s">
        <v>8</v>
      </c>
      <c r="D391" s="106" t="s">
        <v>1059</v>
      </c>
      <c r="E391" s="106" t="s">
        <v>1502</v>
      </c>
      <c r="F391" s="106" t="s">
        <v>734</v>
      </c>
      <c r="G391" s="106" t="s">
        <v>303</v>
      </c>
      <c r="H391" s="106" t="s">
        <v>950</v>
      </c>
      <c r="I391" s="106" t="s">
        <v>959</v>
      </c>
      <c r="J391" s="93">
        <v>1.4498880999999999</v>
      </c>
    </row>
    <row r="392" spans="1:10" x14ac:dyDescent="0.3">
      <c r="A392" s="106" t="s">
        <v>393</v>
      </c>
      <c r="B392" s="106" t="s">
        <v>392</v>
      </c>
      <c r="C392" s="106" t="s">
        <v>8</v>
      </c>
      <c r="D392" s="106" t="s">
        <v>1057</v>
      </c>
      <c r="E392" s="106" t="s">
        <v>1500</v>
      </c>
      <c r="F392" s="106" t="s">
        <v>734</v>
      </c>
      <c r="G392" s="106" t="s">
        <v>505</v>
      </c>
      <c r="H392" s="106" t="s">
        <v>950</v>
      </c>
      <c r="I392" s="106" t="s">
        <v>959</v>
      </c>
      <c r="J392" s="93">
        <v>1.2266376999999999</v>
      </c>
    </row>
    <row r="393" spans="1:10" x14ac:dyDescent="0.3">
      <c r="A393" s="106" t="s">
        <v>394</v>
      </c>
      <c r="B393" s="106" t="s">
        <v>392</v>
      </c>
      <c r="C393" s="106" t="s">
        <v>8</v>
      </c>
      <c r="D393" s="106" t="s">
        <v>1581</v>
      </c>
      <c r="E393" s="106" t="s">
        <v>1516</v>
      </c>
      <c r="F393" s="106" t="s">
        <v>734</v>
      </c>
      <c r="G393" s="106" t="s">
        <v>303</v>
      </c>
      <c r="H393" s="106" t="s">
        <v>950</v>
      </c>
      <c r="I393" s="106" t="s">
        <v>959</v>
      </c>
      <c r="J393" s="93">
        <v>1.3286954</v>
      </c>
    </row>
    <row r="394" spans="1:10" x14ac:dyDescent="0.3">
      <c r="A394" s="106" t="s">
        <v>395</v>
      </c>
      <c r="B394" s="106" t="s">
        <v>392</v>
      </c>
      <c r="C394" s="106" t="s">
        <v>8</v>
      </c>
      <c r="D394" s="106" t="s">
        <v>1059</v>
      </c>
      <c r="E394" s="106" t="s">
        <v>1502</v>
      </c>
      <c r="F394" s="106" t="s">
        <v>734</v>
      </c>
      <c r="G394" s="106" t="s">
        <v>303</v>
      </c>
      <c r="H394" s="106" t="s">
        <v>950</v>
      </c>
      <c r="I394" s="106" t="s">
        <v>959</v>
      </c>
      <c r="J394" s="93">
        <v>1.4415032000000001</v>
      </c>
    </row>
    <row r="395" spans="1:10" x14ac:dyDescent="0.3">
      <c r="A395" s="106" t="s">
        <v>396</v>
      </c>
      <c r="B395" s="106" t="s">
        <v>392</v>
      </c>
      <c r="C395" s="106" t="s">
        <v>8</v>
      </c>
      <c r="D395" s="106" t="s">
        <v>1059</v>
      </c>
      <c r="E395" s="106" t="s">
        <v>1502</v>
      </c>
      <c r="F395" s="106" t="s">
        <v>734</v>
      </c>
      <c r="G395" s="106" t="s">
        <v>303</v>
      </c>
      <c r="H395" s="106" t="s">
        <v>950</v>
      </c>
      <c r="I395" s="106" t="s">
        <v>959</v>
      </c>
      <c r="J395" s="93">
        <v>1.7998524</v>
      </c>
    </row>
    <row r="396" spans="1:10" x14ac:dyDescent="0.3">
      <c r="A396" s="106" t="s">
        <v>397</v>
      </c>
      <c r="B396" s="106" t="s">
        <v>392</v>
      </c>
      <c r="C396" s="106" t="s">
        <v>8</v>
      </c>
      <c r="D396" s="106" t="s">
        <v>1581</v>
      </c>
      <c r="E396" s="106" t="s">
        <v>1516</v>
      </c>
      <c r="F396" s="106" t="s">
        <v>734</v>
      </c>
      <c r="G396" s="106" t="s">
        <v>303</v>
      </c>
      <c r="H396" s="106" t="s">
        <v>950</v>
      </c>
      <c r="I396" s="106" t="s">
        <v>959</v>
      </c>
      <c r="J396" s="93">
        <v>1.3256406999999999</v>
      </c>
    </row>
    <row r="397" spans="1:10" x14ac:dyDescent="0.3">
      <c r="A397" s="106" t="s">
        <v>398</v>
      </c>
      <c r="B397" s="106" t="s">
        <v>392</v>
      </c>
      <c r="C397" s="106" t="s">
        <v>8</v>
      </c>
      <c r="D397" s="106" t="s">
        <v>1059</v>
      </c>
      <c r="E397" s="106" t="s">
        <v>1502</v>
      </c>
      <c r="F397" s="106" t="s">
        <v>734</v>
      </c>
      <c r="G397" s="106" t="s">
        <v>303</v>
      </c>
      <c r="H397" s="106" t="s">
        <v>950</v>
      </c>
      <c r="I397" s="106" t="s">
        <v>959</v>
      </c>
      <c r="J397" s="93">
        <v>1.4447907</v>
      </c>
    </row>
    <row r="398" spans="1:10" x14ac:dyDescent="0.3">
      <c r="A398" s="106" t="s">
        <v>399</v>
      </c>
      <c r="B398" s="106" t="s">
        <v>392</v>
      </c>
      <c r="C398" s="106" t="s">
        <v>8</v>
      </c>
      <c r="D398" s="106" t="s">
        <v>1059</v>
      </c>
      <c r="E398" s="106" t="s">
        <v>1502</v>
      </c>
      <c r="F398" s="106" t="s">
        <v>734</v>
      </c>
      <c r="G398" s="106" t="s">
        <v>303</v>
      </c>
      <c r="H398" s="106" t="s">
        <v>950</v>
      </c>
      <c r="I398" s="106" t="s">
        <v>959</v>
      </c>
      <c r="J398" s="93">
        <v>1.5034206000000001</v>
      </c>
    </row>
    <row r="399" spans="1:10" x14ac:dyDescent="0.3">
      <c r="A399" s="106" t="s">
        <v>400</v>
      </c>
      <c r="B399" s="106" t="s">
        <v>392</v>
      </c>
      <c r="C399" s="106" t="s">
        <v>8</v>
      </c>
      <c r="D399" s="106" t="s">
        <v>1059</v>
      </c>
      <c r="E399" s="106" t="s">
        <v>1502</v>
      </c>
      <c r="F399" s="106" t="s">
        <v>734</v>
      </c>
      <c r="G399" s="106" t="s">
        <v>303</v>
      </c>
      <c r="H399" s="106" t="s">
        <v>950</v>
      </c>
      <c r="I399" s="106" t="s">
        <v>959</v>
      </c>
      <c r="J399" s="93">
        <v>1.4993069999999999</v>
      </c>
    </row>
    <row r="400" spans="1:10" x14ac:dyDescent="0.3">
      <c r="A400" s="106" t="s">
        <v>401</v>
      </c>
      <c r="B400" s="106" t="s">
        <v>392</v>
      </c>
      <c r="C400" s="106" t="s">
        <v>8</v>
      </c>
      <c r="D400" s="106" t="s">
        <v>1059</v>
      </c>
      <c r="E400" s="106" t="s">
        <v>1502</v>
      </c>
      <c r="F400" s="106" t="s">
        <v>734</v>
      </c>
      <c r="G400" s="106" t="s">
        <v>303</v>
      </c>
      <c r="H400" s="106" t="s">
        <v>950</v>
      </c>
      <c r="I400" s="106" t="s">
        <v>959</v>
      </c>
      <c r="J400" s="93">
        <v>1.4428297000000001</v>
      </c>
    </row>
    <row r="401" spans="1:10" x14ac:dyDescent="0.3">
      <c r="A401" s="106" t="s">
        <v>402</v>
      </c>
      <c r="B401" s="106" t="s">
        <v>392</v>
      </c>
      <c r="C401" s="106" t="s">
        <v>8</v>
      </c>
      <c r="D401" s="106" t="s">
        <v>1059</v>
      </c>
      <c r="E401" s="106" t="s">
        <v>1502</v>
      </c>
      <c r="F401" s="106" t="s">
        <v>734</v>
      </c>
      <c r="G401" s="106" t="s">
        <v>303</v>
      </c>
      <c r="H401" s="106" t="s">
        <v>950</v>
      </c>
      <c r="I401" s="106" t="s">
        <v>959</v>
      </c>
      <c r="J401" s="93">
        <v>1.3114376000000001</v>
      </c>
    </row>
    <row r="402" spans="1:10" x14ac:dyDescent="0.3">
      <c r="A402" s="106" t="s">
        <v>403</v>
      </c>
      <c r="B402" s="106" t="s">
        <v>392</v>
      </c>
      <c r="C402" s="106" t="s">
        <v>8</v>
      </c>
      <c r="D402" s="106" t="s">
        <v>1059</v>
      </c>
      <c r="E402" s="106" t="s">
        <v>1502</v>
      </c>
      <c r="F402" s="106" t="s">
        <v>734</v>
      </c>
      <c r="G402" s="106" t="s">
        <v>303</v>
      </c>
      <c r="H402" s="106" t="s">
        <v>950</v>
      </c>
      <c r="I402" s="106" t="s">
        <v>959</v>
      </c>
      <c r="J402" s="93">
        <v>1.1741328</v>
      </c>
    </row>
    <row r="403" spans="1:10" x14ac:dyDescent="0.3">
      <c r="A403" s="106" t="s">
        <v>404</v>
      </c>
      <c r="B403" s="106" t="s">
        <v>392</v>
      </c>
      <c r="C403" s="106" t="s">
        <v>8</v>
      </c>
      <c r="D403" s="106" t="s">
        <v>1059</v>
      </c>
      <c r="E403" s="106" t="s">
        <v>1502</v>
      </c>
      <c r="F403" s="106" t="s">
        <v>734</v>
      </c>
      <c r="G403" s="106" t="s">
        <v>303</v>
      </c>
      <c r="H403" s="106" t="s">
        <v>950</v>
      </c>
      <c r="I403" s="106" t="s">
        <v>959</v>
      </c>
      <c r="J403" s="93">
        <v>0.99402683999999997</v>
      </c>
    </row>
    <row r="404" spans="1:10" x14ac:dyDescent="0.3">
      <c r="A404" s="106" t="s">
        <v>405</v>
      </c>
      <c r="B404" s="106" t="s">
        <v>392</v>
      </c>
      <c r="C404" s="106" t="s">
        <v>8</v>
      </c>
      <c r="D404" s="106" t="s">
        <v>1059</v>
      </c>
      <c r="E404" s="106" t="s">
        <v>1502</v>
      </c>
      <c r="F404" s="106" t="s">
        <v>734</v>
      </c>
      <c r="G404" s="106" t="s">
        <v>303</v>
      </c>
      <c r="H404" s="106" t="s">
        <v>950</v>
      </c>
      <c r="I404" s="106" t="s">
        <v>959</v>
      </c>
      <c r="J404" s="93">
        <v>1.1795728999999999</v>
      </c>
    </row>
    <row r="405" spans="1:10" x14ac:dyDescent="0.3">
      <c r="A405" s="106" t="s">
        <v>406</v>
      </c>
      <c r="B405" s="106" t="s">
        <v>392</v>
      </c>
      <c r="C405" s="106" t="s">
        <v>8</v>
      </c>
      <c r="D405" s="106" t="s">
        <v>1059</v>
      </c>
      <c r="E405" s="106" t="s">
        <v>1502</v>
      </c>
      <c r="F405" s="106" t="s">
        <v>734</v>
      </c>
      <c r="G405" s="106" t="s">
        <v>303</v>
      </c>
      <c r="H405" s="106" t="s">
        <v>950</v>
      </c>
      <c r="I405" s="106" t="s">
        <v>959</v>
      </c>
      <c r="J405" s="93">
        <v>1.4504534</v>
      </c>
    </row>
    <row r="406" spans="1:10" x14ac:dyDescent="0.3">
      <c r="A406" s="106" t="s">
        <v>407</v>
      </c>
      <c r="B406" s="106" t="s">
        <v>392</v>
      </c>
      <c r="C406" s="106" t="s">
        <v>8</v>
      </c>
      <c r="D406" s="106" t="s">
        <v>1059</v>
      </c>
      <c r="E406" s="106" t="s">
        <v>1502</v>
      </c>
      <c r="F406" s="106" t="s">
        <v>734</v>
      </c>
      <c r="G406" s="106" t="s">
        <v>303</v>
      </c>
      <c r="H406" s="106" t="s">
        <v>950</v>
      </c>
      <c r="I406" s="106" t="s">
        <v>959</v>
      </c>
      <c r="J406" s="93">
        <v>1.4686657000000001</v>
      </c>
    </row>
    <row r="407" spans="1:10" x14ac:dyDescent="0.3">
      <c r="A407" s="106" t="s">
        <v>408</v>
      </c>
      <c r="B407" s="106" t="s">
        <v>392</v>
      </c>
      <c r="C407" s="106" t="s">
        <v>8</v>
      </c>
      <c r="D407" s="106" t="s">
        <v>1059</v>
      </c>
      <c r="E407" s="106" t="s">
        <v>1502</v>
      </c>
      <c r="F407" s="106" t="s">
        <v>734</v>
      </c>
      <c r="G407" s="106" t="s">
        <v>303</v>
      </c>
      <c r="H407" s="106" t="s">
        <v>950</v>
      </c>
      <c r="I407" s="106" t="s">
        <v>959</v>
      </c>
      <c r="J407" s="93">
        <v>1.4633948999999999</v>
      </c>
    </row>
    <row r="408" spans="1:10" x14ac:dyDescent="0.3">
      <c r="A408" s="106" t="s">
        <v>409</v>
      </c>
      <c r="B408" s="87" t="s">
        <v>392</v>
      </c>
      <c r="C408" s="106" t="s">
        <v>8</v>
      </c>
      <c r="D408" s="106" t="s">
        <v>1059</v>
      </c>
      <c r="E408" s="106" t="s">
        <v>1502</v>
      </c>
      <c r="F408" s="106" t="s">
        <v>734</v>
      </c>
      <c r="G408" s="106" t="s">
        <v>303</v>
      </c>
      <c r="H408" s="106" t="s">
        <v>950</v>
      </c>
      <c r="I408" s="106" t="s">
        <v>959</v>
      </c>
      <c r="J408" s="93">
        <v>1.4461484</v>
      </c>
    </row>
    <row r="409" spans="1:10" x14ac:dyDescent="0.3">
      <c r="A409" s="106" t="s">
        <v>410</v>
      </c>
      <c r="B409" s="106" t="s">
        <v>392</v>
      </c>
      <c r="C409" s="106" t="s">
        <v>8</v>
      </c>
      <c r="D409" s="106" t="s">
        <v>1059</v>
      </c>
      <c r="E409" s="106" t="s">
        <v>1502</v>
      </c>
      <c r="F409" s="106" t="s">
        <v>734</v>
      </c>
      <c r="G409" s="106" t="s">
        <v>303</v>
      </c>
      <c r="H409" s="106" t="s">
        <v>950</v>
      </c>
      <c r="I409" s="106" t="s">
        <v>959</v>
      </c>
      <c r="J409" s="93">
        <v>1.1707548999999999</v>
      </c>
    </row>
    <row r="410" spans="1:10" x14ac:dyDescent="0.3">
      <c r="A410" s="106" t="s">
        <v>411</v>
      </c>
      <c r="B410" s="106" t="s">
        <v>392</v>
      </c>
      <c r="C410" s="106" t="s">
        <v>8</v>
      </c>
      <c r="D410" s="106" t="s">
        <v>1059</v>
      </c>
      <c r="E410" s="106" t="s">
        <v>1502</v>
      </c>
      <c r="F410" s="106" t="s">
        <v>734</v>
      </c>
      <c r="G410" s="106" t="s">
        <v>303</v>
      </c>
      <c r="H410" s="106" t="s">
        <v>950</v>
      </c>
      <c r="I410" s="106" t="s">
        <v>959</v>
      </c>
      <c r="J410" s="93">
        <v>1.4939445</v>
      </c>
    </row>
    <row r="411" spans="1:10" x14ac:dyDescent="0.3">
      <c r="A411" s="106" t="s">
        <v>412</v>
      </c>
      <c r="B411" s="106" t="s">
        <v>392</v>
      </c>
      <c r="C411" s="106" t="s">
        <v>8</v>
      </c>
      <c r="D411" s="106" t="s">
        <v>1059</v>
      </c>
      <c r="E411" s="106" t="s">
        <v>1502</v>
      </c>
      <c r="F411" s="106" t="s">
        <v>734</v>
      </c>
      <c r="G411" s="106" t="s">
        <v>303</v>
      </c>
      <c r="H411" s="106" t="s">
        <v>950</v>
      </c>
      <c r="I411" s="106" t="s">
        <v>959</v>
      </c>
      <c r="J411" s="93">
        <v>1.5050064000000001</v>
      </c>
    </row>
    <row r="412" spans="1:10" x14ac:dyDescent="0.3">
      <c r="A412" s="106" t="s">
        <v>413</v>
      </c>
      <c r="B412" s="106" t="s">
        <v>392</v>
      </c>
      <c r="C412" s="106" t="s">
        <v>8</v>
      </c>
      <c r="D412" s="106" t="s">
        <v>1059</v>
      </c>
      <c r="E412" s="106" t="s">
        <v>1502</v>
      </c>
      <c r="F412" s="106" t="s">
        <v>734</v>
      </c>
      <c r="G412" s="106" t="s">
        <v>303</v>
      </c>
      <c r="H412" s="106" t="s">
        <v>950</v>
      </c>
      <c r="I412" s="106" t="s">
        <v>959</v>
      </c>
      <c r="J412" s="93">
        <v>1.2651433999999999</v>
      </c>
    </row>
    <row r="413" spans="1:10" x14ac:dyDescent="0.3">
      <c r="A413" s="106" t="s">
        <v>414</v>
      </c>
      <c r="B413" s="106" t="s">
        <v>392</v>
      </c>
      <c r="C413" s="106" t="s">
        <v>296</v>
      </c>
      <c r="D413" s="106" t="s">
        <v>1059</v>
      </c>
      <c r="E413" s="106" t="s">
        <v>1502</v>
      </c>
      <c r="F413" s="106" t="s">
        <v>734</v>
      </c>
      <c r="G413" s="106" t="s">
        <v>303</v>
      </c>
      <c r="H413" s="106" t="s">
        <v>950</v>
      </c>
      <c r="I413" s="106" t="s">
        <v>959</v>
      </c>
      <c r="J413" s="93">
        <v>0.99518459999999997</v>
      </c>
    </row>
    <row r="414" spans="1:10" x14ac:dyDescent="0.3">
      <c r="A414" s="106" t="s">
        <v>415</v>
      </c>
      <c r="B414" s="106" t="s">
        <v>392</v>
      </c>
      <c r="C414" s="106" t="s">
        <v>9</v>
      </c>
      <c r="D414" s="106" t="s">
        <v>1060</v>
      </c>
      <c r="E414" s="106" t="s">
        <v>1516</v>
      </c>
      <c r="F414" s="106" t="s">
        <v>949</v>
      </c>
      <c r="G414" s="106" t="s">
        <v>1061</v>
      </c>
      <c r="H414" s="106" t="s">
        <v>1042</v>
      </c>
      <c r="I414" s="106" t="s">
        <v>959</v>
      </c>
      <c r="J414" s="93">
        <v>1.2464887</v>
      </c>
    </row>
    <row r="415" spans="1:10" x14ac:dyDescent="0.3">
      <c r="A415" s="106" t="s">
        <v>416</v>
      </c>
      <c r="B415" s="106" t="s">
        <v>392</v>
      </c>
      <c r="C415" s="106" t="s">
        <v>9</v>
      </c>
      <c r="D415" s="106" t="s">
        <v>1060</v>
      </c>
      <c r="E415" s="106" t="s">
        <v>1516</v>
      </c>
      <c r="F415" s="106" t="s">
        <v>949</v>
      </c>
      <c r="G415" s="106" t="s">
        <v>1061</v>
      </c>
      <c r="H415" s="106" t="s">
        <v>1042</v>
      </c>
      <c r="I415" s="106" t="s">
        <v>959</v>
      </c>
      <c r="J415" s="93">
        <v>1.2402896999999999</v>
      </c>
    </row>
    <row r="416" spans="1:10" x14ac:dyDescent="0.3">
      <c r="A416" s="106" t="s">
        <v>417</v>
      </c>
      <c r="B416" s="106" t="s">
        <v>392</v>
      </c>
      <c r="C416" s="106" t="s">
        <v>9</v>
      </c>
      <c r="D416" s="106" t="s">
        <v>1060</v>
      </c>
      <c r="E416" s="106" t="s">
        <v>1516</v>
      </c>
      <c r="F416" s="106" t="s">
        <v>949</v>
      </c>
      <c r="G416" s="106" t="s">
        <v>1061</v>
      </c>
      <c r="H416" s="106" t="s">
        <v>1042</v>
      </c>
      <c r="I416" s="106" t="s">
        <v>959</v>
      </c>
      <c r="J416" s="93">
        <v>1.265282</v>
      </c>
    </row>
    <row r="417" spans="1:10" x14ac:dyDescent="0.3">
      <c r="A417" s="106" t="s">
        <v>418</v>
      </c>
      <c r="B417" s="106" t="s">
        <v>392</v>
      </c>
      <c r="C417" s="106" t="s">
        <v>9</v>
      </c>
      <c r="D417" s="106" t="s">
        <v>1060</v>
      </c>
      <c r="E417" s="106" t="s">
        <v>1516</v>
      </c>
      <c r="F417" s="106" t="s">
        <v>949</v>
      </c>
      <c r="G417" s="106" t="s">
        <v>1061</v>
      </c>
      <c r="H417" s="106" t="s">
        <v>1042</v>
      </c>
      <c r="I417" s="106" t="s">
        <v>959</v>
      </c>
      <c r="J417" s="93">
        <v>1.3136966999999999</v>
      </c>
    </row>
    <row r="418" spans="1:10" x14ac:dyDescent="0.3">
      <c r="A418" s="106" t="s">
        <v>419</v>
      </c>
      <c r="B418" s="106" t="s">
        <v>392</v>
      </c>
      <c r="C418" s="106" t="s">
        <v>9</v>
      </c>
      <c r="D418" s="106" t="s">
        <v>1060</v>
      </c>
      <c r="E418" s="106" t="s">
        <v>1516</v>
      </c>
      <c r="F418" s="106" t="s">
        <v>949</v>
      </c>
      <c r="G418" s="106" t="s">
        <v>1061</v>
      </c>
      <c r="H418" s="106" t="s">
        <v>1042</v>
      </c>
      <c r="I418" s="106" t="s">
        <v>959</v>
      </c>
      <c r="J418" s="93">
        <v>1.3387344000000001</v>
      </c>
    </row>
    <row r="419" spans="1:10" x14ac:dyDescent="0.3">
      <c r="A419" s="106" t="s">
        <v>420</v>
      </c>
      <c r="B419" s="106" t="s">
        <v>392</v>
      </c>
      <c r="C419" s="106" t="s">
        <v>9</v>
      </c>
      <c r="D419" s="106" t="s">
        <v>1060</v>
      </c>
      <c r="E419" s="106" t="s">
        <v>1516</v>
      </c>
      <c r="F419" s="106" t="s">
        <v>949</v>
      </c>
      <c r="G419" s="106" t="s">
        <v>1061</v>
      </c>
      <c r="H419" s="106" t="s">
        <v>1042</v>
      </c>
      <c r="I419" s="106" t="s">
        <v>959</v>
      </c>
      <c r="J419" s="93">
        <v>1.2430642999999999</v>
      </c>
    </row>
    <row r="420" spans="1:10" x14ac:dyDescent="0.3">
      <c r="A420" s="106" t="s">
        <v>421</v>
      </c>
      <c r="B420" s="106" t="s">
        <v>392</v>
      </c>
      <c r="C420" s="106" t="s">
        <v>9</v>
      </c>
      <c r="D420" s="106" t="s">
        <v>1060</v>
      </c>
      <c r="E420" s="106" t="s">
        <v>1516</v>
      </c>
      <c r="F420" s="106" t="s">
        <v>949</v>
      </c>
      <c r="G420" s="106" t="s">
        <v>1061</v>
      </c>
      <c r="H420" s="106" t="s">
        <v>1042</v>
      </c>
      <c r="I420" s="106" t="s">
        <v>959</v>
      </c>
      <c r="J420" s="93">
        <v>1.2335615</v>
      </c>
    </row>
    <row r="421" spans="1:10" x14ac:dyDescent="0.3">
      <c r="A421" s="106" t="s">
        <v>422</v>
      </c>
      <c r="B421" s="106" t="s">
        <v>392</v>
      </c>
      <c r="C421" s="106" t="s">
        <v>9</v>
      </c>
      <c r="D421" s="106" t="s">
        <v>1060</v>
      </c>
      <c r="E421" s="106" t="s">
        <v>1516</v>
      </c>
      <c r="F421" s="106" t="s">
        <v>949</v>
      </c>
      <c r="G421" s="106" t="s">
        <v>1061</v>
      </c>
      <c r="H421" s="106" t="s">
        <v>1042</v>
      </c>
      <c r="I421" s="106" t="s">
        <v>959</v>
      </c>
      <c r="J421" s="93">
        <v>1.26013</v>
      </c>
    </row>
    <row r="422" spans="1:10" x14ac:dyDescent="0.3">
      <c r="A422" s="106" t="s">
        <v>423</v>
      </c>
      <c r="B422" s="106" t="s">
        <v>392</v>
      </c>
      <c r="C422" s="106" t="s">
        <v>9</v>
      </c>
      <c r="D422" s="106" t="s">
        <v>1060</v>
      </c>
      <c r="E422" s="106" t="s">
        <v>1516</v>
      </c>
      <c r="F422" s="106" t="s">
        <v>949</v>
      </c>
      <c r="G422" s="106" t="s">
        <v>1061</v>
      </c>
      <c r="H422" s="106" t="s">
        <v>1042</v>
      </c>
      <c r="I422" s="106" t="s">
        <v>959</v>
      </c>
      <c r="J422" s="93">
        <v>1.2183542999999999</v>
      </c>
    </row>
    <row r="423" spans="1:10" x14ac:dyDescent="0.3">
      <c r="A423" s="106" t="s">
        <v>424</v>
      </c>
      <c r="B423" s="106" t="s">
        <v>392</v>
      </c>
      <c r="C423" s="106" t="s">
        <v>9</v>
      </c>
      <c r="D423" s="106" t="s">
        <v>1060</v>
      </c>
      <c r="E423" s="106" t="s">
        <v>1516</v>
      </c>
      <c r="F423" s="106" t="s">
        <v>949</v>
      </c>
      <c r="G423" s="106" t="s">
        <v>1061</v>
      </c>
      <c r="H423" s="106" t="s">
        <v>1042</v>
      </c>
      <c r="I423" s="106" t="s">
        <v>959</v>
      </c>
      <c r="J423" s="93">
        <v>1.2050223</v>
      </c>
    </row>
    <row r="424" spans="1:10" x14ac:dyDescent="0.3">
      <c r="A424" s="106" t="s">
        <v>425</v>
      </c>
      <c r="B424" s="106" t="s">
        <v>392</v>
      </c>
      <c r="C424" s="106" t="s">
        <v>9</v>
      </c>
      <c r="D424" s="106" t="s">
        <v>1060</v>
      </c>
      <c r="E424" s="106" t="s">
        <v>1516</v>
      </c>
      <c r="F424" s="106" t="s">
        <v>949</v>
      </c>
      <c r="G424" s="106" t="s">
        <v>1061</v>
      </c>
      <c r="H424" s="106" t="s">
        <v>1042</v>
      </c>
      <c r="I424" s="106" t="s">
        <v>959</v>
      </c>
      <c r="J424" s="93">
        <v>1.2392344</v>
      </c>
    </row>
    <row r="425" spans="1:10" x14ac:dyDescent="0.3">
      <c r="A425" s="106" t="s">
        <v>426</v>
      </c>
      <c r="B425" s="106" t="s">
        <v>392</v>
      </c>
      <c r="C425" s="106" t="s">
        <v>9</v>
      </c>
      <c r="D425" s="106" t="s">
        <v>1060</v>
      </c>
      <c r="E425" s="106" t="s">
        <v>1516</v>
      </c>
      <c r="F425" s="106" t="s">
        <v>949</v>
      </c>
      <c r="G425" s="106" t="s">
        <v>1061</v>
      </c>
      <c r="H425" s="106" t="s">
        <v>1042</v>
      </c>
      <c r="I425" s="106" t="s">
        <v>959</v>
      </c>
      <c r="J425" s="93">
        <v>1.2465625</v>
      </c>
    </row>
    <row r="426" spans="1:10" x14ac:dyDescent="0.3">
      <c r="A426" s="106" t="s">
        <v>427</v>
      </c>
      <c r="B426" s="106" t="s">
        <v>392</v>
      </c>
      <c r="C426" s="106" t="s">
        <v>9</v>
      </c>
      <c r="D426" s="106" t="s">
        <v>1060</v>
      </c>
      <c r="E426" s="106" t="s">
        <v>1516</v>
      </c>
      <c r="F426" s="106" t="s">
        <v>949</v>
      </c>
      <c r="G426" s="106" t="s">
        <v>1061</v>
      </c>
      <c r="H426" s="106" t="s">
        <v>1042</v>
      </c>
      <c r="I426" s="106" t="s">
        <v>959</v>
      </c>
      <c r="J426" s="93">
        <v>1.2368014000000001</v>
      </c>
    </row>
    <row r="427" spans="1:10" x14ac:dyDescent="0.3">
      <c r="A427" s="106" t="s">
        <v>428</v>
      </c>
      <c r="B427" s="106" t="s">
        <v>392</v>
      </c>
      <c r="C427" s="106" t="s">
        <v>9</v>
      </c>
      <c r="D427" s="106" t="s">
        <v>1060</v>
      </c>
      <c r="E427" s="106" t="s">
        <v>1516</v>
      </c>
      <c r="F427" s="106" t="s">
        <v>949</v>
      </c>
      <c r="G427" s="106" t="s">
        <v>1061</v>
      </c>
      <c r="H427" s="106" t="s">
        <v>1042</v>
      </c>
      <c r="I427" s="106" t="s">
        <v>959</v>
      </c>
      <c r="J427" s="93">
        <v>1.2442126</v>
      </c>
    </row>
    <row r="428" spans="1:10" x14ac:dyDescent="0.3">
      <c r="A428" s="106" t="s">
        <v>429</v>
      </c>
      <c r="B428" s="106" t="s">
        <v>392</v>
      </c>
      <c r="C428" s="106" t="s">
        <v>9</v>
      </c>
      <c r="D428" s="106" t="s">
        <v>1060</v>
      </c>
      <c r="E428" s="106" t="s">
        <v>1516</v>
      </c>
      <c r="F428" s="106" t="s">
        <v>949</v>
      </c>
      <c r="G428" s="106" t="s">
        <v>1061</v>
      </c>
      <c r="H428" s="106" t="s">
        <v>1042</v>
      </c>
      <c r="I428" s="106" t="s">
        <v>959</v>
      </c>
      <c r="J428" s="93">
        <v>1.1282456000000001</v>
      </c>
    </row>
    <row r="429" spans="1:10" x14ac:dyDescent="0.3">
      <c r="A429" s="106" t="s">
        <v>430</v>
      </c>
      <c r="B429" s="106" t="s">
        <v>392</v>
      </c>
      <c r="C429" s="106" t="s">
        <v>9</v>
      </c>
      <c r="D429" s="106" t="s">
        <v>1060</v>
      </c>
      <c r="E429" s="106" t="s">
        <v>1516</v>
      </c>
      <c r="F429" s="106" t="s">
        <v>949</v>
      </c>
      <c r="G429" s="106" t="s">
        <v>1061</v>
      </c>
      <c r="H429" s="106" t="s">
        <v>1042</v>
      </c>
      <c r="I429" s="106" t="s">
        <v>959</v>
      </c>
      <c r="J429" s="93">
        <v>1.2365455999999999</v>
      </c>
    </row>
    <row r="430" spans="1:10" x14ac:dyDescent="0.3">
      <c r="A430" s="106" t="s">
        <v>431</v>
      </c>
      <c r="B430" s="106" t="s">
        <v>392</v>
      </c>
      <c r="C430" s="106" t="s">
        <v>9</v>
      </c>
      <c r="D430" s="106" t="s">
        <v>1060</v>
      </c>
      <c r="E430" s="106" t="s">
        <v>1516</v>
      </c>
      <c r="F430" s="106" t="s">
        <v>949</v>
      </c>
      <c r="G430" s="106" t="s">
        <v>1061</v>
      </c>
      <c r="H430" s="106" t="s">
        <v>1042</v>
      </c>
      <c r="I430" s="106" t="s">
        <v>959</v>
      </c>
      <c r="J430" s="93">
        <v>1.1961577999999999</v>
      </c>
    </row>
    <row r="431" spans="1:10" x14ac:dyDescent="0.3">
      <c r="A431" s="106" t="s">
        <v>432</v>
      </c>
      <c r="B431" s="106" t="s">
        <v>392</v>
      </c>
      <c r="C431" s="106" t="s">
        <v>9</v>
      </c>
      <c r="D431" s="106" t="s">
        <v>1060</v>
      </c>
      <c r="E431" s="106" t="s">
        <v>1516</v>
      </c>
      <c r="F431" s="106" t="s">
        <v>949</v>
      </c>
      <c r="G431" s="106" t="s">
        <v>1061</v>
      </c>
      <c r="H431" s="106" t="s">
        <v>1042</v>
      </c>
      <c r="I431" s="106" t="s">
        <v>959</v>
      </c>
      <c r="J431" s="93">
        <v>1.17442</v>
      </c>
    </row>
    <row r="432" spans="1:10" x14ac:dyDescent="0.3">
      <c r="A432" s="106" t="s">
        <v>433</v>
      </c>
      <c r="B432" s="106" t="s">
        <v>392</v>
      </c>
      <c r="C432" s="106" t="s">
        <v>9</v>
      </c>
      <c r="D432" s="106" t="s">
        <v>1060</v>
      </c>
      <c r="E432" s="106" t="s">
        <v>1516</v>
      </c>
      <c r="F432" s="106" t="s">
        <v>949</v>
      </c>
      <c r="G432" s="106" t="s">
        <v>1061</v>
      </c>
      <c r="H432" s="106" t="s">
        <v>1571</v>
      </c>
      <c r="I432" s="106" t="s">
        <v>959</v>
      </c>
      <c r="J432" s="93">
        <v>1.3173239999999999</v>
      </c>
    </row>
    <row r="433" spans="1:10" x14ac:dyDescent="0.3">
      <c r="A433" s="106" t="s">
        <v>434</v>
      </c>
      <c r="B433" s="106" t="s">
        <v>392</v>
      </c>
      <c r="C433" s="106" t="s">
        <v>9</v>
      </c>
      <c r="D433" s="106" t="s">
        <v>1060</v>
      </c>
      <c r="E433" s="106" t="s">
        <v>1516</v>
      </c>
      <c r="F433" s="106" t="s">
        <v>949</v>
      </c>
      <c r="G433" s="106" t="s">
        <v>1061</v>
      </c>
      <c r="H433" s="106" t="s">
        <v>1042</v>
      </c>
      <c r="I433" s="106" t="s">
        <v>959</v>
      </c>
      <c r="J433" s="93">
        <v>1.1728407000000001</v>
      </c>
    </row>
    <row r="434" spans="1:10" x14ac:dyDescent="0.3">
      <c r="A434" s="106" t="s">
        <v>1316</v>
      </c>
      <c r="B434" s="106" t="s">
        <v>435</v>
      </c>
      <c r="C434" s="106" t="s">
        <v>8</v>
      </c>
      <c r="D434" s="106" t="s">
        <v>925</v>
      </c>
      <c r="E434" s="106" t="s">
        <v>1486</v>
      </c>
      <c r="F434" s="106" t="s">
        <v>949</v>
      </c>
      <c r="G434" s="106" t="s">
        <v>680</v>
      </c>
      <c r="H434" s="106" t="s">
        <v>1042</v>
      </c>
      <c r="I434" s="106" t="s">
        <v>1564</v>
      </c>
      <c r="J434" s="93">
        <v>1.3217110999999999</v>
      </c>
    </row>
    <row r="435" spans="1:10" x14ac:dyDescent="0.3">
      <c r="A435" s="106" t="s">
        <v>1317</v>
      </c>
      <c r="B435" s="106" t="s">
        <v>435</v>
      </c>
      <c r="C435" s="106" t="s">
        <v>8</v>
      </c>
      <c r="D435" s="106" t="s">
        <v>1059</v>
      </c>
      <c r="E435" s="106" t="s">
        <v>1502</v>
      </c>
      <c r="F435" s="106" t="s">
        <v>734</v>
      </c>
      <c r="G435" s="106" t="s">
        <v>303</v>
      </c>
      <c r="H435" s="106" t="s">
        <v>950</v>
      </c>
      <c r="I435" s="106" t="s">
        <v>959</v>
      </c>
      <c r="J435" s="93">
        <v>1.80935</v>
      </c>
    </row>
    <row r="436" spans="1:10" x14ac:dyDescent="0.3">
      <c r="A436" s="106" t="s">
        <v>1318</v>
      </c>
      <c r="B436" s="106" t="s">
        <v>435</v>
      </c>
      <c r="C436" s="106" t="s">
        <v>8</v>
      </c>
      <c r="D436" s="106" t="s">
        <v>925</v>
      </c>
      <c r="E436" s="106" t="s">
        <v>1486</v>
      </c>
      <c r="F436" s="106" t="s">
        <v>949</v>
      </c>
      <c r="G436" s="106" t="s">
        <v>680</v>
      </c>
      <c r="H436" s="106" t="s">
        <v>1042</v>
      </c>
      <c r="I436" s="106" t="s">
        <v>1564</v>
      </c>
      <c r="J436" s="93">
        <v>1.8537831</v>
      </c>
    </row>
    <row r="437" spans="1:10" x14ac:dyDescent="0.3">
      <c r="A437" s="106" t="s">
        <v>1319</v>
      </c>
      <c r="B437" s="106" t="s">
        <v>435</v>
      </c>
      <c r="C437" s="106" t="s">
        <v>8</v>
      </c>
      <c r="D437" s="106" t="s">
        <v>925</v>
      </c>
      <c r="E437" s="106" t="s">
        <v>1486</v>
      </c>
      <c r="F437" s="106" t="s">
        <v>949</v>
      </c>
      <c r="G437" s="106" t="s">
        <v>680</v>
      </c>
      <c r="H437" s="106" t="s">
        <v>1042</v>
      </c>
      <c r="I437" s="106" t="s">
        <v>1564</v>
      </c>
      <c r="J437" s="93">
        <v>1.8755733000000001</v>
      </c>
    </row>
    <row r="438" spans="1:10" x14ac:dyDescent="0.3">
      <c r="A438" s="106" t="s">
        <v>1320</v>
      </c>
      <c r="B438" s="106" t="s">
        <v>435</v>
      </c>
      <c r="C438" s="106" t="s">
        <v>8</v>
      </c>
      <c r="D438" s="106" t="s">
        <v>925</v>
      </c>
      <c r="E438" s="106" t="s">
        <v>1486</v>
      </c>
      <c r="F438" s="106" t="s">
        <v>949</v>
      </c>
      <c r="G438" s="106" t="s">
        <v>680</v>
      </c>
      <c r="H438" s="106" t="s">
        <v>1042</v>
      </c>
      <c r="I438" s="106" t="s">
        <v>1564</v>
      </c>
      <c r="J438" s="93">
        <v>1.8520719000000001</v>
      </c>
    </row>
    <row r="439" spans="1:10" x14ac:dyDescent="0.3">
      <c r="A439" s="106" t="s">
        <v>1321</v>
      </c>
      <c r="B439" s="106" t="s">
        <v>435</v>
      </c>
      <c r="C439" s="106" t="s">
        <v>8</v>
      </c>
      <c r="D439" s="106" t="s">
        <v>925</v>
      </c>
      <c r="E439" s="106" t="s">
        <v>1486</v>
      </c>
      <c r="F439" s="106" t="s">
        <v>949</v>
      </c>
      <c r="G439" s="106" t="s">
        <v>680</v>
      </c>
      <c r="H439" s="106" t="s">
        <v>1042</v>
      </c>
      <c r="I439" s="106" t="s">
        <v>1564</v>
      </c>
      <c r="J439" s="93">
        <v>1.8446218999999999</v>
      </c>
    </row>
    <row r="440" spans="1:10" x14ac:dyDescent="0.3">
      <c r="A440" s="106" t="s">
        <v>1322</v>
      </c>
      <c r="B440" s="106" t="s">
        <v>435</v>
      </c>
      <c r="C440" s="106" t="s">
        <v>8</v>
      </c>
      <c r="D440" s="106" t="s">
        <v>1059</v>
      </c>
      <c r="E440" s="106" t="s">
        <v>1502</v>
      </c>
      <c r="F440" s="106" t="s">
        <v>734</v>
      </c>
      <c r="G440" s="106" t="s">
        <v>303</v>
      </c>
      <c r="H440" s="106" t="s">
        <v>950</v>
      </c>
      <c r="I440" s="106" t="s">
        <v>959</v>
      </c>
      <c r="J440" s="93">
        <v>1.1251926000000001</v>
      </c>
    </row>
    <row r="441" spans="1:10" x14ac:dyDescent="0.3">
      <c r="A441" s="106" t="s">
        <v>1323</v>
      </c>
      <c r="B441" s="106" t="s">
        <v>435</v>
      </c>
      <c r="C441" s="106" t="s">
        <v>8</v>
      </c>
      <c r="D441" s="106" t="s">
        <v>1059</v>
      </c>
      <c r="E441" s="106" t="s">
        <v>1502</v>
      </c>
      <c r="F441" s="106" t="s">
        <v>734</v>
      </c>
      <c r="G441" s="106" t="s">
        <v>303</v>
      </c>
      <c r="H441" s="106" t="s">
        <v>950</v>
      </c>
      <c r="I441" s="106" t="s">
        <v>959</v>
      </c>
      <c r="J441" s="93">
        <v>1.4857906000000001</v>
      </c>
    </row>
    <row r="442" spans="1:10" x14ac:dyDescent="0.3">
      <c r="A442" s="106" t="s">
        <v>1324</v>
      </c>
      <c r="B442" s="106" t="s">
        <v>435</v>
      </c>
      <c r="C442" s="106" t="s">
        <v>8</v>
      </c>
      <c r="D442" s="106" t="s">
        <v>925</v>
      </c>
      <c r="E442" s="106" t="s">
        <v>1486</v>
      </c>
      <c r="F442" s="106" t="s">
        <v>949</v>
      </c>
      <c r="G442" s="106" t="s">
        <v>680</v>
      </c>
      <c r="H442" s="106" t="s">
        <v>1042</v>
      </c>
      <c r="I442" s="106" t="s">
        <v>1564</v>
      </c>
      <c r="J442" s="93">
        <v>1.8513906</v>
      </c>
    </row>
    <row r="443" spans="1:10" x14ac:dyDescent="0.3">
      <c r="A443" s="106" t="s">
        <v>1325</v>
      </c>
      <c r="B443" s="106" t="s">
        <v>435</v>
      </c>
      <c r="C443" s="106" t="s">
        <v>8</v>
      </c>
      <c r="D443" s="106" t="s">
        <v>1059</v>
      </c>
      <c r="E443" s="106" t="s">
        <v>1502</v>
      </c>
      <c r="F443" s="106" t="s">
        <v>734</v>
      </c>
      <c r="G443" s="106" t="s">
        <v>303</v>
      </c>
      <c r="H443" s="106" t="s">
        <v>950</v>
      </c>
      <c r="I443" s="106" t="s">
        <v>959</v>
      </c>
      <c r="J443" s="93">
        <v>1.4716203999999999</v>
      </c>
    </row>
    <row r="444" spans="1:10" x14ac:dyDescent="0.3">
      <c r="A444" s="106" t="s">
        <v>1326</v>
      </c>
      <c r="B444" s="106" t="s">
        <v>435</v>
      </c>
      <c r="C444" s="106" t="s">
        <v>8</v>
      </c>
      <c r="D444" s="106" t="s">
        <v>1059</v>
      </c>
      <c r="E444" s="106" t="s">
        <v>1502</v>
      </c>
      <c r="F444" s="106" t="s">
        <v>734</v>
      </c>
      <c r="G444" s="106" t="s">
        <v>303</v>
      </c>
      <c r="H444" s="106" t="s">
        <v>950</v>
      </c>
      <c r="I444" s="106" t="s">
        <v>959</v>
      </c>
      <c r="J444" s="93">
        <v>1.3759775000000001</v>
      </c>
    </row>
    <row r="445" spans="1:10" x14ac:dyDescent="0.3">
      <c r="A445" s="106" t="s">
        <v>1327</v>
      </c>
      <c r="B445" s="106" t="s">
        <v>435</v>
      </c>
      <c r="C445" s="106" t="s">
        <v>8</v>
      </c>
      <c r="D445" s="106" t="s">
        <v>1059</v>
      </c>
      <c r="E445" s="106" t="s">
        <v>1502</v>
      </c>
      <c r="F445" s="106" t="s">
        <v>734</v>
      </c>
      <c r="G445" s="106" t="s">
        <v>303</v>
      </c>
      <c r="H445" s="106" t="s">
        <v>950</v>
      </c>
      <c r="I445" s="106" t="s">
        <v>959</v>
      </c>
      <c r="J445" s="93">
        <v>1.7773254000000001</v>
      </c>
    </row>
    <row r="446" spans="1:10" x14ac:dyDescent="0.3">
      <c r="A446" s="106" t="s">
        <v>1328</v>
      </c>
      <c r="B446" s="106" t="s">
        <v>435</v>
      </c>
      <c r="C446" s="106" t="s">
        <v>8</v>
      </c>
      <c r="D446" s="106" t="s">
        <v>925</v>
      </c>
      <c r="E446" s="106" t="s">
        <v>1486</v>
      </c>
      <c r="F446" s="106" t="s">
        <v>949</v>
      </c>
      <c r="G446" s="106" t="s">
        <v>680</v>
      </c>
      <c r="H446" s="106" t="s">
        <v>1042</v>
      </c>
      <c r="I446" s="106" t="s">
        <v>1564</v>
      </c>
      <c r="J446" s="93">
        <v>1.1400987</v>
      </c>
    </row>
    <row r="447" spans="1:10" x14ac:dyDescent="0.3">
      <c r="A447" s="106" t="s">
        <v>1329</v>
      </c>
      <c r="B447" s="106" t="s">
        <v>435</v>
      </c>
      <c r="C447" s="106" t="s">
        <v>8</v>
      </c>
      <c r="D447" s="106" t="s">
        <v>925</v>
      </c>
      <c r="E447" s="106" t="s">
        <v>1486</v>
      </c>
      <c r="F447" s="106" t="s">
        <v>949</v>
      </c>
      <c r="G447" s="106" t="s">
        <v>680</v>
      </c>
      <c r="H447" s="106" t="s">
        <v>1042</v>
      </c>
      <c r="I447" s="106" t="s">
        <v>1564</v>
      </c>
      <c r="J447" s="93">
        <v>1.5185837</v>
      </c>
    </row>
    <row r="448" spans="1:10" x14ac:dyDescent="0.3">
      <c r="A448" s="106" t="s">
        <v>1330</v>
      </c>
      <c r="B448" s="106" t="s">
        <v>435</v>
      </c>
      <c r="C448" s="106" t="s">
        <v>8</v>
      </c>
      <c r="D448" s="106" t="s">
        <v>1059</v>
      </c>
      <c r="E448" s="106" t="s">
        <v>1502</v>
      </c>
      <c r="F448" s="106" t="s">
        <v>734</v>
      </c>
      <c r="G448" s="106" t="s">
        <v>303</v>
      </c>
      <c r="H448" s="106" t="s">
        <v>950</v>
      </c>
      <c r="I448" s="106" t="s">
        <v>959</v>
      </c>
      <c r="J448" s="93">
        <v>1.3181772</v>
      </c>
    </row>
    <row r="449" spans="1:10" x14ac:dyDescent="0.3">
      <c r="A449" s="106" t="s">
        <v>1331</v>
      </c>
      <c r="B449" s="106" t="s">
        <v>435</v>
      </c>
      <c r="C449" s="106" t="s">
        <v>8</v>
      </c>
      <c r="D449" s="106" t="s">
        <v>1059</v>
      </c>
      <c r="E449" s="106" t="s">
        <v>1502</v>
      </c>
      <c r="F449" s="106" t="s">
        <v>734</v>
      </c>
      <c r="G449" s="106" t="s">
        <v>303</v>
      </c>
      <c r="H449" s="106" t="s">
        <v>950</v>
      </c>
      <c r="I449" s="106" t="s">
        <v>959</v>
      </c>
      <c r="J449" s="93">
        <v>1.2325459000000001</v>
      </c>
    </row>
    <row r="450" spans="1:10" x14ac:dyDescent="0.3">
      <c r="A450" s="106" t="s">
        <v>1332</v>
      </c>
      <c r="B450" s="106" t="s">
        <v>435</v>
      </c>
      <c r="C450" s="106" t="s">
        <v>8</v>
      </c>
      <c r="D450" s="106" t="s">
        <v>1059</v>
      </c>
      <c r="E450" s="106" t="s">
        <v>1502</v>
      </c>
      <c r="F450" s="106" t="s">
        <v>734</v>
      </c>
      <c r="G450" s="106" t="s">
        <v>303</v>
      </c>
      <c r="H450" s="106" t="s">
        <v>950</v>
      </c>
      <c r="I450" s="106" t="s">
        <v>959</v>
      </c>
      <c r="J450" s="93">
        <v>1.1660161</v>
      </c>
    </row>
    <row r="451" spans="1:10" x14ac:dyDescent="0.3">
      <c r="A451" s="106" t="s">
        <v>1333</v>
      </c>
      <c r="B451" s="106" t="s">
        <v>435</v>
      </c>
      <c r="C451" s="106" t="s">
        <v>8</v>
      </c>
      <c r="D451" s="106" t="s">
        <v>925</v>
      </c>
      <c r="E451" s="106" t="s">
        <v>1486</v>
      </c>
      <c r="F451" s="106" t="s">
        <v>949</v>
      </c>
      <c r="G451" s="106" t="s">
        <v>680</v>
      </c>
      <c r="H451" s="106" t="s">
        <v>1042</v>
      </c>
      <c r="I451" s="106" t="s">
        <v>1564</v>
      </c>
      <c r="J451" s="93">
        <v>1.7978145000000001</v>
      </c>
    </row>
    <row r="452" spans="1:10" x14ac:dyDescent="0.3">
      <c r="A452" s="106" t="s">
        <v>1334</v>
      </c>
      <c r="B452" s="106" t="s">
        <v>435</v>
      </c>
      <c r="C452" s="106" t="s">
        <v>8</v>
      </c>
      <c r="D452" s="106" t="s">
        <v>1059</v>
      </c>
      <c r="E452" s="106" t="s">
        <v>1502</v>
      </c>
      <c r="F452" s="106" t="s">
        <v>734</v>
      </c>
      <c r="G452" s="106" t="s">
        <v>303</v>
      </c>
      <c r="H452" s="106" t="s">
        <v>950</v>
      </c>
      <c r="I452" s="106" t="s">
        <v>959</v>
      </c>
      <c r="J452" s="93">
        <v>1.4717997</v>
      </c>
    </row>
    <row r="453" spans="1:10" x14ac:dyDescent="0.3">
      <c r="A453" s="106" t="s">
        <v>1335</v>
      </c>
      <c r="B453" s="106" t="s">
        <v>435</v>
      </c>
      <c r="C453" s="106" t="s">
        <v>8</v>
      </c>
      <c r="D453" s="106" t="s">
        <v>1059</v>
      </c>
      <c r="E453" s="106" t="s">
        <v>1502</v>
      </c>
      <c r="F453" s="106" t="s">
        <v>734</v>
      </c>
      <c r="G453" s="106" t="s">
        <v>303</v>
      </c>
      <c r="H453" s="106" t="s">
        <v>950</v>
      </c>
      <c r="I453" s="106" t="s">
        <v>959</v>
      </c>
      <c r="J453" s="93">
        <v>1.7958748</v>
      </c>
    </row>
    <row r="454" spans="1:10" x14ac:dyDescent="0.3">
      <c r="A454" s="106" t="s">
        <v>1336</v>
      </c>
      <c r="B454" s="106" t="s">
        <v>453</v>
      </c>
      <c r="C454" s="106" t="s">
        <v>8</v>
      </c>
      <c r="D454" s="106" t="s">
        <v>925</v>
      </c>
      <c r="E454" s="106" t="s">
        <v>1486</v>
      </c>
      <c r="F454" s="106" t="s">
        <v>949</v>
      </c>
      <c r="G454" s="106" t="s">
        <v>680</v>
      </c>
      <c r="H454" s="106" t="s">
        <v>1042</v>
      </c>
      <c r="I454" s="106" t="s">
        <v>959</v>
      </c>
      <c r="J454" s="93">
        <v>1.8537725</v>
      </c>
    </row>
    <row r="455" spans="1:10" x14ac:dyDescent="0.3">
      <c r="A455" s="106" t="s">
        <v>1337</v>
      </c>
      <c r="B455" s="106" t="s">
        <v>453</v>
      </c>
      <c r="C455" s="106" t="s">
        <v>8</v>
      </c>
      <c r="D455" s="106" t="s">
        <v>1582</v>
      </c>
      <c r="E455" s="106" t="s">
        <v>1596</v>
      </c>
      <c r="F455" s="106" t="s">
        <v>734</v>
      </c>
      <c r="G455" s="106" t="s">
        <v>1583</v>
      </c>
      <c r="H455" s="106" t="s">
        <v>1584</v>
      </c>
      <c r="I455" s="106" t="s">
        <v>1584</v>
      </c>
      <c r="J455" s="93">
        <v>1.4841852</v>
      </c>
    </row>
    <row r="456" spans="1:10" x14ac:dyDescent="0.3">
      <c r="A456" s="106" t="s">
        <v>1338</v>
      </c>
      <c r="B456" s="106" t="s">
        <v>1061</v>
      </c>
      <c r="C456" s="106" t="s">
        <v>8</v>
      </c>
      <c r="D456" s="106" t="s">
        <v>925</v>
      </c>
      <c r="E456" s="106" t="s">
        <v>1486</v>
      </c>
      <c r="F456" s="106" t="s">
        <v>949</v>
      </c>
      <c r="G456" s="106" t="s">
        <v>680</v>
      </c>
      <c r="H456" s="106" t="s">
        <v>1042</v>
      </c>
      <c r="I456" s="106" t="s">
        <v>951</v>
      </c>
      <c r="J456" s="93">
        <v>1.8515980000000001</v>
      </c>
    </row>
    <row r="457" spans="1:10" x14ac:dyDescent="0.3">
      <c r="A457" s="106" t="s">
        <v>1339</v>
      </c>
      <c r="B457" s="106" t="s">
        <v>456</v>
      </c>
      <c r="C457" s="106" t="s">
        <v>8</v>
      </c>
      <c r="D457" s="106" t="s">
        <v>925</v>
      </c>
      <c r="E457" s="106" t="s">
        <v>1486</v>
      </c>
      <c r="F457" s="106" t="s">
        <v>949</v>
      </c>
      <c r="G457" s="106" t="s">
        <v>680</v>
      </c>
      <c r="H457" s="106" t="s">
        <v>1042</v>
      </c>
      <c r="I457" s="106" t="s">
        <v>951</v>
      </c>
      <c r="J457" s="93">
        <v>1.8477051</v>
      </c>
    </row>
    <row r="458" spans="1:10" x14ac:dyDescent="0.3">
      <c r="A458" s="106" t="s">
        <v>1340</v>
      </c>
      <c r="B458" s="106" t="s">
        <v>435</v>
      </c>
      <c r="C458" s="106" t="s">
        <v>9</v>
      </c>
      <c r="D458" s="106" t="s">
        <v>1066</v>
      </c>
      <c r="E458" s="106" t="s">
        <v>1507</v>
      </c>
      <c r="F458" s="106" t="s">
        <v>956</v>
      </c>
      <c r="G458" s="106" t="s">
        <v>578</v>
      </c>
      <c r="H458" s="106" t="s">
        <v>1585</v>
      </c>
      <c r="I458" s="106" t="s">
        <v>1561</v>
      </c>
      <c r="J458" s="93">
        <v>1.1642349999999999</v>
      </c>
    </row>
    <row r="459" spans="1:10" x14ac:dyDescent="0.3">
      <c r="A459" s="106" t="s">
        <v>1341</v>
      </c>
      <c r="B459" s="106" t="s">
        <v>435</v>
      </c>
      <c r="C459" s="106" t="s">
        <v>9</v>
      </c>
      <c r="D459" s="106" t="s">
        <v>1062</v>
      </c>
      <c r="E459" s="106" t="s">
        <v>1503</v>
      </c>
      <c r="F459" s="106" t="s">
        <v>956</v>
      </c>
      <c r="G459" s="106" t="s">
        <v>773</v>
      </c>
      <c r="H459" s="106" t="s">
        <v>1042</v>
      </c>
      <c r="I459" s="106" t="s">
        <v>951</v>
      </c>
      <c r="J459" s="93">
        <v>1.4831799999999999</v>
      </c>
    </row>
    <row r="460" spans="1:10" x14ac:dyDescent="0.3">
      <c r="A460" s="106" t="s">
        <v>1342</v>
      </c>
      <c r="B460" s="106" t="s">
        <v>435</v>
      </c>
      <c r="C460" s="106" t="s">
        <v>9</v>
      </c>
      <c r="D460" s="106" t="s">
        <v>1060</v>
      </c>
      <c r="E460" s="106" t="s">
        <v>1516</v>
      </c>
      <c r="F460" s="106" t="s">
        <v>949</v>
      </c>
      <c r="G460" s="106" t="s">
        <v>1061</v>
      </c>
      <c r="H460" s="106" t="s">
        <v>1042</v>
      </c>
      <c r="I460" s="106" t="s">
        <v>951</v>
      </c>
      <c r="J460" s="93">
        <v>0.86357899999999999</v>
      </c>
    </row>
    <row r="461" spans="1:10" x14ac:dyDescent="0.3">
      <c r="A461" s="106" t="s">
        <v>1343</v>
      </c>
      <c r="B461" s="106" t="s">
        <v>435</v>
      </c>
      <c r="C461" s="106" t="s">
        <v>9</v>
      </c>
      <c r="D461" s="106" t="s">
        <v>1062</v>
      </c>
      <c r="E461" s="106" t="s">
        <v>1503</v>
      </c>
      <c r="F461" s="106" t="s">
        <v>956</v>
      </c>
      <c r="G461" s="106" t="s">
        <v>773</v>
      </c>
      <c r="H461" s="106" t="s">
        <v>1042</v>
      </c>
      <c r="I461" s="106" t="s">
        <v>951</v>
      </c>
      <c r="J461" s="93">
        <v>0.98681706000000002</v>
      </c>
    </row>
    <row r="462" spans="1:10" x14ac:dyDescent="0.3">
      <c r="A462" s="106" t="s">
        <v>1344</v>
      </c>
      <c r="B462" s="106" t="s">
        <v>435</v>
      </c>
      <c r="C462" s="106" t="s">
        <v>9</v>
      </c>
      <c r="D462" s="106" t="s">
        <v>890</v>
      </c>
      <c r="E462" s="106" t="s">
        <v>1509</v>
      </c>
      <c r="F462" s="106" t="s">
        <v>956</v>
      </c>
      <c r="G462" s="106" t="s">
        <v>435</v>
      </c>
      <c r="H462" s="106" t="s">
        <v>1042</v>
      </c>
      <c r="I462" s="106" t="s">
        <v>951</v>
      </c>
      <c r="J462" s="93">
        <v>1.0356205000000001</v>
      </c>
    </row>
    <row r="463" spans="1:10" x14ac:dyDescent="0.3">
      <c r="A463" s="106" t="s">
        <v>1345</v>
      </c>
      <c r="B463" s="106" t="s">
        <v>435</v>
      </c>
      <c r="C463" s="106" t="s">
        <v>9</v>
      </c>
      <c r="D463" s="106" t="s">
        <v>890</v>
      </c>
      <c r="E463" s="106" t="s">
        <v>1509</v>
      </c>
      <c r="F463" s="106" t="s">
        <v>956</v>
      </c>
      <c r="G463" s="106" t="s">
        <v>435</v>
      </c>
      <c r="H463" s="106" t="s">
        <v>1042</v>
      </c>
      <c r="I463" s="106" t="s">
        <v>951</v>
      </c>
      <c r="J463" s="93">
        <v>1.1261791000000001</v>
      </c>
    </row>
    <row r="464" spans="1:10" x14ac:dyDescent="0.3">
      <c r="A464" s="106" t="s">
        <v>1346</v>
      </c>
      <c r="B464" s="106" t="s">
        <v>435</v>
      </c>
      <c r="C464" s="106" t="s">
        <v>9</v>
      </c>
      <c r="D464" s="106" t="s">
        <v>890</v>
      </c>
      <c r="E464" s="106" t="s">
        <v>1509</v>
      </c>
      <c r="F464" s="106" t="s">
        <v>956</v>
      </c>
      <c r="G464" s="106" t="s">
        <v>435</v>
      </c>
      <c r="H464" s="106" t="s">
        <v>1042</v>
      </c>
      <c r="I464" s="106" t="s">
        <v>951</v>
      </c>
      <c r="J464" s="93">
        <v>0.92773879999999997</v>
      </c>
    </row>
    <row r="465" spans="1:10" x14ac:dyDescent="0.3">
      <c r="A465" s="106" t="s">
        <v>1347</v>
      </c>
      <c r="B465" s="106" t="s">
        <v>435</v>
      </c>
      <c r="C465" s="106" t="s">
        <v>9</v>
      </c>
      <c r="D465" s="106" t="s">
        <v>1062</v>
      </c>
      <c r="E465" s="106" t="s">
        <v>1503</v>
      </c>
      <c r="F465" s="106" t="s">
        <v>956</v>
      </c>
      <c r="G465" s="106" t="s">
        <v>773</v>
      </c>
      <c r="H465" s="106" t="s">
        <v>1042</v>
      </c>
      <c r="I465" s="106" t="s">
        <v>951</v>
      </c>
      <c r="J465" s="93">
        <v>1.029215</v>
      </c>
    </row>
    <row r="466" spans="1:10" x14ac:dyDescent="0.3">
      <c r="A466" s="106" t="s">
        <v>1348</v>
      </c>
      <c r="B466" s="106" t="s">
        <v>435</v>
      </c>
      <c r="C466" s="106" t="s">
        <v>9</v>
      </c>
      <c r="D466" s="106" t="s">
        <v>1063</v>
      </c>
      <c r="E466" s="106" t="s">
        <v>1504</v>
      </c>
      <c r="F466" s="106" t="s">
        <v>956</v>
      </c>
      <c r="G466" s="106" t="s">
        <v>888</v>
      </c>
      <c r="H466" s="106" t="s">
        <v>958</v>
      </c>
      <c r="I466" s="106" t="s">
        <v>959</v>
      </c>
      <c r="J466" s="93">
        <v>0.66620069999999998</v>
      </c>
    </row>
    <row r="467" spans="1:10" x14ac:dyDescent="0.3">
      <c r="A467" s="106" t="s">
        <v>1349</v>
      </c>
      <c r="B467" s="106" t="s">
        <v>435</v>
      </c>
      <c r="C467" s="106" t="s">
        <v>9</v>
      </c>
      <c r="D467" s="106" t="s">
        <v>1064</v>
      </c>
      <c r="E467" s="106" t="s">
        <v>1516</v>
      </c>
      <c r="F467" s="106" t="s">
        <v>956</v>
      </c>
      <c r="G467" s="106" t="s">
        <v>957</v>
      </c>
      <c r="H467" s="106" t="s">
        <v>958</v>
      </c>
      <c r="I467" s="106" t="s">
        <v>959</v>
      </c>
      <c r="J467" s="93">
        <v>0.89736150000000003</v>
      </c>
    </row>
    <row r="468" spans="1:10" x14ac:dyDescent="0.3">
      <c r="A468" s="106" t="s">
        <v>1350</v>
      </c>
      <c r="B468" s="106" t="s">
        <v>435</v>
      </c>
      <c r="C468" s="106" t="s">
        <v>9</v>
      </c>
      <c r="D468" s="106" t="s">
        <v>1062</v>
      </c>
      <c r="E468" s="106" t="s">
        <v>1503</v>
      </c>
      <c r="F468" s="106" t="s">
        <v>956</v>
      </c>
      <c r="G468" s="106" t="s">
        <v>773</v>
      </c>
      <c r="H468" s="106" t="s">
        <v>1042</v>
      </c>
      <c r="I468" s="106" t="s">
        <v>951</v>
      </c>
      <c r="J468" s="93">
        <v>0.86534434999999998</v>
      </c>
    </row>
    <row r="469" spans="1:10" x14ac:dyDescent="0.3">
      <c r="A469" s="106" t="s">
        <v>1351</v>
      </c>
      <c r="B469" s="106" t="s">
        <v>435</v>
      </c>
      <c r="C469" s="106" t="s">
        <v>9</v>
      </c>
      <c r="D469" s="106" t="s">
        <v>1062</v>
      </c>
      <c r="E469" s="106" t="s">
        <v>1503</v>
      </c>
      <c r="F469" s="106" t="s">
        <v>956</v>
      </c>
      <c r="G469" s="106" t="s">
        <v>773</v>
      </c>
      <c r="H469" s="106" t="s">
        <v>1042</v>
      </c>
      <c r="I469" s="106" t="s">
        <v>951</v>
      </c>
      <c r="J469" s="93">
        <v>0.99914309999999995</v>
      </c>
    </row>
    <row r="470" spans="1:10" x14ac:dyDescent="0.3">
      <c r="A470" s="106" t="s">
        <v>1352</v>
      </c>
      <c r="B470" s="106" t="s">
        <v>453</v>
      </c>
      <c r="C470" s="106" t="s">
        <v>9</v>
      </c>
      <c r="D470" s="106" t="s">
        <v>924</v>
      </c>
      <c r="E470" s="106" t="s">
        <v>1505</v>
      </c>
      <c r="F470" s="106" t="s">
        <v>949</v>
      </c>
      <c r="G470" s="106" t="s">
        <v>578</v>
      </c>
      <c r="H470" s="106" t="s">
        <v>950</v>
      </c>
      <c r="I470" s="106" t="s">
        <v>959</v>
      </c>
      <c r="J470" s="93">
        <v>0.66536329999999999</v>
      </c>
    </row>
    <row r="471" spans="1:10" x14ac:dyDescent="0.3">
      <c r="A471" s="106" t="s">
        <v>1353</v>
      </c>
      <c r="B471" s="106" t="s">
        <v>453</v>
      </c>
      <c r="C471" s="106" t="s">
        <v>9</v>
      </c>
      <c r="D471" s="106" t="s">
        <v>1037</v>
      </c>
      <c r="E471" s="106" t="s">
        <v>1479</v>
      </c>
      <c r="F471" s="106" t="s">
        <v>956</v>
      </c>
      <c r="G471" s="106" t="s">
        <v>1038</v>
      </c>
      <c r="H471" s="106" t="s">
        <v>1565</v>
      </c>
      <c r="I471" s="106" t="s">
        <v>959</v>
      </c>
      <c r="J471" s="93">
        <v>0.88497393999999996</v>
      </c>
    </row>
    <row r="472" spans="1:10" x14ac:dyDescent="0.3">
      <c r="A472" s="106" t="s">
        <v>1354</v>
      </c>
      <c r="B472" s="106" t="s">
        <v>453</v>
      </c>
      <c r="C472" s="106" t="s">
        <v>9</v>
      </c>
      <c r="D472" s="106" t="s">
        <v>1065</v>
      </c>
      <c r="E472" s="106" t="s">
        <v>1506</v>
      </c>
      <c r="F472" s="106" t="s">
        <v>949</v>
      </c>
      <c r="G472" s="106" t="s">
        <v>578</v>
      </c>
      <c r="H472" s="106" t="s">
        <v>950</v>
      </c>
      <c r="I472" s="106" t="s">
        <v>959</v>
      </c>
      <c r="J472" s="93">
        <v>0.94247910000000001</v>
      </c>
    </row>
    <row r="473" spans="1:10" x14ac:dyDescent="0.3">
      <c r="A473" s="106" t="s">
        <v>1355</v>
      </c>
      <c r="B473" s="106" t="s">
        <v>453</v>
      </c>
      <c r="C473" s="106" t="s">
        <v>9</v>
      </c>
      <c r="D473" s="106" t="s">
        <v>1065</v>
      </c>
      <c r="E473" s="106" t="s">
        <v>1506</v>
      </c>
      <c r="F473" s="106" t="s">
        <v>949</v>
      </c>
      <c r="G473" s="106" t="s">
        <v>578</v>
      </c>
      <c r="H473" s="106" t="s">
        <v>950</v>
      </c>
      <c r="I473" s="106" t="s">
        <v>959</v>
      </c>
      <c r="J473" s="93">
        <v>0.63021934000000002</v>
      </c>
    </row>
    <row r="474" spans="1:10" x14ac:dyDescent="0.3">
      <c r="A474" s="106" t="s">
        <v>1356</v>
      </c>
      <c r="B474" s="106" t="s">
        <v>453</v>
      </c>
      <c r="C474" s="106" t="s">
        <v>9</v>
      </c>
      <c r="D474" s="106" t="s">
        <v>1066</v>
      </c>
      <c r="E474" s="106" t="s">
        <v>1507</v>
      </c>
      <c r="F474" s="106" t="s">
        <v>956</v>
      </c>
      <c r="G474" s="106" t="s">
        <v>578</v>
      </c>
      <c r="H474" s="106" t="s">
        <v>950</v>
      </c>
      <c r="I474" s="106" t="s">
        <v>959</v>
      </c>
      <c r="J474" s="93">
        <v>0.72848064000000001</v>
      </c>
    </row>
    <row r="475" spans="1:10" x14ac:dyDescent="0.3">
      <c r="A475" s="106" t="s">
        <v>1357</v>
      </c>
      <c r="B475" s="106" t="s">
        <v>470</v>
      </c>
      <c r="C475" s="106" t="s">
        <v>9</v>
      </c>
      <c r="D475" s="106" t="s">
        <v>890</v>
      </c>
      <c r="E475" s="106" t="s">
        <v>1509</v>
      </c>
      <c r="F475" s="106" t="s">
        <v>956</v>
      </c>
      <c r="G475" s="106" t="s">
        <v>435</v>
      </c>
      <c r="H475" s="106" t="s">
        <v>1042</v>
      </c>
      <c r="I475" s="106" t="s">
        <v>1564</v>
      </c>
      <c r="J475" s="93">
        <v>0.98456745999999995</v>
      </c>
    </row>
    <row r="476" spans="1:10" x14ac:dyDescent="0.3">
      <c r="A476" s="106" t="s">
        <v>1358</v>
      </c>
      <c r="B476" s="106" t="s">
        <v>471</v>
      </c>
      <c r="C476" s="106" t="s">
        <v>9</v>
      </c>
      <c r="D476" s="106" t="s">
        <v>1067</v>
      </c>
      <c r="E476" s="106" t="s">
        <v>1508</v>
      </c>
      <c r="F476" s="106" t="s">
        <v>1023</v>
      </c>
      <c r="G476" s="106" t="s">
        <v>802</v>
      </c>
      <c r="H476" s="106" t="s">
        <v>981</v>
      </c>
      <c r="I476" s="106" t="s">
        <v>959</v>
      </c>
      <c r="J476" s="93">
        <v>0.74981070000000005</v>
      </c>
    </row>
    <row r="477" spans="1:10" x14ac:dyDescent="0.3">
      <c r="A477" s="106" t="s">
        <v>1359</v>
      </c>
      <c r="B477" s="106" t="s">
        <v>435</v>
      </c>
      <c r="C477" s="106" t="s">
        <v>296</v>
      </c>
      <c r="D477" s="106" t="s">
        <v>1056</v>
      </c>
      <c r="E477" s="106" t="s">
        <v>1499</v>
      </c>
      <c r="F477" s="106" t="s">
        <v>734</v>
      </c>
      <c r="G477" s="106" t="s">
        <v>505</v>
      </c>
      <c r="H477" s="106" t="s">
        <v>950</v>
      </c>
      <c r="I477" s="106" t="s">
        <v>959</v>
      </c>
      <c r="J477" s="93">
        <v>0.76315619999999995</v>
      </c>
    </row>
    <row r="478" spans="1:10" x14ac:dyDescent="0.3">
      <c r="A478" s="106" t="s">
        <v>1360</v>
      </c>
      <c r="B478" s="106" t="s">
        <v>435</v>
      </c>
      <c r="C478" s="106" t="s">
        <v>296</v>
      </c>
      <c r="D478" s="106" t="s">
        <v>925</v>
      </c>
      <c r="E478" s="106" t="s">
        <v>1486</v>
      </c>
      <c r="F478" s="106" t="s">
        <v>949</v>
      </c>
      <c r="G478" s="106" t="s">
        <v>680</v>
      </c>
      <c r="H478" s="106" t="s">
        <v>1042</v>
      </c>
      <c r="I478" s="106" t="s">
        <v>1564</v>
      </c>
      <c r="J478" s="93">
        <v>1.2352874</v>
      </c>
    </row>
    <row r="479" spans="1:10" x14ac:dyDescent="0.3">
      <c r="A479" s="106" t="s">
        <v>1361</v>
      </c>
      <c r="B479" s="106" t="s">
        <v>435</v>
      </c>
      <c r="C479" s="106" t="s">
        <v>296</v>
      </c>
      <c r="D479" s="106" t="s">
        <v>925</v>
      </c>
      <c r="E479" s="106" t="s">
        <v>1486</v>
      </c>
      <c r="F479" s="106" t="s">
        <v>949</v>
      </c>
      <c r="G479" s="106" t="s">
        <v>680</v>
      </c>
      <c r="H479" s="106" t="s">
        <v>1042</v>
      </c>
      <c r="I479" s="106" t="s">
        <v>1564</v>
      </c>
      <c r="J479" s="93">
        <v>0.63233393000000004</v>
      </c>
    </row>
    <row r="480" spans="1:10" x14ac:dyDescent="0.3">
      <c r="A480" s="106" t="s">
        <v>1362</v>
      </c>
      <c r="B480" s="106" t="s">
        <v>435</v>
      </c>
      <c r="C480" s="106" t="s">
        <v>296</v>
      </c>
      <c r="D480" s="106" t="s">
        <v>1062</v>
      </c>
      <c r="E480" s="106" t="s">
        <v>1503</v>
      </c>
      <c r="F480" s="106" t="s">
        <v>956</v>
      </c>
      <c r="G480" s="106" t="s">
        <v>773</v>
      </c>
      <c r="H480" s="106" t="s">
        <v>1042</v>
      </c>
      <c r="I480" s="106" t="s">
        <v>951</v>
      </c>
      <c r="J480" s="93">
        <v>0.80372195999999996</v>
      </c>
    </row>
    <row r="481" spans="1:10" x14ac:dyDescent="0.3">
      <c r="A481" s="106" t="s">
        <v>1363</v>
      </c>
      <c r="B481" s="106" t="s">
        <v>435</v>
      </c>
      <c r="C481" s="106" t="s">
        <v>296</v>
      </c>
      <c r="D481" s="106" t="s">
        <v>1059</v>
      </c>
      <c r="E481" s="106" t="s">
        <v>1502</v>
      </c>
      <c r="F481" s="106" t="s">
        <v>734</v>
      </c>
      <c r="G481" s="106" t="s">
        <v>303</v>
      </c>
      <c r="H481" s="106" t="s">
        <v>950</v>
      </c>
      <c r="I481" s="106" t="s">
        <v>959</v>
      </c>
      <c r="J481" s="93">
        <v>0.9359248</v>
      </c>
    </row>
    <row r="482" spans="1:10" x14ac:dyDescent="0.3">
      <c r="A482" s="106" t="s">
        <v>1364</v>
      </c>
      <c r="B482" s="106" t="s">
        <v>435</v>
      </c>
      <c r="C482" s="106" t="s">
        <v>296</v>
      </c>
      <c r="D482" s="106" t="s">
        <v>890</v>
      </c>
      <c r="E482" s="106" t="s">
        <v>1509</v>
      </c>
      <c r="F482" s="106" t="s">
        <v>956</v>
      </c>
      <c r="G482" s="106" t="s">
        <v>435</v>
      </c>
      <c r="H482" s="106" t="s">
        <v>1042</v>
      </c>
      <c r="I482" s="106" t="s">
        <v>951</v>
      </c>
      <c r="J482" s="93">
        <v>0.79159444999999995</v>
      </c>
    </row>
    <row r="483" spans="1:10" x14ac:dyDescent="0.3">
      <c r="A483" s="106" t="s">
        <v>1365</v>
      </c>
      <c r="B483" s="106" t="s">
        <v>435</v>
      </c>
      <c r="C483" s="106" t="s">
        <v>296</v>
      </c>
      <c r="D483" s="106" t="s">
        <v>925</v>
      </c>
      <c r="E483" s="106" t="s">
        <v>1486</v>
      </c>
      <c r="F483" s="106" t="s">
        <v>949</v>
      </c>
      <c r="G483" s="106" t="s">
        <v>680</v>
      </c>
      <c r="H483" s="106" t="s">
        <v>1042</v>
      </c>
      <c r="I483" s="106" t="s">
        <v>1564</v>
      </c>
      <c r="J483" s="93">
        <v>0.70045460000000004</v>
      </c>
    </row>
    <row r="484" spans="1:10" x14ac:dyDescent="0.3">
      <c r="A484" s="106" t="s">
        <v>1366</v>
      </c>
      <c r="B484" s="106" t="s">
        <v>435</v>
      </c>
      <c r="C484" s="106" t="s">
        <v>296</v>
      </c>
      <c r="D484" s="106" t="s">
        <v>1062</v>
      </c>
      <c r="E484" s="106" t="s">
        <v>1503</v>
      </c>
      <c r="F484" s="106" t="s">
        <v>956</v>
      </c>
      <c r="G484" s="106" t="s">
        <v>773</v>
      </c>
      <c r="H484" s="106" t="s">
        <v>1042</v>
      </c>
      <c r="I484" s="106" t="s">
        <v>951</v>
      </c>
      <c r="J484" s="93">
        <v>0.67504304999999998</v>
      </c>
    </row>
    <row r="485" spans="1:10" x14ac:dyDescent="0.3">
      <c r="A485" s="106" t="s">
        <v>1367</v>
      </c>
      <c r="B485" s="106" t="s">
        <v>435</v>
      </c>
      <c r="C485" s="106" t="s">
        <v>296</v>
      </c>
      <c r="D485" s="106" t="s">
        <v>890</v>
      </c>
      <c r="E485" s="106" t="s">
        <v>1509</v>
      </c>
      <c r="F485" s="106" t="s">
        <v>956</v>
      </c>
      <c r="G485" s="106" t="s">
        <v>435</v>
      </c>
      <c r="H485" s="106" t="s">
        <v>1042</v>
      </c>
      <c r="I485" s="106" t="s">
        <v>951</v>
      </c>
      <c r="J485" s="93">
        <v>0.83050566999999997</v>
      </c>
    </row>
    <row r="486" spans="1:10" x14ac:dyDescent="0.3">
      <c r="A486" s="106" t="s">
        <v>1368</v>
      </c>
      <c r="B486" s="106" t="s">
        <v>435</v>
      </c>
      <c r="C486" s="106" t="s">
        <v>296</v>
      </c>
      <c r="D486" s="106" t="s">
        <v>1068</v>
      </c>
      <c r="E486" s="106" t="s">
        <v>1510</v>
      </c>
      <c r="F486" s="106" t="s">
        <v>956</v>
      </c>
      <c r="G486" s="106" t="s">
        <v>773</v>
      </c>
      <c r="H486" s="106" t="s">
        <v>1042</v>
      </c>
      <c r="I486" s="106" t="s">
        <v>951</v>
      </c>
      <c r="J486" s="93">
        <v>0.74759690000000001</v>
      </c>
    </row>
    <row r="487" spans="1:10" x14ac:dyDescent="0.3">
      <c r="A487" s="106" t="s">
        <v>1369</v>
      </c>
      <c r="B487" s="106" t="s">
        <v>435</v>
      </c>
      <c r="C487" s="106" t="s">
        <v>296</v>
      </c>
      <c r="D487" s="106" t="s">
        <v>925</v>
      </c>
      <c r="E487" s="106" t="s">
        <v>1486</v>
      </c>
      <c r="F487" s="106" t="s">
        <v>949</v>
      </c>
      <c r="G487" s="106" t="s">
        <v>680</v>
      </c>
      <c r="H487" s="106" t="s">
        <v>1042</v>
      </c>
      <c r="I487" s="106" t="s">
        <v>1564</v>
      </c>
      <c r="J487" s="93">
        <v>0.9455209</v>
      </c>
    </row>
    <row r="488" spans="1:10" x14ac:dyDescent="0.3">
      <c r="A488" s="106" t="s">
        <v>1370</v>
      </c>
      <c r="B488" s="106" t="s">
        <v>435</v>
      </c>
      <c r="C488" s="106" t="s">
        <v>296</v>
      </c>
      <c r="D488" s="106" t="s">
        <v>1059</v>
      </c>
      <c r="E488" s="106" t="s">
        <v>1502</v>
      </c>
      <c r="F488" s="106" t="s">
        <v>734</v>
      </c>
      <c r="G488" s="106" t="s">
        <v>303</v>
      </c>
      <c r="H488" s="106" t="s">
        <v>950</v>
      </c>
      <c r="I488" s="106" t="s">
        <v>959</v>
      </c>
      <c r="J488" s="93">
        <v>0.89284989999999997</v>
      </c>
    </row>
    <row r="489" spans="1:10" x14ac:dyDescent="0.3">
      <c r="A489" s="106" t="s">
        <v>1371</v>
      </c>
      <c r="B489" s="106" t="s">
        <v>435</v>
      </c>
      <c r="C489" s="106" t="s">
        <v>296</v>
      </c>
      <c r="D489" s="106" t="s">
        <v>1059</v>
      </c>
      <c r="E489" s="106" t="s">
        <v>1502</v>
      </c>
      <c r="F489" s="106" t="s">
        <v>734</v>
      </c>
      <c r="G489" s="106" t="s">
        <v>303</v>
      </c>
      <c r="H489" s="106" t="s">
        <v>950</v>
      </c>
      <c r="I489" s="106" t="s">
        <v>959</v>
      </c>
      <c r="J489" s="93">
        <v>0.90300840000000004</v>
      </c>
    </row>
    <row r="490" spans="1:10" x14ac:dyDescent="0.3">
      <c r="A490" s="106" t="s">
        <v>1372</v>
      </c>
      <c r="B490" s="106" t="s">
        <v>435</v>
      </c>
      <c r="C490" s="106" t="s">
        <v>296</v>
      </c>
      <c r="D490" s="106" t="s">
        <v>1062</v>
      </c>
      <c r="E490" s="106" t="s">
        <v>1503</v>
      </c>
      <c r="F490" s="106" t="s">
        <v>956</v>
      </c>
      <c r="G490" s="106" t="s">
        <v>773</v>
      </c>
      <c r="H490" s="106" t="s">
        <v>1042</v>
      </c>
      <c r="I490" s="106" t="s">
        <v>951</v>
      </c>
      <c r="J490" s="93">
        <v>0.80966853999999999</v>
      </c>
    </row>
    <row r="491" spans="1:10" x14ac:dyDescent="0.3">
      <c r="A491" s="106" t="s">
        <v>1373</v>
      </c>
      <c r="B491" s="106" t="s">
        <v>435</v>
      </c>
      <c r="C491" s="106" t="s">
        <v>296</v>
      </c>
      <c r="D491" s="106" t="s">
        <v>934</v>
      </c>
      <c r="E491" s="106" t="s">
        <v>1511</v>
      </c>
      <c r="F491" s="106" t="s">
        <v>949</v>
      </c>
      <c r="G491" s="106" t="s">
        <v>810</v>
      </c>
      <c r="H491" s="106" t="s">
        <v>981</v>
      </c>
      <c r="I491" s="106" t="s">
        <v>959</v>
      </c>
      <c r="J491" s="93">
        <v>1.0106843000000001</v>
      </c>
    </row>
    <row r="492" spans="1:10" x14ac:dyDescent="0.3">
      <c r="A492" s="106" t="s">
        <v>1374</v>
      </c>
      <c r="B492" s="106" t="s">
        <v>435</v>
      </c>
      <c r="C492" s="106" t="s">
        <v>296</v>
      </c>
      <c r="D492" s="106" t="s">
        <v>1068</v>
      </c>
      <c r="E492" s="106" t="s">
        <v>1510</v>
      </c>
      <c r="F492" s="106" t="s">
        <v>956</v>
      </c>
      <c r="G492" s="106" t="s">
        <v>773</v>
      </c>
      <c r="H492" s="106" t="s">
        <v>1042</v>
      </c>
      <c r="I492" s="106" t="s">
        <v>951</v>
      </c>
      <c r="J492" s="93">
        <v>0.73139209999999999</v>
      </c>
    </row>
    <row r="493" spans="1:10" x14ac:dyDescent="0.3">
      <c r="A493" s="106" t="s">
        <v>1375</v>
      </c>
      <c r="B493" s="106" t="s">
        <v>435</v>
      </c>
      <c r="C493" s="106" t="s">
        <v>296</v>
      </c>
      <c r="D493" s="106" t="s">
        <v>1068</v>
      </c>
      <c r="E493" s="106" t="s">
        <v>1510</v>
      </c>
      <c r="F493" s="106" t="s">
        <v>956</v>
      </c>
      <c r="G493" s="106" t="s">
        <v>773</v>
      </c>
      <c r="H493" s="106" t="s">
        <v>1042</v>
      </c>
      <c r="I493" s="106" t="s">
        <v>951</v>
      </c>
      <c r="J493" s="93">
        <v>0.91253435999999999</v>
      </c>
    </row>
    <row r="494" spans="1:10" x14ac:dyDescent="0.3">
      <c r="A494" s="106" t="s">
        <v>1376</v>
      </c>
      <c r="B494" s="106" t="s">
        <v>435</v>
      </c>
      <c r="C494" s="106" t="s">
        <v>296</v>
      </c>
      <c r="D494" s="106" t="s">
        <v>890</v>
      </c>
      <c r="E494" s="106" t="s">
        <v>1509</v>
      </c>
      <c r="F494" s="106" t="s">
        <v>956</v>
      </c>
      <c r="G494" s="106" t="s">
        <v>435</v>
      </c>
      <c r="H494" s="106" t="s">
        <v>1042</v>
      </c>
      <c r="I494" s="106" t="s">
        <v>951</v>
      </c>
      <c r="J494" s="93">
        <v>0.95619403999999997</v>
      </c>
    </row>
    <row r="495" spans="1:10" x14ac:dyDescent="0.3">
      <c r="A495" s="106" t="s">
        <v>1377</v>
      </c>
      <c r="B495" s="106" t="s">
        <v>435</v>
      </c>
      <c r="C495" s="106" t="s">
        <v>296</v>
      </c>
      <c r="D495" s="106" t="s">
        <v>925</v>
      </c>
      <c r="E495" s="106" t="s">
        <v>1486</v>
      </c>
      <c r="F495" s="106" t="s">
        <v>949</v>
      </c>
      <c r="G495" s="106" t="s">
        <v>680</v>
      </c>
      <c r="H495" s="106" t="s">
        <v>1042</v>
      </c>
      <c r="I495" s="106" t="s">
        <v>1564</v>
      </c>
      <c r="J495" s="93">
        <v>1.4367049999999999</v>
      </c>
    </row>
    <row r="496" spans="1:10" x14ac:dyDescent="0.3">
      <c r="A496" s="106" t="s">
        <v>1378</v>
      </c>
      <c r="B496" s="106" t="s">
        <v>435</v>
      </c>
      <c r="C496" s="106" t="s">
        <v>296</v>
      </c>
      <c r="D496" s="106" t="s">
        <v>934</v>
      </c>
      <c r="E496" s="106" t="s">
        <v>1511</v>
      </c>
      <c r="F496" s="106" t="s">
        <v>949</v>
      </c>
      <c r="G496" s="106" t="s">
        <v>810</v>
      </c>
      <c r="H496" s="106" t="s">
        <v>981</v>
      </c>
      <c r="I496" s="106" t="s">
        <v>959</v>
      </c>
      <c r="J496" s="93">
        <v>0.74531614999999996</v>
      </c>
    </row>
    <row r="497" spans="1:10" x14ac:dyDescent="0.3">
      <c r="A497" s="106" t="s">
        <v>1379</v>
      </c>
      <c r="B497" s="106" t="s">
        <v>435</v>
      </c>
      <c r="C497" s="106" t="s">
        <v>487</v>
      </c>
      <c r="D497" s="106" t="s">
        <v>1069</v>
      </c>
      <c r="E497" s="106" t="s">
        <v>1512</v>
      </c>
      <c r="F497" s="106" t="s">
        <v>1070</v>
      </c>
      <c r="G497" s="106" t="s">
        <v>1061</v>
      </c>
      <c r="H497" s="106" t="s">
        <v>1042</v>
      </c>
      <c r="I497" s="106" t="s">
        <v>951</v>
      </c>
      <c r="J497" s="93">
        <v>0.831762</v>
      </c>
    </row>
    <row r="498" spans="1:10" x14ac:dyDescent="0.3">
      <c r="A498" s="106" t="s">
        <v>1380</v>
      </c>
      <c r="B498" s="106" t="s">
        <v>435</v>
      </c>
      <c r="C498" s="106" t="s">
        <v>296</v>
      </c>
      <c r="D498" s="106" t="s">
        <v>925</v>
      </c>
      <c r="E498" s="106" t="s">
        <v>1486</v>
      </c>
      <c r="F498" s="106" t="s">
        <v>949</v>
      </c>
      <c r="G498" s="106" t="s">
        <v>680</v>
      </c>
      <c r="H498" s="106" t="s">
        <v>1042</v>
      </c>
      <c r="I498" s="106" t="s">
        <v>1564</v>
      </c>
      <c r="J498" s="93">
        <v>0.76527350000000005</v>
      </c>
    </row>
    <row r="499" spans="1:10" x14ac:dyDescent="0.3">
      <c r="A499" s="106" t="s">
        <v>1381</v>
      </c>
      <c r="B499" s="106" t="s">
        <v>435</v>
      </c>
      <c r="C499" s="106" t="s">
        <v>296</v>
      </c>
      <c r="D499" s="106" t="s">
        <v>1068</v>
      </c>
      <c r="E499" s="106" t="s">
        <v>1510</v>
      </c>
      <c r="F499" s="106" t="s">
        <v>956</v>
      </c>
      <c r="G499" s="106" t="s">
        <v>773</v>
      </c>
      <c r="H499" s="106" t="s">
        <v>1042</v>
      </c>
      <c r="I499" s="106" t="s">
        <v>951</v>
      </c>
      <c r="J499" s="93">
        <v>0.72483825999999996</v>
      </c>
    </row>
    <row r="500" spans="1:10" x14ac:dyDescent="0.3">
      <c r="A500" s="106" t="s">
        <v>1382</v>
      </c>
      <c r="B500" s="106" t="s">
        <v>435</v>
      </c>
      <c r="C500" s="106" t="s">
        <v>296</v>
      </c>
      <c r="D500" s="106" t="s">
        <v>890</v>
      </c>
      <c r="E500" s="106" t="s">
        <v>1509</v>
      </c>
      <c r="F500" s="106" t="s">
        <v>956</v>
      </c>
      <c r="G500" s="106" t="s">
        <v>435</v>
      </c>
      <c r="H500" s="106" t="s">
        <v>1042</v>
      </c>
      <c r="I500" s="106" t="s">
        <v>951</v>
      </c>
      <c r="J500" s="93">
        <v>0.99511740000000004</v>
      </c>
    </row>
    <row r="501" spans="1:10" x14ac:dyDescent="0.3">
      <c r="A501" s="106" t="s">
        <v>1383</v>
      </c>
      <c r="B501" s="106" t="s">
        <v>435</v>
      </c>
      <c r="C501" s="106" t="s">
        <v>296</v>
      </c>
      <c r="D501" s="106" t="s">
        <v>1059</v>
      </c>
      <c r="E501" s="106" t="s">
        <v>1502</v>
      </c>
      <c r="F501" s="106" t="s">
        <v>734</v>
      </c>
      <c r="G501" s="106" t="s">
        <v>303</v>
      </c>
      <c r="H501" s="106" t="s">
        <v>950</v>
      </c>
      <c r="I501" s="106" t="s">
        <v>959</v>
      </c>
      <c r="J501" s="93">
        <v>0.66863070000000002</v>
      </c>
    </row>
    <row r="502" spans="1:10" x14ac:dyDescent="0.3">
      <c r="A502" s="106" t="s">
        <v>1384</v>
      </c>
      <c r="B502" s="106" t="s">
        <v>435</v>
      </c>
      <c r="C502" s="106" t="s">
        <v>296</v>
      </c>
      <c r="D502" s="106" t="s">
        <v>925</v>
      </c>
      <c r="E502" s="106" t="s">
        <v>1486</v>
      </c>
      <c r="F502" s="106" t="s">
        <v>949</v>
      </c>
      <c r="G502" s="106" t="s">
        <v>680</v>
      </c>
      <c r="H502" s="106" t="s">
        <v>1042</v>
      </c>
      <c r="I502" s="106" t="s">
        <v>1564</v>
      </c>
      <c r="J502" s="93">
        <v>0.70269614000000002</v>
      </c>
    </row>
    <row r="503" spans="1:10" x14ac:dyDescent="0.3">
      <c r="A503" s="106" t="s">
        <v>1385</v>
      </c>
      <c r="B503" s="106" t="s">
        <v>435</v>
      </c>
      <c r="C503" s="106" t="s">
        <v>296</v>
      </c>
      <c r="D503" s="106" t="s">
        <v>925</v>
      </c>
      <c r="E503" s="106" t="s">
        <v>1486</v>
      </c>
      <c r="F503" s="106" t="s">
        <v>949</v>
      </c>
      <c r="G503" s="106" t="s">
        <v>680</v>
      </c>
      <c r="H503" s="106" t="s">
        <v>1042</v>
      </c>
      <c r="I503" s="106" t="s">
        <v>1564</v>
      </c>
      <c r="J503" s="93">
        <v>1.2216324999999999</v>
      </c>
    </row>
    <row r="504" spans="1:10" x14ac:dyDescent="0.3">
      <c r="A504" s="106" t="s">
        <v>1386</v>
      </c>
      <c r="B504" s="106" t="s">
        <v>435</v>
      </c>
      <c r="C504" s="106" t="s">
        <v>296</v>
      </c>
      <c r="D504" s="106" t="s">
        <v>925</v>
      </c>
      <c r="E504" s="106" t="s">
        <v>1486</v>
      </c>
      <c r="F504" s="106" t="s">
        <v>949</v>
      </c>
      <c r="G504" s="106" t="s">
        <v>680</v>
      </c>
      <c r="H504" s="106" t="s">
        <v>1042</v>
      </c>
      <c r="I504" s="106" t="s">
        <v>1564</v>
      </c>
      <c r="J504" s="93">
        <v>0.77552586999999995</v>
      </c>
    </row>
    <row r="505" spans="1:10" x14ac:dyDescent="0.3">
      <c r="A505" s="106" t="s">
        <v>1387</v>
      </c>
      <c r="B505" s="106" t="s">
        <v>435</v>
      </c>
      <c r="C505" s="106" t="s">
        <v>296</v>
      </c>
      <c r="D505" s="106" t="s">
        <v>925</v>
      </c>
      <c r="E505" s="106" t="s">
        <v>1486</v>
      </c>
      <c r="F505" s="106" t="s">
        <v>949</v>
      </c>
      <c r="G505" s="106" t="s">
        <v>680</v>
      </c>
      <c r="H505" s="106" t="s">
        <v>1042</v>
      </c>
      <c r="I505" s="106" t="s">
        <v>1564</v>
      </c>
      <c r="J505" s="93">
        <v>1.0162507999999999</v>
      </c>
    </row>
    <row r="506" spans="1:10" x14ac:dyDescent="0.3">
      <c r="A506" s="106" t="s">
        <v>1388</v>
      </c>
      <c r="B506" s="106" t="s">
        <v>435</v>
      </c>
      <c r="C506" s="106" t="s">
        <v>296</v>
      </c>
      <c r="D506" s="106" t="s">
        <v>1071</v>
      </c>
      <c r="E506" s="106" t="s">
        <v>1513</v>
      </c>
      <c r="F506" s="106" t="s">
        <v>949</v>
      </c>
      <c r="G506" s="106" t="s">
        <v>578</v>
      </c>
      <c r="H506" s="106" t="s">
        <v>950</v>
      </c>
      <c r="I506" s="106" t="s">
        <v>959</v>
      </c>
      <c r="J506" s="93">
        <v>0.63628834000000001</v>
      </c>
    </row>
    <row r="507" spans="1:10" x14ac:dyDescent="0.3">
      <c r="A507" s="106" t="s">
        <v>1389</v>
      </c>
      <c r="B507" s="106" t="s">
        <v>435</v>
      </c>
      <c r="C507" s="106" t="s">
        <v>296</v>
      </c>
      <c r="D507" s="106" t="s">
        <v>1058</v>
      </c>
      <c r="E507" s="106" t="s">
        <v>1501</v>
      </c>
      <c r="F507" s="106" t="s">
        <v>734</v>
      </c>
      <c r="G507" s="106" t="s">
        <v>505</v>
      </c>
      <c r="H507" s="106" t="s">
        <v>950</v>
      </c>
      <c r="I507" s="106" t="s">
        <v>959</v>
      </c>
      <c r="J507" s="93">
        <v>0.53382753999999999</v>
      </c>
    </row>
    <row r="508" spans="1:10" x14ac:dyDescent="0.3">
      <c r="A508" s="106" t="s">
        <v>1390</v>
      </c>
      <c r="B508" s="106" t="s">
        <v>435</v>
      </c>
      <c r="C508" s="106" t="s">
        <v>296</v>
      </c>
      <c r="D508" s="106" t="s">
        <v>934</v>
      </c>
      <c r="E508" s="106" t="s">
        <v>1511</v>
      </c>
      <c r="F508" s="106" t="s">
        <v>949</v>
      </c>
      <c r="G508" s="106" t="s">
        <v>810</v>
      </c>
      <c r="H508" s="106" t="s">
        <v>981</v>
      </c>
      <c r="I508" s="106" t="s">
        <v>959</v>
      </c>
      <c r="J508" s="93">
        <v>0.91430270000000002</v>
      </c>
    </row>
    <row r="509" spans="1:10" x14ac:dyDescent="0.3">
      <c r="A509" s="106" t="s">
        <v>1391</v>
      </c>
      <c r="B509" s="106" t="s">
        <v>435</v>
      </c>
      <c r="C509" s="106" t="s">
        <v>296</v>
      </c>
      <c r="D509" s="106" t="s">
        <v>1059</v>
      </c>
      <c r="E509" s="106" t="s">
        <v>1502</v>
      </c>
      <c r="F509" s="106" t="s">
        <v>734</v>
      </c>
      <c r="G509" s="106" t="s">
        <v>303</v>
      </c>
      <c r="H509" s="106" t="s">
        <v>950</v>
      </c>
      <c r="I509" s="106" t="s">
        <v>959</v>
      </c>
      <c r="J509" s="93">
        <v>0.92056035999999997</v>
      </c>
    </row>
    <row r="510" spans="1:10" x14ac:dyDescent="0.3">
      <c r="A510" s="106" t="s">
        <v>1392</v>
      </c>
      <c r="B510" s="106" t="s">
        <v>435</v>
      </c>
      <c r="C510" s="106" t="s">
        <v>296</v>
      </c>
      <c r="D510" s="106" t="s">
        <v>1059</v>
      </c>
      <c r="E510" s="106" t="s">
        <v>1502</v>
      </c>
      <c r="F510" s="106" t="s">
        <v>734</v>
      </c>
      <c r="G510" s="106" t="s">
        <v>303</v>
      </c>
      <c r="H510" s="106" t="s">
        <v>950</v>
      </c>
      <c r="I510" s="106" t="s">
        <v>959</v>
      </c>
      <c r="J510" s="93">
        <v>0.91147990000000001</v>
      </c>
    </row>
    <row r="511" spans="1:10" x14ac:dyDescent="0.3">
      <c r="A511" s="106" t="s">
        <v>1393</v>
      </c>
      <c r="B511" s="106" t="s">
        <v>435</v>
      </c>
      <c r="C511" s="106" t="s">
        <v>296</v>
      </c>
      <c r="D511" s="106" t="s">
        <v>1064</v>
      </c>
      <c r="E511" s="106" t="s">
        <v>1516</v>
      </c>
      <c r="F511" s="106" t="s">
        <v>956</v>
      </c>
      <c r="G511" s="106" t="s">
        <v>957</v>
      </c>
      <c r="H511" s="106" t="s">
        <v>958</v>
      </c>
      <c r="I511" s="106" t="s">
        <v>959</v>
      </c>
      <c r="J511" s="93">
        <v>0.68769630000000004</v>
      </c>
    </row>
    <row r="512" spans="1:10" x14ac:dyDescent="0.3">
      <c r="A512" s="106" t="s">
        <v>1394</v>
      </c>
      <c r="B512" s="106" t="s">
        <v>435</v>
      </c>
      <c r="C512" s="106" t="s">
        <v>296</v>
      </c>
      <c r="D512" s="106" t="s">
        <v>925</v>
      </c>
      <c r="E512" s="106" t="s">
        <v>1486</v>
      </c>
      <c r="F512" s="106" t="s">
        <v>949</v>
      </c>
      <c r="G512" s="106" t="s">
        <v>680</v>
      </c>
      <c r="H512" s="106" t="s">
        <v>1042</v>
      </c>
      <c r="I512" s="106" t="s">
        <v>1564</v>
      </c>
      <c r="J512" s="93">
        <v>0.90756150000000002</v>
      </c>
    </row>
    <row r="513" spans="1:10" x14ac:dyDescent="0.3">
      <c r="A513" s="106" t="s">
        <v>1395</v>
      </c>
      <c r="B513" s="106" t="s">
        <v>435</v>
      </c>
      <c r="C513" s="106" t="s">
        <v>296</v>
      </c>
      <c r="D513" s="106" t="s">
        <v>934</v>
      </c>
      <c r="E513" s="106" t="s">
        <v>1511</v>
      </c>
      <c r="F513" s="106" t="s">
        <v>949</v>
      </c>
      <c r="G513" s="106" t="s">
        <v>810</v>
      </c>
      <c r="H513" s="106" t="s">
        <v>981</v>
      </c>
      <c r="I513" s="106" t="s">
        <v>959</v>
      </c>
      <c r="J513" s="93">
        <v>1.3631945999999999</v>
      </c>
    </row>
    <row r="514" spans="1:10" x14ac:dyDescent="0.3">
      <c r="A514" s="106" t="s">
        <v>1396</v>
      </c>
      <c r="B514" s="106" t="s">
        <v>435</v>
      </c>
      <c r="C514" s="106" t="s">
        <v>296</v>
      </c>
      <c r="D514" s="106" t="s">
        <v>925</v>
      </c>
      <c r="E514" s="106" t="s">
        <v>1486</v>
      </c>
      <c r="F514" s="106" t="s">
        <v>949</v>
      </c>
      <c r="G514" s="106" t="s">
        <v>680</v>
      </c>
      <c r="H514" s="106" t="s">
        <v>1042</v>
      </c>
      <c r="I514" s="106" t="s">
        <v>1564</v>
      </c>
      <c r="J514" s="93">
        <v>1.2786173000000001</v>
      </c>
    </row>
    <row r="515" spans="1:10" x14ac:dyDescent="0.3">
      <c r="A515" s="106" t="s">
        <v>1397</v>
      </c>
      <c r="B515" s="106" t="s">
        <v>435</v>
      </c>
      <c r="C515" s="106" t="s">
        <v>296</v>
      </c>
      <c r="D515" s="106" t="s">
        <v>925</v>
      </c>
      <c r="E515" s="106" t="s">
        <v>1486</v>
      </c>
      <c r="F515" s="106" t="s">
        <v>949</v>
      </c>
      <c r="G515" s="106" t="s">
        <v>680</v>
      </c>
      <c r="H515" s="106" t="s">
        <v>1042</v>
      </c>
      <c r="I515" s="106" t="s">
        <v>1564</v>
      </c>
      <c r="J515" s="93">
        <v>0.69617337000000001</v>
      </c>
    </row>
    <row r="516" spans="1:10" x14ac:dyDescent="0.3">
      <c r="A516" s="106" t="s">
        <v>1398</v>
      </c>
      <c r="B516" s="106" t="s">
        <v>435</v>
      </c>
      <c r="C516" s="106" t="s">
        <v>296</v>
      </c>
      <c r="D516" s="106" t="s">
        <v>934</v>
      </c>
      <c r="E516" s="106" t="s">
        <v>1511</v>
      </c>
      <c r="F516" s="106" t="s">
        <v>949</v>
      </c>
      <c r="G516" s="106" t="s">
        <v>810</v>
      </c>
      <c r="H516" s="106" t="s">
        <v>981</v>
      </c>
      <c r="I516" s="106" t="s">
        <v>959</v>
      </c>
      <c r="J516" s="93">
        <v>0.90129846000000002</v>
      </c>
    </row>
    <row r="517" spans="1:10" x14ac:dyDescent="0.3">
      <c r="A517" s="106" t="s">
        <v>1399</v>
      </c>
      <c r="B517" s="106" t="s">
        <v>435</v>
      </c>
      <c r="C517" s="106" t="s">
        <v>296</v>
      </c>
      <c r="D517" s="106" t="s">
        <v>934</v>
      </c>
      <c r="E517" s="106" t="s">
        <v>1511</v>
      </c>
      <c r="F517" s="106" t="s">
        <v>949</v>
      </c>
      <c r="G517" s="106" t="s">
        <v>810</v>
      </c>
      <c r="H517" s="106" t="s">
        <v>981</v>
      </c>
      <c r="I517" s="106" t="s">
        <v>959</v>
      </c>
      <c r="J517" s="93">
        <v>1.4401413999999999</v>
      </c>
    </row>
    <row r="518" spans="1:10" x14ac:dyDescent="0.3">
      <c r="A518" s="106" t="s">
        <v>1400</v>
      </c>
      <c r="B518" s="106" t="s">
        <v>435</v>
      </c>
      <c r="C518" s="106" t="s">
        <v>296</v>
      </c>
      <c r="D518" s="106" t="s">
        <v>925</v>
      </c>
      <c r="E518" s="106" t="s">
        <v>1486</v>
      </c>
      <c r="F518" s="106" t="s">
        <v>949</v>
      </c>
      <c r="G518" s="106" t="s">
        <v>680</v>
      </c>
      <c r="H518" s="106" t="s">
        <v>1042</v>
      </c>
      <c r="I518" s="106" t="s">
        <v>1564</v>
      </c>
      <c r="J518" s="93">
        <v>0.83416789999999996</v>
      </c>
    </row>
    <row r="519" spans="1:10" x14ac:dyDescent="0.3">
      <c r="A519" s="106" t="s">
        <v>1401</v>
      </c>
      <c r="B519" s="106" t="s">
        <v>435</v>
      </c>
      <c r="C519" s="106" t="s">
        <v>296</v>
      </c>
      <c r="D519" s="106" t="s">
        <v>1058</v>
      </c>
      <c r="E519" s="106" t="s">
        <v>1501</v>
      </c>
      <c r="F519" s="106" t="s">
        <v>734</v>
      </c>
      <c r="G519" s="106" t="s">
        <v>505</v>
      </c>
      <c r="H519" s="106" t="s">
        <v>950</v>
      </c>
      <c r="I519" s="106" t="s">
        <v>959</v>
      </c>
      <c r="J519" s="93">
        <v>0.7494345</v>
      </c>
    </row>
    <row r="520" spans="1:10" x14ac:dyDescent="0.3">
      <c r="A520" s="106" t="s">
        <v>1402</v>
      </c>
      <c r="B520" s="106" t="s">
        <v>435</v>
      </c>
      <c r="C520" s="106" t="s">
        <v>296</v>
      </c>
      <c r="D520" s="106" t="s">
        <v>900</v>
      </c>
      <c r="E520" s="106" t="s">
        <v>1514</v>
      </c>
      <c r="F520" s="106" t="s">
        <v>956</v>
      </c>
      <c r="G520" s="106" t="s">
        <v>773</v>
      </c>
      <c r="H520" s="106" t="s">
        <v>1042</v>
      </c>
      <c r="I520" s="106" t="s">
        <v>951</v>
      </c>
      <c r="J520" s="93">
        <v>0.74723470000000003</v>
      </c>
    </row>
    <row r="521" spans="1:10" x14ac:dyDescent="0.3">
      <c r="A521" s="106" t="s">
        <v>1403</v>
      </c>
      <c r="B521" s="106" t="s">
        <v>435</v>
      </c>
      <c r="C521" s="106" t="s">
        <v>296</v>
      </c>
      <c r="D521" s="106" t="s">
        <v>890</v>
      </c>
      <c r="E521" s="106" t="s">
        <v>1509</v>
      </c>
      <c r="F521" s="106" t="s">
        <v>956</v>
      </c>
      <c r="G521" s="106" t="s">
        <v>435</v>
      </c>
      <c r="H521" s="106" t="s">
        <v>1042</v>
      </c>
      <c r="I521" s="106" t="s">
        <v>951</v>
      </c>
      <c r="J521" s="93">
        <v>0.75859385999999995</v>
      </c>
    </row>
    <row r="522" spans="1:10" x14ac:dyDescent="0.3">
      <c r="A522" s="106" t="s">
        <v>1404</v>
      </c>
      <c r="B522" s="106" t="s">
        <v>435</v>
      </c>
      <c r="C522" s="106" t="s">
        <v>296</v>
      </c>
      <c r="D522" s="106" t="s">
        <v>1059</v>
      </c>
      <c r="E522" s="106" t="s">
        <v>1502</v>
      </c>
      <c r="F522" s="106" t="s">
        <v>734</v>
      </c>
      <c r="G522" s="106" t="s">
        <v>303</v>
      </c>
      <c r="H522" s="106" t="s">
        <v>950</v>
      </c>
      <c r="I522" s="106" t="s">
        <v>959</v>
      </c>
      <c r="J522" s="93">
        <v>0.88965875000000005</v>
      </c>
    </row>
    <row r="523" spans="1:10" x14ac:dyDescent="0.3">
      <c r="A523" s="106" t="s">
        <v>1405</v>
      </c>
      <c r="B523" s="106" t="s">
        <v>435</v>
      </c>
      <c r="C523" s="106" t="s">
        <v>296</v>
      </c>
      <c r="D523" s="106" t="s">
        <v>934</v>
      </c>
      <c r="E523" s="106" t="s">
        <v>1511</v>
      </c>
      <c r="F523" s="106" t="s">
        <v>949</v>
      </c>
      <c r="G523" s="106" t="s">
        <v>810</v>
      </c>
      <c r="H523" s="106" t="s">
        <v>981</v>
      </c>
      <c r="I523" s="106" t="s">
        <v>959</v>
      </c>
      <c r="J523" s="93">
        <v>1.2722362</v>
      </c>
    </row>
    <row r="524" spans="1:10" x14ac:dyDescent="0.3">
      <c r="A524" s="105" t="s">
        <v>1406</v>
      </c>
      <c r="B524" s="105" t="s">
        <v>435</v>
      </c>
      <c r="C524" s="105" t="s">
        <v>296</v>
      </c>
      <c r="D524" s="105" t="s">
        <v>1062</v>
      </c>
      <c r="E524" s="105" t="s">
        <v>1503</v>
      </c>
      <c r="F524" s="105" t="s">
        <v>956</v>
      </c>
      <c r="G524" s="105" t="s">
        <v>773</v>
      </c>
      <c r="H524" s="105" t="s">
        <v>1042</v>
      </c>
      <c r="I524" s="105" t="s">
        <v>951</v>
      </c>
      <c r="J524" s="115">
        <v>0.86663115000000002</v>
      </c>
    </row>
    <row r="525" spans="1:10" x14ac:dyDescent="0.3">
      <c r="A525" s="105" t="s">
        <v>1407</v>
      </c>
      <c r="B525" s="105" t="s">
        <v>435</v>
      </c>
      <c r="C525" s="105" t="s">
        <v>296</v>
      </c>
      <c r="D525" s="105" t="s">
        <v>890</v>
      </c>
      <c r="E525" s="105" t="s">
        <v>1509</v>
      </c>
      <c r="F525" s="105" t="s">
        <v>956</v>
      </c>
      <c r="G525" s="105" t="s">
        <v>435</v>
      </c>
      <c r="H525" s="105" t="s">
        <v>1042</v>
      </c>
      <c r="I525" s="105" t="s">
        <v>951</v>
      </c>
      <c r="J525" s="115">
        <v>0.83544963999999999</v>
      </c>
    </row>
    <row r="526" spans="1:10" x14ac:dyDescent="0.3">
      <c r="A526" s="105" t="s">
        <v>1408</v>
      </c>
      <c r="B526" s="105" t="s">
        <v>435</v>
      </c>
      <c r="C526" s="105" t="s">
        <v>296</v>
      </c>
      <c r="D526" s="105" t="s">
        <v>925</v>
      </c>
      <c r="E526" s="105" t="s">
        <v>1486</v>
      </c>
      <c r="F526" s="105" t="s">
        <v>949</v>
      </c>
      <c r="G526" s="105" t="s">
        <v>680</v>
      </c>
      <c r="H526" s="105" t="s">
        <v>1042</v>
      </c>
      <c r="I526" s="105" t="s">
        <v>1564</v>
      </c>
      <c r="J526" s="115">
        <v>0.974437</v>
      </c>
    </row>
    <row r="527" spans="1:10" x14ac:dyDescent="0.3">
      <c r="A527" s="105" t="s">
        <v>1409</v>
      </c>
      <c r="B527" s="105" t="s">
        <v>435</v>
      </c>
      <c r="C527" s="105" t="s">
        <v>296</v>
      </c>
      <c r="D527" s="105" t="s">
        <v>925</v>
      </c>
      <c r="E527" s="105" t="s">
        <v>1486</v>
      </c>
      <c r="F527" s="105" t="s">
        <v>949</v>
      </c>
      <c r="G527" s="105" t="s">
        <v>680</v>
      </c>
      <c r="H527" s="105" t="s">
        <v>1042</v>
      </c>
      <c r="I527" s="105" t="s">
        <v>1564</v>
      </c>
      <c r="J527" s="115">
        <v>0.77529572999999996</v>
      </c>
    </row>
    <row r="528" spans="1:10" ht="14.5" thickBot="1" x14ac:dyDescent="0.35">
      <c r="A528" s="56" t="s">
        <v>1410</v>
      </c>
      <c r="B528" s="56" t="s">
        <v>435</v>
      </c>
      <c r="C528" s="56" t="s">
        <v>296</v>
      </c>
      <c r="D528" s="56" t="s">
        <v>1072</v>
      </c>
      <c r="E528" s="56" t="s">
        <v>1515</v>
      </c>
      <c r="F528" s="56" t="s">
        <v>949</v>
      </c>
      <c r="G528" s="56" t="s">
        <v>1024</v>
      </c>
      <c r="H528" s="56" t="s">
        <v>950</v>
      </c>
      <c r="I528" s="56" t="s">
        <v>959</v>
      </c>
      <c r="J528" s="94">
        <v>0.63596090000000005</v>
      </c>
    </row>
    <row r="529" spans="1:10" x14ac:dyDescent="0.3">
      <c r="A529" s="106" t="s">
        <v>1150</v>
      </c>
      <c r="B529" s="106"/>
      <c r="C529" s="106"/>
      <c r="D529" s="106"/>
      <c r="E529" s="106"/>
      <c r="F529" s="106"/>
      <c r="G529" s="106"/>
      <c r="H529" s="106"/>
      <c r="I529" s="106"/>
      <c r="J529" s="106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zoomScale="70" zoomScaleNormal="70" workbookViewId="0">
      <selection activeCell="E18" sqref="E18"/>
    </sheetView>
  </sheetViews>
  <sheetFormatPr defaultColWidth="9" defaultRowHeight="14" x14ac:dyDescent="0.3"/>
  <cols>
    <col min="1" max="1" width="15.83203125" customWidth="1"/>
    <col min="2" max="2" width="29.33203125" customWidth="1"/>
    <col min="3" max="3" width="21" customWidth="1"/>
    <col min="4" max="4" width="15.33203125" customWidth="1"/>
    <col min="6" max="6" width="37.33203125" customWidth="1"/>
  </cols>
  <sheetData>
    <row r="1" spans="1:6" x14ac:dyDescent="0.3">
      <c r="A1" s="1" t="s">
        <v>1615</v>
      </c>
      <c r="B1" s="45"/>
    </row>
    <row r="2" spans="1:6" ht="14.5" thickBot="1" x14ac:dyDescent="0.35"/>
    <row r="3" spans="1:6" ht="16.5" x14ac:dyDescent="0.3">
      <c r="A3" s="108" t="s">
        <v>1086</v>
      </c>
      <c r="B3" s="108" t="s">
        <v>1517</v>
      </c>
      <c r="C3" s="108" t="s">
        <v>1518</v>
      </c>
      <c r="D3" s="108" t="s">
        <v>1519</v>
      </c>
      <c r="E3" s="108" t="s">
        <v>1520</v>
      </c>
      <c r="F3" s="108" t="s">
        <v>1521</v>
      </c>
    </row>
    <row r="4" spans="1:6" x14ac:dyDescent="0.3">
      <c r="A4" s="109" t="s">
        <v>1522</v>
      </c>
      <c r="B4" s="109" t="s">
        <v>1600</v>
      </c>
      <c r="C4" s="109" t="s">
        <v>975</v>
      </c>
      <c r="D4" s="109" t="s">
        <v>1523</v>
      </c>
      <c r="E4" s="109">
        <v>42</v>
      </c>
      <c r="F4" s="109" t="s">
        <v>1554</v>
      </c>
    </row>
    <row r="5" spans="1:6" x14ac:dyDescent="0.3">
      <c r="A5" s="109" t="s">
        <v>1524</v>
      </c>
      <c r="B5" s="109" t="s">
        <v>1539</v>
      </c>
      <c r="C5" s="109" t="s">
        <v>303</v>
      </c>
      <c r="D5" s="109" t="s">
        <v>734</v>
      </c>
      <c r="E5" s="109">
        <v>38</v>
      </c>
      <c r="F5" s="109" t="s">
        <v>1543</v>
      </c>
    </row>
    <row r="6" spans="1:6" x14ac:dyDescent="0.3">
      <c r="A6" s="109" t="s">
        <v>1525</v>
      </c>
      <c r="B6" s="109" t="s">
        <v>1540</v>
      </c>
      <c r="C6" s="109" t="s">
        <v>680</v>
      </c>
      <c r="D6" s="110" t="s">
        <v>1526</v>
      </c>
      <c r="E6" s="109">
        <v>29</v>
      </c>
      <c r="F6" s="109" t="s">
        <v>1555</v>
      </c>
    </row>
    <row r="7" spans="1:6" x14ac:dyDescent="0.3">
      <c r="A7" s="109" t="s">
        <v>1527</v>
      </c>
      <c r="B7" s="109" t="s">
        <v>1087</v>
      </c>
      <c r="C7" s="109" t="s">
        <v>16</v>
      </c>
      <c r="D7" s="110" t="s">
        <v>1526</v>
      </c>
      <c r="E7" s="109">
        <v>27</v>
      </c>
      <c r="F7" s="109" t="s">
        <v>1544</v>
      </c>
    </row>
    <row r="8" spans="1:6" x14ac:dyDescent="0.3">
      <c r="A8" s="109" t="s">
        <v>1528</v>
      </c>
      <c r="B8" s="109">
        <v>519</v>
      </c>
      <c r="C8" s="109" t="s">
        <v>1061</v>
      </c>
      <c r="D8" s="110" t="s">
        <v>1526</v>
      </c>
      <c r="E8" s="109">
        <v>21</v>
      </c>
      <c r="F8" s="109" t="s">
        <v>1545</v>
      </c>
    </row>
    <row r="9" spans="1:6" x14ac:dyDescent="0.3">
      <c r="A9" s="109" t="s">
        <v>1529</v>
      </c>
      <c r="B9" s="109" t="s">
        <v>1601</v>
      </c>
      <c r="C9" s="109" t="s">
        <v>975</v>
      </c>
      <c r="D9" s="109" t="s">
        <v>1523</v>
      </c>
      <c r="E9" s="109">
        <v>16</v>
      </c>
      <c r="F9" s="109" t="s">
        <v>1546</v>
      </c>
    </row>
    <row r="10" spans="1:6" x14ac:dyDescent="0.3">
      <c r="A10" s="109" t="s">
        <v>1531</v>
      </c>
      <c r="B10" s="109" t="s">
        <v>1312</v>
      </c>
      <c r="C10" s="109" t="s">
        <v>644</v>
      </c>
      <c r="D10" s="109" t="s">
        <v>1523</v>
      </c>
      <c r="E10" s="109">
        <v>15</v>
      </c>
      <c r="F10" s="109" t="s">
        <v>1547</v>
      </c>
    </row>
    <row r="11" spans="1:6" x14ac:dyDescent="0.3">
      <c r="A11" s="109" t="s">
        <v>1532</v>
      </c>
      <c r="B11" s="109" t="s">
        <v>1313</v>
      </c>
      <c r="C11" s="109" t="s">
        <v>16</v>
      </c>
      <c r="D11" s="109" t="s">
        <v>1523</v>
      </c>
      <c r="E11" s="109">
        <v>13</v>
      </c>
      <c r="F11" s="109" t="s">
        <v>1548</v>
      </c>
    </row>
    <row r="12" spans="1:6" x14ac:dyDescent="0.3">
      <c r="A12" s="109" t="s">
        <v>1533</v>
      </c>
      <c r="B12" s="109" t="s">
        <v>1602</v>
      </c>
      <c r="C12" s="109" t="s">
        <v>211</v>
      </c>
      <c r="D12" s="109" t="s">
        <v>1523</v>
      </c>
      <c r="E12" s="109">
        <v>13</v>
      </c>
      <c r="F12" s="109" t="s">
        <v>1556</v>
      </c>
    </row>
    <row r="13" spans="1:6" x14ac:dyDescent="0.3">
      <c r="A13" s="109" t="s">
        <v>1534</v>
      </c>
      <c r="B13" s="109" t="s">
        <v>1314</v>
      </c>
      <c r="C13" s="109" t="s">
        <v>1003</v>
      </c>
      <c r="D13" s="109" t="s">
        <v>1523</v>
      </c>
      <c r="E13" s="109">
        <v>13</v>
      </c>
      <c r="F13" s="109" t="s">
        <v>1549</v>
      </c>
    </row>
    <row r="14" spans="1:6" x14ac:dyDescent="0.3">
      <c r="A14" s="109" t="s">
        <v>1535</v>
      </c>
      <c r="B14" s="109" t="s">
        <v>1541</v>
      </c>
      <c r="C14" s="109" t="s">
        <v>311</v>
      </c>
      <c r="D14" s="110" t="s">
        <v>1526</v>
      </c>
      <c r="E14" s="109">
        <v>12</v>
      </c>
      <c r="F14" s="109" t="s">
        <v>1550</v>
      </c>
    </row>
    <row r="15" spans="1:6" x14ac:dyDescent="0.3">
      <c r="A15" s="109" t="s">
        <v>1536</v>
      </c>
      <c r="B15" s="109" t="s">
        <v>1088</v>
      </c>
      <c r="C15" s="109" t="s">
        <v>886</v>
      </c>
      <c r="D15" s="110" t="s">
        <v>1526</v>
      </c>
      <c r="E15" s="109">
        <v>10</v>
      </c>
      <c r="F15" s="109" t="s">
        <v>1551</v>
      </c>
    </row>
    <row r="16" spans="1:6" x14ac:dyDescent="0.3">
      <c r="A16" s="109" t="s">
        <v>1537</v>
      </c>
      <c r="B16" s="109" t="s">
        <v>1315</v>
      </c>
      <c r="C16" s="109" t="s">
        <v>435</v>
      </c>
      <c r="D16" s="110" t="s">
        <v>1526</v>
      </c>
      <c r="E16" s="109">
        <v>10</v>
      </c>
      <c r="F16" s="109" t="s">
        <v>1552</v>
      </c>
    </row>
    <row r="17" spans="1:6" ht="14.5" thickBot="1" x14ac:dyDescent="0.35">
      <c r="A17" s="111" t="s">
        <v>1538</v>
      </c>
      <c r="B17" s="111" t="s">
        <v>1542</v>
      </c>
      <c r="C17" s="111" t="s">
        <v>315</v>
      </c>
      <c r="D17" s="112" t="s">
        <v>1526</v>
      </c>
      <c r="E17" s="111">
        <v>10</v>
      </c>
      <c r="F17" s="111" t="s">
        <v>1553</v>
      </c>
    </row>
    <row r="18" spans="1:6" x14ac:dyDescent="0.3">
      <c r="A18" s="113" t="s">
        <v>1089</v>
      </c>
      <c r="B18" s="114"/>
      <c r="C18" s="114"/>
      <c r="D18" s="114"/>
      <c r="E18" s="114"/>
      <c r="F18" s="114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B6" sqref="B6"/>
    </sheetView>
  </sheetViews>
  <sheetFormatPr defaultColWidth="9" defaultRowHeight="14" x14ac:dyDescent="0.3"/>
  <cols>
    <col min="1" max="1" width="16.5" customWidth="1"/>
    <col min="2" max="2" width="23.1640625" customWidth="1"/>
    <col min="3" max="3" width="20.33203125" customWidth="1"/>
    <col min="4" max="4" width="12.83203125" customWidth="1"/>
    <col min="5" max="5" width="13" customWidth="1"/>
  </cols>
  <sheetData>
    <row r="1" spans="1:5" x14ac:dyDescent="0.3">
      <c r="A1" s="1" t="s">
        <v>1616</v>
      </c>
      <c r="B1" s="2"/>
      <c r="C1" s="2"/>
      <c r="D1" s="2"/>
      <c r="E1" s="2"/>
    </row>
    <row r="2" spans="1:5" x14ac:dyDescent="0.3">
      <c r="A2" s="2"/>
      <c r="B2" s="2"/>
      <c r="C2" s="2"/>
      <c r="D2" s="2"/>
      <c r="E2" s="2"/>
    </row>
    <row r="3" spans="1:5" x14ac:dyDescent="0.3">
      <c r="A3" s="91" t="s">
        <v>1075</v>
      </c>
      <c r="B3" s="91" t="s">
        <v>1128</v>
      </c>
      <c r="C3" s="91" t="s">
        <v>1129</v>
      </c>
      <c r="D3" s="91" t="s">
        <v>1130</v>
      </c>
      <c r="E3" s="91" t="s">
        <v>1131</v>
      </c>
    </row>
    <row r="4" spans="1:5" x14ac:dyDescent="0.3">
      <c r="A4" s="3" t="s">
        <v>1132</v>
      </c>
      <c r="B4" s="3" t="s">
        <v>1311</v>
      </c>
      <c r="C4" s="3">
        <v>875</v>
      </c>
      <c r="D4" s="3">
        <v>32</v>
      </c>
      <c r="E4" s="4">
        <f t="shared" ref="E4:E9" si="0">D4/C4</f>
        <v>3.6571428571428574E-2</v>
      </c>
    </row>
    <row r="5" spans="1:5" x14ac:dyDescent="0.3">
      <c r="A5" s="3"/>
      <c r="B5" s="3" t="s">
        <v>1310</v>
      </c>
      <c r="C5" s="3">
        <v>437</v>
      </c>
      <c r="D5" s="3">
        <v>41</v>
      </c>
      <c r="E5" s="4">
        <f t="shared" si="0"/>
        <v>9.3821510297482841E-2</v>
      </c>
    </row>
    <row r="6" spans="1:5" x14ac:dyDescent="0.3">
      <c r="A6" s="3"/>
      <c r="B6" s="3" t="s">
        <v>311</v>
      </c>
      <c r="C6" s="3">
        <v>640</v>
      </c>
      <c r="D6" s="3">
        <v>43</v>
      </c>
      <c r="E6" s="4">
        <f t="shared" si="0"/>
        <v>6.7187499999999997E-2</v>
      </c>
    </row>
    <row r="7" spans="1:5" x14ac:dyDescent="0.3">
      <c r="A7" s="3"/>
      <c r="B7" s="3" t="s">
        <v>1306</v>
      </c>
      <c r="C7" s="3">
        <v>599</v>
      </c>
      <c r="D7" s="3">
        <v>47</v>
      </c>
      <c r="E7" s="4">
        <f t="shared" si="0"/>
        <v>7.8464106844741241E-2</v>
      </c>
    </row>
    <row r="8" spans="1:5" x14ac:dyDescent="0.3">
      <c r="A8" s="3"/>
      <c r="B8" s="3" t="s">
        <v>1133</v>
      </c>
      <c r="C8" s="3">
        <v>486</v>
      </c>
      <c r="D8" s="3">
        <v>91</v>
      </c>
      <c r="E8" s="4">
        <f t="shared" si="0"/>
        <v>0.18724279835390947</v>
      </c>
    </row>
    <row r="9" spans="1:5" x14ac:dyDescent="0.3">
      <c r="A9" s="3"/>
      <c r="B9" s="3" t="s">
        <v>1598</v>
      </c>
      <c r="C9" s="3">
        <v>682</v>
      </c>
      <c r="D9" s="3">
        <v>52</v>
      </c>
      <c r="E9" s="4">
        <f t="shared" si="0"/>
        <v>7.6246334310850442E-2</v>
      </c>
    </row>
    <row r="10" spans="1:5" x14ac:dyDescent="0.3">
      <c r="A10" s="5" t="s">
        <v>1134</v>
      </c>
      <c r="B10" s="5" t="s">
        <v>211</v>
      </c>
      <c r="C10" s="5">
        <v>662</v>
      </c>
      <c r="D10" s="5">
        <v>19</v>
      </c>
      <c r="E10" s="6">
        <f t="shared" ref="E10" si="1">D10/C10</f>
        <v>2.8700906344410877E-2</v>
      </c>
    </row>
    <row r="11" spans="1:5" x14ac:dyDescent="0.3">
      <c r="A11" s="3"/>
      <c r="B11" s="3" t="s">
        <v>1309</v>
      </c>
      <c r="C11" s="3">
        <v>698</v>
      </c>
      <c r="D11" s="3">
        <v>15</v>
      </c>
      <c r="E11" s="4">
        <f t="shared" ref="E11:E14" si="2">D11/C11</f>
        <v>2.148997134670487E-2</v>
      </c>
    </row>
    <row r="12" spans="1:5" x14ac:dyDescent="0.3">
      <c r="A12" s="3"/>
      <c r="B12" s="3" t="s">
        <v>1308</v>
      </c>
      <c r="C12" s="3">
        <v>967</v>
      </c>
      <c r="D12" s="3">
        <v>12</v>
      </c>
      <c r="E12" s="4">
        <f t="shared" si="2"/>
        <v>1.2409513960703205E-2</v>
      </c>
    </row>
    <row r="13" spans="1:5" x14ac:dyDescent="0.3">
      <c r="A13" s="3"/>
      <c r="B13" s="3" t="s">
        <v>1138</v>
      </c>
      <c r="C13" s="3">
        <v>760</v>
      </c>
      <c r="D13" s="3">
        <v>14</v>
      </c>
      <c r="E13" s="4">
        <f t="shared" si="2"/>
        <v>1.8421052631578946E-2</v>
      </c>
    </row>
    <row r="14" spans="1:5" x14ac:dyDescent="0.3">
      <c r="A14" s="3"/>
      <c r="B14" s="3" t="s">
        <v>1599</v>
      </c>
      <c r="C14" s="3">
        <v>871</v>
      </c>
      <c r="D14" s="3">
        <v>18</v>
      </c>
      <c r="E14" s="4">
        <f t="shared" si="2"/>
        <v>2.0665901262916189E-2</v>
      </c>
    </row>
    <row r="15" spans="1:5" x14ac:dyDescent="0.3">
      <c r="A15" s="5" t="s">
        <v>1135</v>
      </c>
      <c r="B15" s="5" t="s">
        <v>1307</v>
      </c>
      <c r="C15" s="5">
        <v>242</v>
      </c>
      <c r="D15" s="5" t="s">
        <v>1136</v>
      </c>
      <c r="E15" s="6" t="s">
        <v>1136</v>
      </c>
    </row>
    <row r="16" spans="1:5" x14ac:dyDescent="0.3">
      <c r="A16" s="8"/>
      <c r="B16" s="8" t="s">
        <v>1137</v>
      </c>
      <c r="C16" s="8">
        <v>405</v>
      </c>
      <c r="D16" s="8" t="s">
        <v>1136</v>
      </c>
      <c r="E16" s="9" t="s">
        <v>1136</v>
      </c>
    </row>
    <row r="17" spans="1:5" x14ac:dyDescent="0.3">
      <c r="A17" s="2" t="s">
        <v>1603</v>
      </c>
      <c r="B17" s="2"/>
      <c r="C17" s="2"/>
      <c r="D17" s="2"/>
      <c r="E17" s="2"/>
    </row>
    <row r="18" spans="1:5" x14ac:dyDescent="0.3">
      <c r="A18" s="2" t="s">
        <v>1604</v>
      </c>
    </row>
  </sheetData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QiuJie</cp:lastModifiedBy>
  <dcterms:created xsi:type="dcterms:W3CDTF">2015-06-05T18:19:00Z</dcterms:created>
  <dcterms:modified xsi:type="dcterms:W3CDTF">2020-02-15T05:48:02Z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