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kthi\Desktop\GBM_Audited\5_PhaseI_Manuscript\9 Genome Biology\11\"/>
    </mc:Choice>
  </mc:AlternateContent>
  <bookViews>
    <workbookView xWindow="0" yWindow="0" windowWidth="19200" windowHeight="8310"/>
  </bookViews>
  <sheets>
    <sheet name="Additional file 6 - Table S5" sheetId="1" r:id="rId1"/>
    <sheet name="Key 4 columns" sheetId="2" r:id="rId2"/>
  </sheets>
  <definedNames>
    <definedName name="_xlnm._FilterDatabase" localSheetId="0" hidden="1">'Additional file 6 - Table S5'!$A$2:$X$16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<sst xmlns="http://schemas.openxmlformats.org/spreadsheetml/2006/main" count="371" uniqueCount="120">
  <si>
    <t>SweGBM-1 WGS Sample ID</t>
  </si>
  <si>
    <t>Posi.</t>
  </si>
  <si>
    <t>Ref.</t>
  </si>
  <si>
    <t>Alt.</t>
  </si>
  <si>
    <t>GERP RS</t>
  </si>
  <si>
    <t>DHS</t>
  </si>
  <si>
    <t>Promoter</t>
  </si>
  <si>
    <t>UTR</t>
  </si>
  <si>
    <t>TF</t>
  </si>
  <si>
    <t>TSS</t>
  </si>
  <si>
    <t>ORegAnno</t>
  </si>
  <si>
    <t>Cosnv. TFBS</t>
  </si>
  <si>
    <t>Txn. Fac. ChIP</t>
  </si>
  <si>
    <t>DNAse Clusters</t>
  </si>
  <si>
    <t>H3K4me3</t>
  </si>
  <si>
    <t>MeDIP RawSignal</t>
  </si>
  <si>
    <t>RNA RawSignal</t>
  </si>
  <si>
    <t>Enhancers</t>
  </si>
  <si>
    <t>VAF Color Key</t>
  </si>
  <si>
    <t>SEMA3C_NCCM1</t>
  </si>
  <si>
    <t>chr7</t>
  </si>
  <si>
    <t>T</t>
  </si>
  <si>
    <t>A</t>
  </si>
  <si>
    <t>Intron</t>
  </si>
  <si>
    <t>-</t>
  </si>
  <si>
    <t>OREG1277592</t>
  </si>
  <si>
    <t>MeDIP-seq Raw Signal</t>
  </si>
  <si>
    <t>1-10</t>
  </si>
  <si>
    <t>SEMA3C_NCCM2</t>
  </si>
  <si>
    <t>TAAGA</t>
  </si>
  <si>
    <t>IGR</t>
  </si>
  <si>
    <t>11-45</t>
  </si>
  <si>
    <t>SEMA3C_NCCM3</t>
  </si>
  <si>
    <t>G</t>
  </si>
  <si>
    <t>46-60</t>
  </si>
  <si>
    <t>SEMA3C_NCCM4</t>
  </si>
  <si>
    <t>SEMA3C_NCCM5</t>
  </si>
  <si>
    <t>SEMA3C_NCCM6</t>
  </si>
  <si>
    <t>SEMA3C_NCCM7</t>
  </si>
  <si>
    <t>DHS-MCV-16</t>
  </si>
  <si>
    <t>DNase hypersensitivity</t>
  </si>
  <si>
    <t>H3K4me3 RawSignal</t>
  </si>
  <si>
    <t>SEMA3C_NCCM8</t>
  </si>
  <si>
    <t>C</t>
  </si>
  <si>
    <t>SEMA3C_NCCM9</t>
  </si>
  <si>
    <t>Promoter:SEMA3C</t>
  </si>
  <si>
    <t>TFP-FOXA1</t>
  </si>
  <si>
    <t>OREG1604563,OREG1662785</t>
  </si>
  <si>
    <t>SEMA3C_NCCM10</t>
  </si>
  <si>
    <t>TFP-STAT3,TFP-STAT3,TFP-ESR1,TFP-ESR1,TFP-GATA3,TFP-FOXA1,TFP-STAT3,TFP-EP300,TFP-FOS,TFP-NR3C1,TFP-NR3C1,TFP-NR3C1,TFP-NR3C1,TFP-TCF4,TFP-USF1,TFP-USF1,TFP-E2F1</t>
  </si>
  <si>
    <t>OREG1604560,OREG1662782,OREG1195998,OREG1245522,OREG1685719</t>
  </si>
  <si>
    <t>STAT3</t>
  </si>
  <si>
    <t>SEMA3C_NCCM11</t>
  </si>
  <si>
    <t>AACTC</t>
  </si>
  <si>
    <t>SEMA3C_NCCM12</t>
  </si>
  <si>
    <t>V--HAND1E47_01,V--USF_02,V--RORA1_01,V--CREBP1CJUN_01</t>
  </si>
  <si>
    <t>SEMA3C_NCCM13</t>
  </si>
  <si>
    <t>SEMA3C_NCCM14</t>
  </si>
  <si>
    <t>TFP-TCF4,TFP-EP300,TFP-CEBPB,TFP-RAD21,TFP-JUND,TFP-STAT3</t>
  </si>
  <si>
    <t>Pol2,TCF4</t>
  </si>
  <si>
    <t>Molecular classification for the tumor</t>
  </si>
  <si>
    <t>CL</t>
  </si>
  <si>
    <t>PN</t>
  </si>
  <si>
    <t>MS</t>
  </si>
  <si>
    <t>UNKNOWN</t>
  </si>
  <si>
    <t>GERP Ranges</t>
  </si>
  <si>
    <t>Classical</t>
  </si>
  <si>
    <t>Mesenchymal</t>
  </si>
  <si>
    <t>Proneural</t>
  </si>
  <si>
    <t>Mutation Name</t>
  </si>
  <si>
    <t>Chrom#</t>
  </si>
  <si>
    <t>Mutation Classification</t>
  </si>
  <si>
    <t>VAF (%) (VAF Check col AA for key)</t>
  </si>
  <si>
    <t>Column Letter</t>
  </si>
  <si>
    <t>Name</t>
  </si>
  <si>
    <t>Description</t>
  </si>
  <si>
    <t>SweGBM-1 Sample Name</t>
  </si>
  <si>
    <t>B</t>
  </si>
  <si>
    <t>Can be either Classical, Mesenchymal, or Proneural</t>
  </si>
  <si>
    <t>Gene + Associated NCCM#</t>
  </si>
  <si>
    <t>D</t>
  </si>
  <si>
    <t>Chromosome number</t>
  </si>
  <si>
    <t>E</t>
  </si>
  <si>
    <t>Position(s) where SPM/SIM is observed.</t>
  </si>
  <si>
    <t>F</t>
  </si>
  <si>
    <t>Reference allele</t>
  </si>
  <si>
    <t>Alternate allele</t>
  </si>
  <si>
    <t>H</t>
  </si>
  <si>
    <t>Type of change for the SPM/SIM.</t>
  </si>
  <si>
    <t>I</t>
  </si>
  <si>
    <t>VAF (%)</t>
  </si>
  <si>
    <t>Variant Allele Fraction</t>
  </si>
  <si>
    <t>J</t>
  </si>
  <si>
    <t>GERP RS score</t>
  </si>
  <si>
    <t>K</t>
  </si>
  <si>
    <t>Dnase I hypersensitive sites derived from the ENCODE project.</t>
  </si>
  <si>
    <t>L</t>
  </si>
  <si>
    <t>Promoter annotations derived from GENCODE v16.</t>
  </si>
  <si>
    <t>M</t>
  </si>
  <si>
    <t>UTR annotations derived from GENCODE v16.</t>
  </si>
  <si>
    <t>N</t>
  </si>
  <si>
    <t>Transcription factor binding sites derived from the ENCODE project.</t>
  </si>
  <si>
    <t>O</t>
  </si>
  <si>
    <t>Transcription start sites derived by taking the 100bp intervals immediately upstream of all GENCODE coding gene annotations.</t>
  </si>
  <si>
    <t>P</t>
  </si>
  <si>
    <t>SPM/SIM mapped to a regulatory region, which come from a catalogue of regulatory elements in the 'Open Regulatory Annotation' database.</t>
  </si>
  <si>
    <t>Q</t>
  </si>
  <si>
    <t>SPM/SIM mapped mapped to a conserved transcription factor binding site.</t>
  </si>
  <si>
    <t>R</t>
  </si>
  <si>
    <t>This track shows regions where transcription factors, proteins responsible for modulating gene transcription, bind to DNA as assayed by ChIP-seq (chromatin immunoprecipitation with antibodies specific to the transcription factor followed by sequencing of the precipitated DNA).</t>
  </si>
  <si>
    <t>S</t>
  </si>
  <si>
    <t>Digital DNaseI Hypersensitivity Clusters from ENCODE -- DNase hypersensitive areas assayed in a large collection</t>
  </si>
  <si>
    <t>H3K4Me3 track shows a histone mark associated with promoters. The H3K4Me3 histone mark is the tri-methylation of lysine 4 of the H3 histone protein, and it is associated with promoters that are active or poised to be activated.</t>
  </si>
  <si>
    <t>U</t>
  </si>
  <si>
    <t>MeDIP-seq uses immunoprecipitation to extract the methylated fraction of the genome. DNA methylation in cancer plays a variety of roles, helping to change the healthy regulation of gene expression to a disease pattern</t>
  </si>
  <si>
    <t>V</t>
  </si>
  <si>
    <t>Transcription Levels Assayed by RNA-seq.</t>
  </si>
  <si>
    <t>W</t>
  </si>
  <si>
    <t>Enhancer sequences are regulatory DNA sequences that, when bound by specific proteins called transcription factors, enhance the transcription of an associated gene.</t>
  </si>
  <si>
    <r>
      <t xml:space="preserve">Additional file 6: Table S5 – Annotation of </t>
    </r>
    <r>
      <rPr>
        <b/>
        <i/>
        <sz val="14"/>
        <color theme="1"/>
        <rFont val="Times New Roman"/>
        <family val="1"/>
      </rPr>
      <t>SEMA3C</t>
    </r>
    <r>
      <rPr>
        <b/>
        <sz val="14"/>
        <color theme="1"/>
        <rFont val="Times New Roman"/>
        <family val="1"/>
      </rPr>
      <t xml:space="preserve"> associated NCCMs with data from the ENCODE portal and UCSC browser databases.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</si>
</sst>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5" x14ac:knownFonts="1">
    <font>
      <sz val="11"/>
      <color theme="1"/>
      <name val="Monaco"/>
      <family val="2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color rgb="FFC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Monaco"/>
      <family val="2"/>
    </font>
    <font>
      <b/>
      <sz val="11"/>
      <color theme="0" tint="-4.9989318521683403E-2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Monaco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A43DB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29C7FF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textRotation="90"/>
    </xf>
    <xf numFmtId="0" fontId="6" fillId="0" borderId="0" xfId="0" applyFont="1"/>
    <xf numFmtId="0" fontId="3" fillId="2" borderId="1" xfId="0" applyFont="1" applyFill="1" applyBorder="1" applyAlignment="1">
      <alignment horizontal="justify" textRotation="90"/>
    </xf>
    <xf numFmtId="0" fontId="3" fillId="2" borderId="2" xfId="0" applyFont="1" applyFill="1" applyBorder="1" applyAlignment="1">
      <alignment horizontal="center" textRotation="90" wrapText="1"/>
    </xf>
    <xf numFmtId="0" fontId="5" fillId="0" borderId="2" xfId="0" applyFont="1" applyBorder="1"/>
    <xf numFmtId="3" fontId="5" fillId="0" borderId="2" xfId="0" applyNumberFormat="1" applyFont="1" applyBorder="1"/>
    <xf numFmtId="0" fontId="1" fillId="0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8" fillId="3" borderId="2" xfId="0" applyNumberFormat="1" applyFont="1" applyFill="1" applyBorder="1" applyAlignment="1" applyProtection="1">
      <alignment horizontal="center"/>
    </xf>
    <xf numFmtId="0" fontId="5" fillId="0" borderId="2" xfId="0" applyFont="1" applyBorder="1" applyAlignment="1">
      <alignment horizontal="center"/>
    </xf>
    <xf numFmtId="0" fontId="8" fillId="5" borderId="2" xfId="0" applyNumberFormat="1" applyFont="1" applyFill="1" applyBorder="1" applyAlignment="1" applyProtection="1">
      <alignment horizontal="center"/>
    </xf>
    <xf numFmtId="0" fontId="8" fillId="6" borderId="2" xfId="0" applyNumberFormat="1" applyFont="1" applyFill="1" applyBorder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8" fillId="6" borderId="0" xfId="0" applyNumberFormat="1" applyFont="1" applyFill="1" applyBorder="1" applyAlignment="1" applyProtection="1">
      <alignment horizontal="center" vertical="center"/>
    </xf>
    <xf numFmtId="0" fontId="5" fillId="7" borderId="2" xfId="0" applyFont="1" applyFill="1" applyBorder="1"/>
    <xf numFmtId="3" fontId="5" fillId="7" borderId="2" xfId="0" applyNumberFormat="1" applyFont="1" applyFill="1" applyBorder="1"/>
    <xf numFmtId="0" fontId="3" fillId="2" borderId="2" xfId="0" applyFont="1" applyFill="1" applyBorder="1" applyAlignment="1">
      <alignment horizontal="left" textRotation="90" wrapText="1"/>
    </xf>
    <xf numFmtId="37" fontId="3" fillId="2" borderId="1" xfId="1" applyNumberFormat="1" applyFont="1" applyFill="1" applyBorder="1" applyAlignment="1">
      <alignment horizontal="justify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 wrapText="1"/>
    </xf>
    <xf numFmtId="0" fontId="5" fillId="0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10" fillId="7" borderId="2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10" fillId="0" borderId="2" xfId="0" applyFont="1" applyBorder="1" applyAlignment="1">
      <alignment vertical="center"/>
    </xf>
    <xf numFmtId="37" fontId="3" fillId="2" borderId="2" xfId="1" applyNumberFormat="1" applyFont="1" applyFill="1" applyBorder="1" applyAlignment="1"/>
    <xf numFmtId="0" fontId="5" fillId="4" borderId="2" xfId="0" applyFont="1" applyFill="1" applyBorder="1" applyAlignment="1">
      <alignment horizontal="center"/>
    </xf>
    <xf numFmtId="3" fontId="5" fillId="8" borderId="2" xfId="0" quotePrefix="1" applyNumberFormat="1" applyFont="1" applyFill="1" applyBorder="1" applyAlignment="1">
      <alignment horizontal="center"/>
    </xf>
    <xf numFmtId="3" fontId="5" fillId="9" borderId="2" xfId="0" applyNumberFormat="1" applyFont="1" applyFill="1" applyBorder="1" applyAlignment="1">
      <alignment horizontal="center" vertical="center" wrapText="1"/>
    </xf>
    <xf numFmtId="3" fontId="5" fillId="1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textRotation="90"/>
    </xf>
    <xf numFmtId="0" fontId="3" fillId="2" borderId="2" xfId="0" applyFont="1" applyFill="1" applyBorder="1" applyAlignment="1">
      <alignment textRotation="90"/>
    </xf>
    <xf numFmtId="0" fontId="3" fillId="2" borderId="2" xfId="0" applyFont="1" applyFill="1" applyBorder="1" applyAlignment="1">
      <alignment vertical="center"/>
    </xf>
    <xf numFmtId="0" fontId="11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Border="1" applyAlignment="1">
      <alignment vertical="top"/>
    </xf>
  </cellXfs>
  <cellStyles count="2">
    <cellStyle name="Comma" xfId="1" builtinId="3"/>
    <cellStyle name="Normal" xfId="0" builtinId="0"/>
  </cellStyles>
  <dxfs count="9">
    <dxf>
      <fill>
        <patternFill>
          <bgColor rgb="FF66C2A5"/>
        </patternFill>
      </fill>
    </dxf>
    <dxf>
      <fill>
        <patternFill>
          <bgColor rgb="FFE78AC3"/>
        </patternFill>
      </fill>
    </dxf>
    <dxf>
      <fill>
        <patternFill>
          <bgColor rgb="FF00B0F0"/>
        </patternFill>
      </fill>
    </dxf>
    <dxf>
      <fill>
        <patternFill>
          <bgColor rgb="FFFC8D62"/>
        </patternFill>
      </fill>
    </dxf>
    <dxf>
      <fill>
        <patternFill>
          <bgColor rgb="FF66C2A5"/>
        </patternFill>
      </fill>
    </dxf>
    <dxf>
      <fill>
        <patternFill>
          <bgColor rgb="FFE78AC3"/>
        </patternFill>
      </fill>
    </dxf>
    <dxf>
      <fill>
        <patternFill>
          <bgColor rgb="FF00B0F0"/>
        </patternFill>
      </fill>
    </dxf>
    <dxf>
      <fill>
        <patternFill>
          <bgColor rgb="FF66FF05"/>
        </patternFill>
      </fill>
    </dxf>
    <dxf>
      <fill>
        <patternFill>
          <bgColor rgb="FFFF33FF"/>
        </patternFill>
      </fill>
    </dxf>
  </dxfs>
  <tableStyles count="0" defaultTableStyle="TableStyleMedium2" defaultPivotStyle="PivotStyleLight16"/>
  <colors>
    <mruColors>
      <color rgb="FFFF33FF"/>
      <color rgb="FF66FF05"/>
      <color rgb="FF5757FF"/>
      <color rgb="FF0000FF"/>
      <color rgb="FFC58A2B"/>
      <color rgb="FF09E7E2"/>
      <color rgb="FF0099FF"/>
      <color rgb="FF00FF00"/>
      <color rgb="FFFF00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C25"/>
  <sheetViews>
    <sheetView tabSelected="1" workbookViewId="0"/>
  </sheetViews>
  <sheetFormatPr defaultRowHeight="18.5" x14ac:dyDescent="0.65"/>
  <cols>
    <col min="1" max="1" width="4.921875" customWidth="1"/>
    <col min="2" max="2" width="7" customWidth="1"/>
    <col min="3" max="3" width="14.921875" customWidth="1"/>
    <col min="4" max="4" width="3.61328125" customWidth="1"/>
    <col min="5" max="5" width="8.23046875" customWidth="1"/>
    <col min="6" max="7" width="2.765625" customWidth="1"/>
    <col min="8" max="8" width="4.53515625" customWidth="1"/>
    <col min="9" max="9" width="7" customWidth="1"/>
    <col min="10" max="23" width="2.765625" customWidth="1"/>
    <col min="26" max="26" width="4.61328125" customWidth="1"/>
    <col min="27" max="27" width="6" style="25" customWidth="1"/>
    <col min="28" max="28" width="4.53515625" customWidth="1"/>
  </cols>
  <sheetData>
    <row r="1" spans="1:29" s="41" customFormat="1" ht="22.5" x14ac:dyDescent="0.65">
      <c r="A1" s="39" t="s">
        <v>119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AA1" s="42"/>
    </row>
    <row r="2" spans="1:29" ht="100" customHeight="1" x14ac:dyDescent="0.65">
      <c r="A2" s="3" t="s">
        <v>0</v>
      </c>
      <c r="B2" s="3" t="s">
        <v>60</v>
      </c>
      <c r="C2" s="19" t="s">
        <v>69</v>
      </c>
      <c r="D2" s="3" t="s">
        <v>70</v>
      </c>
      <c r="E2" s="20" t="s">
        <v>1</v>
      </c>
      <c r="F2" s="21" t="s">
        <v>2</v>
      </c>
      <c r="G2" s="21" t="s">
        <v>3</v>
      </c>
      <c r="H2" s="4" t="s">
        <v>71</v>
      </c>
      <c r="I2" s="22" t="s">
        <v>72</v>
      </c>
      <c r="J2" s="21" t="s">
        <v>4</v>
      </c>
      <c r="K2" s="36" t="s">
        <v>5</v>
      </c>
      <c r="L2" s="36" t="s">
        <v>6</v>
      </c>
      <c r="M2" s="36" t="s">
        <v>7</v>
      </c>
      <c r="N2" s="36" t="s">
        <v>8</v>
      </c>
      <c r="O2" s="36" t="s">
        <v>9</v>
      </c>
      <c r="P2" s="37" t="s">
        <v>10</v>
      </c>
      <c r="Q2" s="37" t="s">
        <v>11</v>
      </c>
      <c r="R2" s="37" t="s">
        <v>12</v>
      </c>
      <c r="S2" s="37" t="s">
        <v>13</v>
      </c>
      <c r="T2" s="37" t="s">
        <v>14</v>
      </c>
      <c r="U2" s="37" t="s">
        <v>15</v>
      </c>
      <c r="V2" s="37" t="s">
        <v>16</v>
      </c>
      <c r="W2" s="37" t="s">
        <v>17</v>
      </c>
      <c r="X2" s="1"/>
      <c r="Y2" s="7" t="s">
        <v>60</v>
      </c>
      <c r="Z2" s="8"/>
      <c r="AA2" s="9" t="s">
        <v>18</v>
      </c>
      <c r="AB2" s="8"/>
      <c r="AC2" s="7" t="s">
        <v>65</v>
      </c>
    </row>
    <row r="3" spans="1:29" x14ac:dyDescent="0.65">
      <c r="A3" s="17">
        <v>3177</v>
      </c>
      <c r="B3" s="17" t="s">
        <v>64</v>
      </c>
      <c r="C3" s="17" t="s">
        <v>19</v>
      </c>
      <c r="D3" s="17" t="s">
        <v>20</v>
      </c>
      <c r="E3" s="18">
        <v>80305378</v>
      </c>
      <c r="F3" s="17" t="s">
        <v>21</v>
      </c>
      <c r="G3" s="17" t="s">
        <v>22</v>
      </c>
      <c r="H3" s="17" t="s">
        <v>23</v>
      </c>
      <c r="I3" s="32">
        <v>7</v>
      </c>
      <c r="J3" s="23">
        <v>2.81</v>
      </c>
      <c r="K3" s="24" t="s">
        <v>24</v>
      </c>
      <c r="L3" s="24" t="s">
        <v>24</v>
      </c>
      <c r="M3" s="24" t="s">
        <v>24</v>
      </c>
      <c r="N3" s="24" t="s">
        <v>24</v>
      </c>
      <c r="O3" s="24" t="s">
        <v>24</v>
      </c>
      <c r="P3" s="24" t="s">
        <v>25</v>
      </c>
      <c r="Q3" s="24" t="s">
        <v>24</v>
      </c>
      <c r="R3" s="24" t="s">
        <v>24</v>
      </c>
      <c r="S3" s="24" t="s">
        <v>24</v>
      </c>
      <c r="T3" s="24" t="s">
        <v>24</v>
      </c>
      <c r="U3" s="24" t="s">
        <v>26</v>
      </c>
      <c r="V3" s="24" t="s">
        <v>24</v>
      </c>
      <c r="W3" s="24" t="s">
        <v>24</v>
      </c>
      <c r="X3" s="2"/>
      <c r="Y3" s="10" t="s">
        <v>66</v>
      </c>
      <c r="Z3" s="8"/>
      <c r="AA3" s="33" t="s">
        <v>27</v>
      </c>
      <c r="AB3" s="8"/>
      <c r="AC3" s="11">
        <v>2</v>
      </c>
    </row>
    <row r="4" spans="1:29" x14ac:dyDescent="0.65">
      <c r="A4" s="5">
        <v>3274</v>
      </c>
      <c r="B4" s="12" t="s">
        <v>63</v>
      </c>
      <c r="C4" s="5" t="s">
        <v>28</v>
      </c>
      <c r="D4" s="5" t="s">
        <v>20</v>
      </c>
      <c r="E4" s="6">
        <v>80368796</v>
      </c>
      <c r="F4" s="5" t="s">
        <v>29</v>
      </c>
      <c r="G4" s="5" t="s">
        <v>21</v>
      </c>
      <c r="H4" s="5" t="s">
        <v>30</v>
      </c>
      <c r="I4" s="23">
        <v>22</v>
      </c>
      <c r="J4" s="11">
        <v>2.27</v>
      </c>
      <c r="K4" s="11" t="s">
        <v>24</v>
      </c>
      <c r="L4" s="11" t="s">
        <v>24</v>
      </c>
      <c r="M4" s="11" t="s">
        <v>24</v>
      </c>
      <c r="N4" s="11" t="s">
        <v>24</v>
      </c>
      <c r="O4" s="11" t="s">
        <v>24</v>
      </c>
      <c r="P4" s="11" t="s">
        <v>24</v>
      </c>
      <c r="Q4" s="11" t="s">
        <v>24</v>
      </c>
      <c r="R4" s="11" t="s">
        <v>24</v>
      </c>
      <c r="S4" s="11" t="s">
        <v>24</v>
      </c>
      <c r="T4" s="11" t="s">
        <v>24</v>
      </c>
      <c r="U4" s="11" t="s">
        <v>26</v>
      </c>
      <c r="V4" s="11" t="s">
        <v>24</v>
      </c>
      <c r="W4" s="11" t="s">
        <v>24</v>
      </c>
      <c r="X4" s="2"/>
      <c r="Y4" s="12" t="s">
        <v>67</v>
      </c>
      <c r="Z4" s="8"/>
      <c r="AA4" s="34" t="s">
        <v>31</v>
      </c>
      <c r="AB4" s="8"/>
      <c r="AC4" s="11">
        <v>3</v>
      </c>
    </row>
    <row r="5" spans="1:29" x14ac:dyDescent="0.65">
      <c r="A5" s="17">
        <v>3082</v>
      </c>
      <c r="B5" s="16" t="s">
        <v>62</v>
      </c>
      <c r="C5" s="17" t="s">
        <v>32</v>
      </c>
      <c r="D5" s="17" t="s">
        <v>20</v>
      </c>
      <c r="E5" s="18">
        <v>80388412</v>
      </c>
      <c r="F5" s="17" t="s">
        <v>21</v>
      </c>
      <c r="G5" s="17" t="s">
        <v>33</v>
      </c>
      <c r="H5" s="17" t="s">
        <v>23</v>
      </c>
      <c r="I5" s="32">
        <v>6</v>
      </c>
      <c r="J5" s="23">
        <v>2.11</v>
      </c>
      <c r="K5" s="24" t="s">
        <v>24</v>
      </c>
      <c r="L5" s="24" t="s">
        <v>24</v>
      </c>
      <c r="M5" s="24" t="s">
        <v>24</v>
      </c>
      <c r="N5" s="24" t="s">
        <v>24</v>
      </c>
      <c r="O5" s="24" t="s">
        <v>24</v>
      </c>
      <c r="P5" s="24" t="s">
        <v>24</v>
      </c>
      <c r="Q5" s="24" t="s">
        <v>24</v>
      </c>
      <c r="R5" s="24" t="s">
        <v>24</v>
      </c>
      <c r="S5" s="24" t="s">
        <v>24</v>
      </c>
      <c r="T5" s="24" t="s">
        <v>24</v>
      </c>
      <c r="U5" s="24" t="s">
        <v>24</v>
      </c>
      <c r="V5" s="24" t="s">
        <v>24</v>
      </c>
      <c r="W5" s="24" t="s">
        <v>24</v>
      </c>
      <c r="X5" s="2"/>
      <c r="Y5" s="13" t="s">
        <v>68</v>
      </c>
      <c r="Z5" s="8"/>
      <c r="AA5" s="35" t="s">
        <v>34</v>
      </c>
      <c r="AB5" s="8"/>
      <c r="AC5" s="11">
        <v>4</v>
      </c>
    </row>
    <row r="6" spans="1:29" x14ac:dyDescent="0.65">
      <c r="A6" s="5">
        <v>3104</v>
      </c>
      <c r="B6" s="10" t="s">
        <v>61</v>
      </c>
      <c r="C6" s="5" t="s">
        <v>35</v>
      </c>
      <c r="D6" s="5" t="s">
        <v>20</v>
      </c>
      <c r="E6" s="6">
        <v>80473160</v>
      </c>
      <c r="F6" s="5" t="s">
        <v>22</v>
      </c>
      <c r="G6" s="5" t="s">
        <v>21</v>
      </c>
      <c r="H6" s="5" t="s">
        <v>23</v>
      </c>
      <c r="I6" s="23">
        <v>31</v>
      </c>
      <c r="J6" s="11">
        <v>3.44</v>
      </c>
      <c r="K6" s="11" t="s">
        <v>24</v>
      </c>
      <c r="L6" s="11" t="s">
        <v>24</v>
      </c>
      <c r="M6" s="11" t="s">
        <v>24</v>
      </c>
      <c r="N6" s="11" t="s">
        <v>24</v>
      </c>
      <c r="O6" s="11" t="s">
        <v>24</v>
      </c>
      <c r="P6" s="11" t="s">
        <v>24</v>
      </c>
      <c r="Q6" s="11" t="s">
        <v>24</v>
      </c>
      <c r="R6" s="11" t="s">
        <v>24</v>
      </c>
      <c r="S6" s="11" t="s">
        <v>24</v>
      </c>
      <c r="T6" s="11" t="s">
        <v>24</v>
      </c>
      <c r="U6" s="11" t="s">
        <v>26</v>
      </c>
      <c r="V6" s="11" t="s">
        <v>24</v>
      </c>
      <c r="W6" s="11" t="s">
        <v>24</v>
      </c>
      <c r="X6" s="2"/>
      <c r="Y6" s="8"/>
      <c r="Z6" s="8"/>
      <c r="AA6" s="14"/>
      <c r="AB6" s="8"/>
      <c r="AC6" s="11">
        <v>5</v>
      </c>
    </row>
    <row r="7" spans="1:29" x14ac:dyDescent="0.65">
      <c r="A7" s="17">
        <v>3173</v>
      </c>
      <c r="B7" s="12" t="s">
        <v>63</v>
      </c>
      <c r="C7" s="17" t="s">
        <v>36</v>
      </c>
      <c r="D7" s="17" t="s">
        <v>20</v>
      </c>
      <c r="E7" s="18">
        <v>80488625</v>
      </c>
      <c r="F7" s="17" t="s">
        <v>22</v>
      </c>
      <c r="G7" s="17" t="s">
        <v>21</v>
      </c>
      <c r="H7" s="17" t="s">
        <v>23</v>
      </c>
      <c r="I7" s="23">
        <v>41</v>
      </c>
      <c r="J7" s="23">
        <v>3.01</v>
      </c>
      <c r="K7" s="24" t="s">
        <v>24</v>
      </c>
      <c r="L7" s="24" t="s">
        <v>24</v>
      </c>
      <c r="M7" s="24" t="s">
        <v>24</v>
      </c>
      <c r="N7" s="24" t="s">
        <v>24</v>
      </c>
      <c r="O7" s="24" t="s">
        <v>24</v>
      </c>
      <c r="P7" s="24" t="s">
        <v>24</v>
      </c>
      <c r="Q7" s="24" t="s">
        <v>24</v>
      </c>
      <c r="R7" s="24" t="s">
        <v>24</v>
      </c>
      <c r="S7" s="24" t="s">
        <v>24</v>
      </c>
      <c r="T7" s="24" t="s">
        <v>24</v>
      </c>
      <c r="U7" s="24" t="s">
        <v>26</v>
      </c>
      <c r="V7" s="24" t="s">
        <v>24</v>
      </c>
      <c r="W7" s="24" t="s">
        <v>24</v>
      </c>
      <c r="X7" s="2"/>
      <c r="Y7" s="8"/>
      <c r="Z7" s="8"/>
      <c r="AA7" s="15"/>
      <c r="AB7" s="8"/>
      <c r="AC7" s="11">
        <v>6</v>
      </c>
    </row>
    <row r="8" spans="1:29" x14ac:dyDescent="0.65">
      <c r="A8" s="5">
        <v>3065</v>
      </c>
      <c r="B8" s="12" t="s">
        <v>63</v>
      </c>
      <c r="C8" s="5" t="s">
        <v>37</v>
      </c>
      <c r="D8" s="5" t="s">
        <v>20</v>
      </c>
      <c r="E8" s="6">
        <v>80511635</v>
      </c>
      <c r="F8" s="5" t="s">
        <v>21</v>
      </c>
      <c r="G8" s="5" t="s">
        <v>33</v>
      </c>
      <c r="H8" s="5" t="s">
        <v>23</v>
      </c>
      <c r="I8" s="23">
        <v>33</v>
      </c>
      <c r="J8" s="11">
        <v>2.37</v>
      </c>
      <c r="K8" s="11" t="s">
        <v>24</v>
      </c>
      <c r="L8" s="11" t="s">
        <v>24</v>
      </c>
      <c r="M8" s="11" t="s">
        <v>24</v>
      </c>
      <c r="N8" s="11" t="s">
        <v>24</v>
      </c>
      <c r="O8" s="11" t="s">
        <v>24</v>
      </c>
      <c r="P8" s="11" t="s">
        <v>24</v>
      </c>
      <c r="Q8" s="11" t="s">
        <v>24</v>
      </c>
      <c r="R8" s="11" t="s">
        <v>24</v>
      </c>
      <c r="S8" s="11" t="s">
        <v>24</v>
      </c>
      <c r="T8" s="11" t="s">
        <v>24</v>
      </c>
      <c r="U8" s="11" t="s">
        <v>26</v>
      </c>
      <c r="V8" s="11" t="s">
        <v>24</v>
      </c>
      <c r="W8" s="11" t="s">
        <v>24</v>
      </c>
      <c r="X8" s="2"/>
      <c r="Y8" s="8"/>
      <c r="Z8" s="8"/>
      <c r="AA8" s="15"/>
      <c r="AB8" s="8"/>
      <c r="AC8" s="11">
        <v>7</v>
      </c>
    </row>
    <row r="9" spans="1:29" x14ac:dyDescent="0.65">
      <c r="A9" s="17">
        <v>3039</v>
      </c>
      <c r="B9" s="10" t="s">
        <v>61</v>
      </c>
      <c r="C9" s="17" t="s">
        <v>38</v>
      </c>
      <c r="D9" s="17" t="s">
        <v>20</v>
      </c>
      <c r="E9" s="18">
        <v>80514394</v>
      </c>
      <c r="F9" s="17" t="s">
        <v>21</v>
      </c>
      <c r="G9" s="17" t="s">
        <v>22</v>
      </c>
      <c r="H9" s="17" t="s">
        <v>23</v>
      </c>
      <c r="I9" s="23">
        <v>27</v>
      </c>
      <c r="J9" s="23">
        <v>2.97</v>
      </c>
      <c r="K9" s="24" t="s">
        <v>39</v>
      </c>
      <c r="L9" s="24" t="s">
        <v>24</v>
      </c>
      <c r="M9" s="24" t="s">
        <v>24</v>
      </c>
      <c r="N9" s="24" t="s">
        <v>24</v>
      </c>
      <c r="O9" s="24" t="s">
        <v>24</v>
      </c>
      <c r="P9" s="24" t="s">
        <v>24</v>
      </c>
      <c r="Q9" s="24" t="s">
        <v>24</v>
      </c>
      <c r="R9" s="24" t="s">
        <v>24</v>
      </c>
      <c r="S9" s="24" t="s">
        <v>40</v>
      </c>
      <c r="T9" s="24" t="s">
        <v>41</v>
      </c>
      <c r="U9" s="24" t="s">
        <v>26</v>
      </c>
      <c r="V9" s="24" t="s">
        <v>24</v>
      </c>
      <c r="W9" s="24" t="s">
        <v>24</v>
      </c>
      <c r="X9" s="2"/>
    </row>
    <row r="10" spans="1:29" x14ac:dyDescent="0.65">
      <c r="A10" s="5">
        <v>3198</v>
      </c>
      <c r="B10" s="16" t="s">
        <v>62</v>
      </c>
      <c r="C10" s="5" t="s">
        <v>42</v>
      </c>
      <c r="D10" s="5" t="s">
        <v>20</v>
      </c>
      <c r="E10" s="6">
        <v>80542090</v>
      </c>
      <c r="F10" s="5" t="s">
        <v>43</v>
      </c>
      <c r="G10" s="5" t="s">
        <v>21</v>
      </c>
      <c r="H10" s="5" t="s">
        <v>23</v>
      </c>
      <c r="I10" s="23">
        <v>19</v>
      </c>
      <c r="J10" s="11">
        <v>3.25</v>
      </c>
      <c r="K10" s="11" t="s">
        <v>24</v>
      </c>
      <c r="L10" s="11" t="s">
        <v>24</v>
      </c>
      <c r="M10" s="11" t="s">
        <v>24</v>
      </c>
      <c r="N10" s="11" t="s">
        <v>24</v>
      </c>
      <c r="O10" s="11" t="s">
        <v>24</v>
      </c>
      <c r="P10" s="11" t="s">
        <v>24</v>
      </c>
      <c r="Q10" s="11" t="s">
        <v>24</v>
      </c>
      <c r="R10" s="11" t="s">
        <v>24</v>
      </c>
      <c r="S10" s="11" t="s">
        <v>24</v>
      </c>
      <c r="T10" s="11" t="s">
        <v>41</v>
      </c>
      <c r="U10" s="11" t="s">
        <v>26</v>
      </c>
      <c r="V10" s="11" t="s">
        <v>24</v>
      </c>
      <c r="W10" s="11" t="s">
        <v>24</v>
      </c>
      <c r="X10" s="2"/>
    </row>
    <row r="11" spans="1:29" x14ac:dyDescent="0.65">
      <c r="A11" s="17">
        <v>3177</v>
      </c>
      <c r="B11" s="17" t="s">
        <v>64</v>
      </c>
      <c r="C11" s="17" t="s">
        <v>44</v>
      </c>
      <c r="D11" s="17" t="s">
        <v>20</v>
      </c>
      <c r="E11" s="18">
        <v>80552013</v>
      </c>
      <c r="F11" s="17" t="s">
        <v>21</v>
      </c>
      <c r="G11" s="17" t="s">
        <v>43</v>
      </c>
      <c r="H11" s="17" t="s">
        <v>30</v>
      </c>
      <c r="I11" s="23">
        <v>27</v>
      </c>
      <c r="J11" s="23">
        <v>2.61</v>
      </c>
      <c r="K11" s="24" t="s">
        <v>24</v>
      </c>
      <c r="L11" s="24" t="s">
        <v>45</v>
      </c>
      <c r="M11" s="24" t="s">
        <v>24</v>
      </c>
      <c r="N11" s="24" t="s">
        <v>46</v>
      </c>
      <c r="O11" s="24" t="s">
        <v>24</v>
      </c>
      <c r="P11" s="24" t="s">
        <v>47</v>
      </c>
      <c r="Q11" s="24" t="s">
        <v>24</v>
      </c>
      <c r="R11" s="24" t="s">
        <v>24</v>
      </c>
      <c r="S11" s="24" t="s">
        <v>24</v>
      </c>
      <c r="T11" s="24" t="s">
        <v>24</v>
      </c>
      <c r="U11" s="24" t="s">
        <v>26</v>
      </c>
      <c r="V11" s="24" t="s">
        <v>24</v>
      </c>
      <c r="W11" s="24" t="s">
        <v>24</v>
      </c>
      <c r="X11" s="2"/>
    </row>
    <row r="12" spans="1:29" x14ac:dyDescent="0.65">
      <c r="A12" s="5">
        <v>3189</v>
      </c>
      <c r="B12" s="10" t="s">
        <v>61</v>
      </c>
      <c r="C12" s="5" t="s">
        <v>48</v>
      </c>
      <c r="D12" s="5" t="s">
        <v>20</v>
      </c>
      <c r="E12" s="6">
        <v>80572140</v>
      </c>
      <c r="F12" s="5" t="s">
        <v>21</v>
      </c>
      <c r="G12" s="5" t="s">
        <v>22</v>
      </c>
      <c r="H12" s="5" t="s">
        <v>30</v>
      </c>
      <c r="I12" s="23">
        <v>43</v>
      </c>
      <c r="J12" s="11">
        <v>3.46</v>
      </c>
      <c r="K12" s="11" t="s">
        <v>24</v>
      </c>
      <c r="L12" s="11" t="s">
        <v>24</v>
      </c>
      <c r="M12" s="11" t="s">
        <v>24</v>
      </c>
      <c r="N12" s="11" t="s">
        <v>49</v>
      </c>
      <c r="O12" s="11" t="s">
        <v>24</v>
      </c>
      <c r="P12" s="11" t="s">
        <v>50</v>
      </c>
      <c r="Q12" s="11" t="s">
        <v>24</v>
      </c>
      <c r="R12" s="11" t="s">
        <v>51</v>
      </c>
      <c r="S12" s="11" t="s">
        <v>40</v>
      </c>
      <c r="T12" s="11" t="s">
        <v>24</v>
      </c>
      <c r="U12" s="11" t="s">
        <v>24</v>
      </c>
      <c r="V12" s="11" t="s">
        <v>24</v>
      </c>
      <c r="W12" s="11" t="s">
        <v>24</v>
      </c>
      <c r="X12" s="2"/>
    </row>
    <row r="13" spans="1:29" x14ac:dyDescent="0.65">
      <c r="A13" s="17">
        <v>3253</v>
      </c>
      <c r="B13" s="10" t="s">
        <v>61</v>
      </c>
      <c r="C13" s="17" t="s">
        <v>52</v>
      </c>
      <c r="D13" s="17" t="s">
        <v>20</v>
      </c>
      <c r="E13" s="18">
        <v>80622305</v>
      </c>
      <c r="F13" s="17" t="s">
        <v>53</v>
      </c>
      <c r="G13" s="17" t="s">
        <v>22</v>
      </c>
      <c r="H13" s="17" t="s">
        <v>30</v>
      </c>
      <c r="I13" s="23">
        <v>28</v>
      </c>
      <c r="J13" s="23">
        <v>3.19</v>
      </c>
      <c r="K13" s="24" t="s">
        <v>24</v>
      </c>
      <c r="L13" s="24" t="s">
        <v>24</v>
      </c>
      <c r="M13" s="24" t="s">
        <v>24</v>
      </c>
      <c r="N13" s="24" t="s">
        <v>24</v>
      </c>
      <c r="O13" s="24" t="s">
        <v>24</v>
      </c>
      <c r="P13" s="24" t="s">
        <v>24</v>
      </c>
      <c r="Q13" s="24" t="s">
        <v>24</v>
      </c>
      <c r="R13" s="24" t="s">
        <v>24</v>
      </c>
      <c r="S13" s="24" t="s">
        <v>24</v>
      </c>
      <c r="T13" s="24" t="s">
        <v>24</v>
      </c>
      <c r="U13" s="24" t="s">
        <v>26</v>
      </c>
      <c r="V13" s="24" t="s">
        <v>24</v>
      </c>
      <c r="W13" s="24" t="s">
        <v>24</v>
      </c>
      <c r="X13" s="2"/>
    </row>
    <row r="14" spans="1:29" x14ac:dyDescent="0.65">
      <c r="A14" s="5">
        <v>3102</v>
      </c>
      <c r="B14" s="12" t="s">
        <v>63</v>
      </c>
      <c r="C14" s="5" t="s">
        <v>54</v>
      </c>
      <c r="D14" s="5" t="s">
        <v>20</v>
      </c>
      <c r="E14" s="6">
        <v>80632984</v>
      </c>
      <c r="F14" s="5" t="s">
        <v>21</v>
      </c>
      <c r="G14" s="5" t="s">
        <v>22</v>
      </c>
      <c r="H14" s="5" t="s">
        <v>30</v>
      </c>
      <c r="I14" s="32">
        <v>4</v>
      </c>
      <c r="J14" s="11">
        <v>5.33</v>
      </c>
      <c r="K14" s="11" t="s">
        <v>24</v>
      </c>
      <c r="L14" s="11" t="s">
        <v>24</v>
      </c>
      <c r="M14" s="11" t="s">
        <v>24</v>
      </c>
      <c r="N14" s="11" t="s">
        <v>24</v>
      </c>
      <c r="O14" s="11" t="s">
        <v>24</v>
      </c>
      <c r="P14" s="11" t="s">
        <v>24</v>
      </c>
      <c r="Q14" s="11" t="s">
        <v>55</v>
      </c>
      <c r="R14" s="11" t="s">
        <v>24</v>
      </c>
      <c r="S14" s="11" t="s">
        <v>24</v>
      </c>
      <c r="T14" s="11" t="s">
        <v>41</v>
      </c>
      <c r="U14" s="11" t="s">
        <v>26</v>
      </c>
      <c r="V14" s="11" t="s">
        <v>24</v>
      </c>
      <c r="W14" s="11" t="s">
        <v>24</v>
      </c>
      <c r="X14" s="2"/>
    </row>
    <row r="15" spans="1:29" x14ac:dyDescent="0.65">
      <c r="A15" s="17">
        <v>3102</v>
      </c>
      <c r="B15" s="12" t="s">
        <v>63</v>
      </c>
      <c r="C15" s="17" t="s">
        <v>56</v>
      </c>
      <c r="D15" s="17" t="s">
        <v>20</v>
      </c>
      <c r="E15" s="18">
        <v>80636343</v>
      </c>
      <c r="F15" s="17" t="s">
        <v>22</v>
      </c>
      <c r="G15" s="17" t="s">
        <v>33</v>
      </c>
      <c r="H15" s="17" t="s">
        <v>30</v>
      </c>
      <c r="I15" s="32">
        <v>4</v>
      </c>
      <c r="J15" s="23">
        <v>2.09</v>
      </c>
      <c r="K15" s="24" t="s">
        <v>24</v>
      </c>
      <c r="L15" s="24" t="s">
        <v>24</v>
      </c>
      <c r="M15" s="24" t="s">
        <v>24</v>
      </c>
      <c r="N15" s="24" t="s">
        <v>24</v>
      </c>
      <c r="O15" s="24" t="s">
        <v>24</v>
      </c>
      <c r="P15" s="24" t="s">
        <v>24</v>
      </c>
      <c r="Q15" s="24" t="s">
        <v>24</v>
      </c>
      <c r="R15" s="24" t="s">
        <v>24</v>
      </c>
      <c r="S15" s="24" t="s">
        <v>24</v>
      </c>
      <c r="T15" s="24" t="s">
        <v>24</v>
      </c>
      <c r="U15" s="24" t="s">
        <v>26</v>
      </c>
      <c r="V15" s="24" t="s">
        <v>24</v>
      </c>
      <c r="W15" s="24" t="s">
        <v>24</v>
      </c>
      <c r="X15" s="2"/>
    </row>
    <row r="16" spans="1:29" x14ac:dyDescent="0.65">
      <c r="A16" s="5">
        <v>3177</v>
      </c>
      <c r="B16" s="5" t="s">
        <v>64</v>
      </c>
      <c r="C16" s="5" t="s">
        <v>57</v>
      </c>
      <c r="D16" s="5" t="s">
        <v>20</v>
      </c>
      <c r="E16" s="6">
        <v>80642363</v>
      </c>
      <c r="F16" s="5" t="s">
        <v>43</v>
      </c>
      <c r="G16" s="5" t="s">
        <v>21</v>
      </c>
      <c r="H16" s="5" t="s">
        <v>30</v>
      </c>
      <c r="I16" s="32">
        <v>5</v>
      </c>
      <c r="J16" s="11">
        <v>3.02</v>
      </c>
      <c r="K16" s="11" t="s">
        <v>24</v>
      </c>
      <c r="L16" s="11" t="s">
        <v>24</v>
      </c>
      <c r="M16" s="11" t="s">
        <v>24</v>
      </c>
      <c r="N16" s="11" t="s">
        <v>58</v>
      </c>
      <c r="O16" s="11" t="s">
        <v>24</v>
      </c>
      <c r="P16" s="11" t="s">
        <v>24</v>
      </c>
      <c r="Q16" s="11" t="s">
        <v>24</v>
      </c>
      <c r="R16" s="11" t="s">
        <v>59</v>
      </c>
      <c r="S16" s="11" t="s">
        <v>24</v>
      </c>
      <c r="T16" s="11" t="s">
        <v>24</v>
      </c>
      <c r="U16" s="11" t="s">
        <v>26</v>
      </c>
      <c r="V16" s="11" t="s">
        <v>24</v>
      </c>
      <c r="W16" s="11" t="s">
        <v>24</v>
      </c>
      <c r="X16" s="2"/>
    </row>
    <row r="18" spans="9:12" x14ac:dyDescent="0.65">
      <c r="J18" s="26"/>
      <c r="K18" s="25"/>
      <c r="L18" s="25"/>
    </row>
    <row r="19" spans="9:12" x14ac:dyDescent="0.65">
      <c r="J19" s="26"/>
      <c r="K19" s="25"/>
      <c r="L19" s="25"/>
    </row>
    <row r="20" spans="9:12" x14ac:dyDescent="0.65">
      <c r="J20" s="26"/>
      <c r="K20" s="25"/>
      <c r="L20" s="25"/>
    </row>
    <row r="21" spans="9:12" x14ac:dyDescent="0.65">
      <c r="I21" s="25"/>
      <c r="J21" s="26"/>
      <c r="K21" s="25"/>
      <c r="L21" s="25"/>
    </row>
    <row r="22" spans="9:12" x14ac:dyDescent="0.65">
      <c r="I22" s="25"/>
      <c r="J22" s="26"/>
      <c r="K22" s="25"/>
      <c r="L22" s="25"/>
    </row>
    <row r="23" spans="9:12" x14ac:dyDescent="0.65">
      <c r="I23" s="25"/>
      <c r="J23" s="26"/>
      <c r="K23" s="25"/>
      <c r="L23" s="25"/>
    </row>
    <row r="24" spans="9:12" x14ac:dyDescent="0.65">
      <c r="I24" s="25"/>
      <c r="J24" s="25"/>
      <c r="K24" s="25"/>
      <c r="L24" s="25"/>
    </row>
    <row r="25" spans="9:12" x14ac:dyDescent="0.65">
      <c r="I25" s="25"/>
      <c r="J25" s="25"/>
      <c r="K25" s="25"/>
      <c r="L25" s="25"/>
    </row>
  </sheetData>
  <conditionalFormatting sqref="I3:I16">
    <cfRule type="cellIs" dxfId="8" priority="1" operator="between">
      <formula>11</formula>
      <formula>45</formula>
    </cfRule>
    <cfRule type="cellIs" dxfId="7" priority="2" operator="lessThan">
      <formula>11</formula>
    </cfRule>
    <cfRule type="cellIs" dxfId="6" priority="5" operator="greaterThanOrEqual">
      <formula>46</formula>
    </cfRule>
    <cfRule type="cellIs" dxfId="5" priority="6" operator="between">
      <formula>11</formula>
      <formula>45</formula>
    </cfRule>
    <cfRule type="cellIs" dxfId="4" priority="7" operator="between">
      <formula>1</formula>
      <formula>10</formula>
    </cfRule>
  </conditionalFormatting>
  <conditionalFormatting sqref="AC3:AC8">
    <cfRule type="colorScale" priority="4">
      <colorScale>
        <cfvo type="min"/>
        <cfvo type="percentile" val="50"/>
        <cfvo type="max"/>
        <color rgb="FF92D050"/>
        <color theme="7"/>
        <color rgb="FFC00000"/>
      </colorScale>
    </cfRule>
  </conditionalFormatting>
  <conditionalFormatting sqref="J2:J23">
    <cfRule type="colorScale" priority="3">
      <colorScale>
        <cfvo type="min"/>
        <cfvo type="percentile" val="50"/>
        <cfvo type="max"/>
        <color rgb="FF92D050"/>
        <color theme="7"/>
        <color rgb="FFC0000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C24"/>
  <sheetViews>
    <sheetView workbookViewId="0">
      <selection activeCell="B25" sqref="B25"/>
    </sheetView>
  </sheetViews>
  <sheetFormatPr defaultRowHeight="18.5" x14ac:dyDescent="0.65"/>
  <cols>
    <col min="1" max="1" width="11.3828125" bestFit="1" customWidth="1"/>
    <col min="2" max="2" width="28.15234375" bestFit="1" customWidth="1"/>
    <col min="3" max="3" width="192.84375" bestFit="1" customWidth="1"/>
  </cols>
  <sheetData>
    <row r="1" spans="1:3" x14ac:dyDescent="0.65">
      <c r="A1" s="27" t="s">
        <v>73</v>
      </c>
      <c r="B1" s="27" t="s">
        <v>74</v>
      </c>
      <c r="C1" s="27" t="s">
        <v>75</v>
      </c>
    </row>
    <row r="2" spans="1:3" x14ac:dyDescent="0.65">
      <c r="A2" s="28" t="s">
        <v>22</v>
      </c>
      <c r="B2" s="29" t="s">
        <v>0</v>
      </c>
      <c r="C2" s="28" t="s">
        <v>76</v>
      </c>
    </row>
    <row r="3" spans="1:3" x14ac:dyDescent="0.65">
      <c r="A3" s="30" t="s">
        <v>77</v>
      </c>
      <c r="B3" s="29" t="s">
        <v>60</v>
      </c>
      <c r="C3" s="30" t="s">
        <v>78</v>
      </c>
    </row>
    <row r="4" spans="1:3" x14ac:dyDescent="0.65">
      <c r="A4" s="28" t="s">
        <v>43</v>
      </c>
      <c r="B4" s="29" t="s">
        <v>69</v>
      </c>
      <c r="C4" s="28" t="s">
        <v>79</v>
      </c>
    </row>
    <row r="5" spans="1:3" x14ac:dyDescent="0.65">
      <c r="A5" s="30" t="s">
        <v>80</v>
      </c>
      <c r="B5" s="29" t="s">
        <v>70</v>
      </c>
      <c r="C5" s="30" t="s">
        <v>81</v>
      </c>
    </row>
    <row r="6" spans="1:3" x14ac:dyDescent="0.65">
      <c r="A6" s="28" t="s">
        <v>82</v>
      </c>
      <c r="B6" s="31" t="s">
        <v>1</v>
      </c>
      <c r="C6" s="28" t="s">
        <v>83</v>
      </c>
    </row>
    <row r="7" spans="1:3" x14ac:dyDescent="0.65">
      <c r="A7" s="30" t="s">
        <v>84</v>
      </c>
      <c r="B7" s="29" t="s">
        <v>2</v>
      </c>
      <c r="C7" s="30" t="s">
        <v>85</v>
      </c>
    </row>
    <row r="8" spans="1:3" x14ac:dyDescent="0.65">
      <c r="A8" s="28" t="s">
        <v>33</v>
      </c>
      <c r="B8" s="29" t="s">
        <v>3</v>
      </c>
      <c r="C8" s="28" t="s">
        <v>86</v>
      </c>
    </row>
    <row r="9" spans="1:3" x14ac:dyDescent="0.65">
      <c r="A9" s="30" t="s">
        <v>87</v>
      </c>
      <c r="B9" s="29" t="s">
        <v>71</v>
      </c>
      <c r="C9" s="30" t="s">
        <v>88</v>
      </c>
    </row>
    <row r="10" spans="1:3" x14ac:dyDescent="0.65">
      <c r="A10" s="28" t="s">
        <v>89</v>
      </c>
      <c r="B10" s="29" t="s">
        <v>90</v>
      </c>
      <c r="C10" s="28" t="s">
        <v>91</v>
      </c>
    </row>
    <row r="11" spans="1:3" x14ac:dyDescent="0.65">
      <c r="A11" s="30" t="s">
        <v>92</v>
      </c>
      <c r="B11" s="29" t="s">
        <v>4</v>
      </c>
      <c r="C11" s="30" t="s">
        <v>93</v>
      </c>
    </row>
    <row r="12" spans="1:3" x14ac:dyDescent="0.65">
      <c r="A12" s="28" t="s">
        <v>94</v>
      </c>
      <c r="B12" s="29" t="s">
        <v>5</v>
      </c>
      <c r="C12" s="28" t="s">
        <v>95</v>
      </c>
    </row>
    <row r="13" spans="1:3" x14ac:dyDescent="0.65">
      <c r="A13" s="30" t="s">
        <v>96</v>
      </c>
      <c r="B13" s="29" t="s">
        <v>6</v>
      </c>
      <c r="C13" s="30" t="s">
        <v>97</v>
      </c>
    </row>
    <row r="14" spans="1:3" x14ac:dyDescent="0.65">
      <c r="A14" s="28" t="s">
        <v>98</v>
      </c>
      <c r="B14" s="29" t="s">
        <v>7</v>
      </c>
      <c r="C14" s="28" t="s">
        <v>99</v>
      </c>
    </row>
    <row r="15" spans="1:3" x14ac:dyDescent="0.65">
      <c r="A15" s="30" t="s">
        <v>100</v>
      </c>
      <c r="B15" s="29" t="s">
        <v>8</v>
      </c>
      <c r="C15" s="30" t="s">
        <v>101</v>
      </c>
    </row>
    <row r="16" spans="1:3" x14ac:dyDescent="0.65">
      <c r="A16" s="28" t="s">
        <v>102</v>
      </c>
      <c r="B16" s="29" t="s">
        <v>9</v>
      </c>
      <c r="C16" s="28" t="s">
        <v>103</v>
      </c>
    </row>
    <row r="17" spans="1:3" x14ac:dyDescent="0.65">
      <c r="A17" s="30" t="s">
        <v>104</v>
      </c>
      <c r="B17" s="29" t="s">
        <v>10</v>
      </c>
      <c r="C17" s="30" t="s">
        <v>105</v>
      </c>
    </row>
    <row r="18" spans="1:3" x14ac:dyDescent="0.65">
      <c r="A18" s="28" t="s">
        <v>106</v>
      </c>
      <c r="B18" s="29" t="s">
        <v>11</v>
      </c>
      <c r="C18" s="28" t="s">
        <v>107</v>
      </c>
    </row>
    <row r="19" spans="1:3" x14ac:dyDescent="0.65">
      <c r="A19" s="30" t="s">
        <v>108</v>
      </c>
      <c r="B19" s="29" t="s">
        <v>12</v>
      </c>
      <c r="C19" s="30" t="s">
        <v>109</v>
      </c>
    </row>
    <row r="20" spans="1:3" x14ac:dyDescent="0.65">
      <c r="A20" s="28" t="s">
        <v>110</v>
      </c>
      <c r="B20" s="29" t="s">
        <v>13</v>
      </c>
      <c r="C20" s="28" t="s">
        <v>111</v>
      </c>
    </row>
    <row r="21" spans="1:3" x14ac:dyDescent="0.65">
      <c r="A21" s="30" t="s">
        <v>21</v>
      </c>
      <c r="B21" s="29" t="s">
        <v>14</v>
      </c>
      <c r="C21" s="30" t="s">
        <v>112</v>
      </c>
    </row>
    <row r="22" spans="1:3" x14ac:dyDescent="0.65">
      <c r="A22" s="28" t="s">
        <v>113</v>
      </c>
      <c r="B22" s="29" t="s">
        <v>15</v>
      </c>
      <c r="C22" s="28" t="s">
        <v>114</v>
      </c>
    </row>
    <row r="23" spans="1:3" x14ac:dyDescent="0.65">
      <c r="A23" s="30" t="s">
        <v>115</v>
      </c>
      <c r="B23" s="29" t="s">
        <v>16</v>
      </c>
      <c r="C23" s="30" t="s">
        <v>116</v>
      </c>
    </row>
    <row r="24" spans="1:3" x14ac:dyDescent="0.65">
      <c r="A24" s="28" t="s">
        <v>117</v>
      </c>
      <c r="B24" s="38" t="s">
        <v>17</v>
      </c>
      <c r="C24" s="17" t="s">
        <v>118</v>
      </c>
    </row>
  </sheetData>
  <conditionalFormatting sqref="B10">
    <cfRule type="cellIs" dxfId="3" priority="1" operator="between">
      <formula>46</formula>
      <formula>60</formula>
    </cfRule>
    <cfRule type="cellIs" dxfId="2" priority="2" operator="between">
      <formula>31</formula>
      <formula>45</formula>
    </cfRule>
    <cfRule type="cellIs" dxfId="1" priority="3" operator="between">
      <formula>16</formula>
      <formula>30</formula>
    </cfRule>
    <cfRule type="cellIs" dxfId="0" priority="4" operator="lessThan">
      <formula>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6 - Table S5</vt:lpstr>
      <vt:lpstr>Key 4 columns</vt:lpstr>
    </vt:vector>
  </TitlesOfParts>
  <Company>The Broad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Sharadha Sakthikumar</dc:creator>
  <cp:lastModifiedBy>Sharadha Sakthikumar</cp:lastModifiedBy>
  <dcterms:created xsi:type="dcterms:W3CDTF">2020-01-07T09:43:18Z</dcterms:created>
  <dcterms:modified xsi:type="dcterms:W3CDTF">2020-03-10T13:59:28Z</dcterms:modified>
</cp:coreProperties>
</file>