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ang/Dropbox (Partners HealthCare)/czlab/Manuscripts/Whole-chromosome haplotype phasing from 10X and HiC/Genome_Biology/Final submission/"/>
    </mc:Choice>
  </mc:AlternateContent>
  <xr:revisionPtr revIDLastSave="0" documentId="13_ncr:1_{117A5BFB-B3DC-B249-808B-60FF870ED42A}" xr6:coauthVersionLast="45" xr6:coauthVersionMax="46" xr10:uidLastSave="{00000000-0000-0000-0000-000000000000}"/>
  <bookViews>
    <workbookView xWindow="1940" yWindow="3860" windowWidth="28800" windowHeight="15840" xr2:uid="{B8DF3196-E182-8840-89CD-C73E39CFC42A}"/>
  </bookViews>
  <sheets>
    <sheet name="HapCut2_benchmar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" l="1"/>
  <c r="F28" i="1" l="1"/>
</calcChain>
</file>

<file path=xl/sharedStrings.xml><?xml version="1.0" encoding="utf-8"?>
<sst xmlns="http://schemas.openxmlformats.org/spreadsheetml/2006/main" count="48" uniqueCount="33">
  <si>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</si>
  <si>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</si>
  <si>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</si>
  <si>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</si>
  <si>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</si>
  <si>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</si>
  <si>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</si>
  <si>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</si>
  <si>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</si>
  <si>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</si>
  <si>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</si>
  <si>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</si>
  <si>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</si>
  <si>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</si>
  <si>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</si>
  <si>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</si>
  <si>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</si>
  <si>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</si>
  <si>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</si>
  <si>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chr20</t>
  </si>
  <si>
    <t>chr21</t>
  </si>
  <si>
    <t>chr22</t>
  </si>
  <si>
    <t>chrX</t>
  </si>
  <si>
    <t>All variants as input</t>
  </si>
  <si>
    <t>Only high-quality variants</t>
  </si>
  <si>
    <t>Total phased</t>
  </si>
  <si>
    <t>RPE-1 (linked reads + HiC)</t>
  </si>
  <si>
    <t>NA12878 (linked reads + HiC)</t>
  </si>
  <si>
    <t>RPE-1 (15x PacBio + HiC)</t>
  </si>
  <si>
    <t>Error rate</t>
  </si>
  <si>
    <t>Total</t>
  </si>
  <si>
    <t>Comparable</t>
  </si>
  <si>
    <t xml:space="preserve">Additional Data Table V. Benchmark of the HapCUT2 haplotype solution.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</si>
</sst>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  <font>
      <sz val="10.5"/>
      <color rgb="FF000000"/>
      <name val="Arial"/>
      <family val="2"/>
    </font>
    <font>
      <b/>
      <sz val="10.5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7"/>
      <color rgb="FF000000"/>
      <name val="Courier New"/>
      <family val="3"/>
    </font>
    <font>
      <sz val="11"/>
      <color rgb="FF000000"/>
      <name val="Courier New"/>
      <family val="3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 readingOrder="1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5" fillId="0" borderId="0" xfId="0" applyFont="1" applyAlignment="1">
      <alignment horizontal="center" vertical="center" wrapText="1" readingOrder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10" xfId="0" applyFont="1" applyBorder="1" applyAlignment="1">
      <alignment horizontal="right"/>
    </xf>
    <xf numFmtId="0" fontId="1" fillId="0" borderId="12" xfId="0" applyFont="1" applyBorder="1" applyAlignment="1">
      <alignment horizontal="right"/>
    </xf>
    <xf numFmtId="0" fontId="1" fillId="3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6" fillId="3" borderId="10" xfId="0" applyFont="1" applyFill="1" applyBorder="1" applyAlignment="1">
      <alignment horizontal="right" vertical="center" wrapText="1" readingOrder="1"/>
    </xf>
    <xf numFmtId="0" fontId="6" fillId="3" borderId="0" xfId="0" applyFont="1" applyFill="1" applyBorder="1" applyAlignment="1">
      <alignment horizontal="right" vertical="center" wrapText="1" readingOrder="1"/>
    </xf>
    <xf numFmtId="0" fontId="6" fillId="0" borderId="10" xfId="0" applyFont="1" applyBorder="1" applyAlignment="1">
      <alignment horizontal="right" vertical="center" wrapText="1" readingOrder="1"/>
    </xf>
    <xf numFmtId="0" fontId="6" fillId="0" borderId="0" xfId="0" applyFont="1" applyBorder="1" applyAlignment="1">
      <alignment horizontal="right" vertical="center" wrapText="1" readingOrder="1"/>
    </xf>
    <xf numFmtId="0" fontId="7" fillId="2" borderId="10" xfId="0" applyFont="1" applyFill="1" applyBorder="1" applyAlignment="1">
      <alignment horizontal="right" vertical="center" wrapText="1" readingOrder="1"/>
    </xf>
    <xf numFmtId="0" fontId="7" fillId="2" borderId="0" xfId="0" applyFont="1" applyFill="1" applyBorder="1" applyAlignment="1">
      <alignment horizontal="right" vertical="center" wrapText="1" readingOrder="1"/>
    </xf>
    <xf numFmtId="0" fontId="6" fillId="2" borderId="10" xfId="0" applyFont="1" applyFill="1" applyBorder="1" applyAlignment="1">
      <alignment horizontal="right" vertical="center" wrapText="1" readingOrder="1"/>
    </xf>
    <xf numFmtId="0" fontId="6" fillId="2" borderId="0" xfId="0" applyFont="1" applyFill="1" applyBorder="1" applyAlignment="1">
      <alignment horizontal="right" vertical="center" wrapText="1" readingOrder="1"/>
    </xf>
    <xf numFmtId="0" fontId="6" fillId="3" borderId="11" xfId="0" applyFont="1" applyFill="1" applyBorder="1" applyAlignment="1">
      <alignment horizontal="right" vertical="center" wrapText="1" readingOrder="1"/>
    </xf>
    <xf numFmtId="0" fontId="6" fillId="3" borderId="4" xfId="0" applyFont="1" applyFill="1" applyBorder="1" applyAlignment="1">
      <alignment horizontal="right" vertical="center" wrapText="1" readingOrder="1"/>
    </xf>
    <xf numFmtId="0" fontId="6" fillId="3" borderId="2" xfId="0" applyFont="1" applyFill="1" applyBorder="1" applyAlignment="1">
      <alignment horizontal="right" vertical="center" wrapText="1" readingOrder="1"/>
    </xf>
    <xf numFmtId="0" fontId="6" fillId="0" borderId="2" xfId="0" applyFont="1" applyBorder="1" applyAlignment="1">
      <alignment horizontal="right" vertical="center" wrapText="1" readingOrder="1"/>
    </xf>
    <xf numFmtId="0" fontId="7" fillId="2" borderId="2" xfId="0" applyFont="1" applyFill="1" applyBorder="1" applyAlignment="1">
      <alignment horizontal="right" vertical="center" wrapText="1" readingOrder="1"/>
    </xf>
    <xf numFmtId="0" fontId="6" fillId="2" borderId="2" xfId="0" applyFont="1" applyFill="1" applyBorder="1" applyAlignment="1">
      <alignment horizontal="right" vertical="center" wrapText="1" readingOrder="1"/>
    </xf>
    <xf numFmtId="0" fontId="6" fillId="3" borderId="3" xfId="0" applyFont="1" applyFill="1" applyBorder="1" applyAlignment="1">
      <alignment horizontal="right" vertical="center" wrapText="1" readingOrder="1"/>
    </xf>
    <xf numFmtId="0" fontId="1" fillId="0" borderId="13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10" xfId="0" applyFont="1" applyFill="1" applyBorder="1" applyAlignment="1">
      <alignment horizontal="right"/>
    </xf>
    <xf numFmtId="0" fontId="1" fillId="0" borderId="12" xfId="0" applyFont="1" applyFill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" fillId="0" borderId="6" xfId="0" applyFont="1" applyBorder="1"/>
    <xf numFmtId="0" fontId="1" fillId="3" borderId="10" xfId="0" applyFont="1" applyFill="1" applyBorder="1"/>
    <xf numFmtId="0" fontId="1" fillId="2" borderId="10" xfId="0" applyFont="1" applyFill="1" applyBorder="1"/>
    <xf numFmtId="0" fontId="1" fillId="0" borderId="0" xfId="0" applyFont="1" applyFill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3" borderId="14" xfId="0" applyFont="1" applyFill="1" applyBorder="1"/>
    <xf numFmtId="0" fontId="1" fillId="2" borderId="14" xfId="0" applyFont="1" applyFill="1" applyBorder="1"/>
    <xf numFmtId="0" fontId="1" fillId="0" borderId="15" xfId="0" applyFont="1" applyBorder="1"/>
    <xf numFmtId="0" fontId="1" fillId="0" borderId="16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1" fillId="0" borderId="18" xfId="0" applyFont="1" applyBorder="1"/>
    <xf numFmtId="0" fontId="1" fillId="0" borderId="19" xfId="0" applyFont="1" applyBorder="1" applyAlignment="1">
      <alignment horizontal="right"/>
    </xf>
    <xf numFmtId="0" fontId="1" fillId="0" borderId="10" xfId="0" applyFont="1" applyBorder="1"/>
    <xf numFmtId="0" fontId="1" fillId="0" borderId="19" xfId="0" applyFont="1" applyBorder="1"/>
    <xf numFmtId="0" fontId="1" fillId="0" borderId="20" xfId="0" applyFont="1" applyBorder="1" applyAlignment="1">
      <alignment horizontal="right"/>
    </xf>
    <xf numFmtId="0" fontId="1" fillId="0" borderId="21" xfId="0" applyFont="1" applyBorder="1"/>
    <xf numFmtId="0" fontId="1" fillId="3" borderId="22" xfId="0" applyFont="1" applyFill="1" applyBorder="1" applyAlignment="1">
      <alignment horizontal="right"/>
    </xf>
    <xf numFmtId="0" fontId="1" fillId="2" borderId="22" xfId="0" applyFont="1" applyFill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3" fillId="0" borderId="13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1" fillId="0" borderId="18" xfId="0" applyFont="1" applyBorder="1" applyAlignment="1">
      <alignment horizontal="right"/>
    </xf>
    <xf numFmtId="0" fontId="1" fillId="0" borderId="18" xfId="0" applyFont="1" applyFill="1" applyBorder="1" applyAlignment="1">
      <alignment horizontal="right"/>
    </xf>
    <xf numFmtId="0" fontId="1" fillId="0" borderId="19" xfId="0" applyFont="1" applyFill="1" applyBorder="1" applyAlignment="1">
      <alignment horizontal="right"/>
    </xf>
    <xf numFmtId="0" fontId="1" fillId="3" borderId="18" xfId="0" applyFont="1" applyFill="1" applyBorder="1" applyAlignment="1">
      <alignment horizontal="right"/>
    </xf>
    <xf numFmtId="0" fontId="1" fillId="3" borderId="19" xfId="0" applyFont="1" applyFill="1" applyBorder="1" applyAlignment="1">
      <alignment horizontal="right"/>
    </xf>
    <xf numFmtId="0" fontId="1" fillId="0" borderId="23" xfId="0" applyFont="1" applyBorder="1" applyAlignment="1">
      <alignment horizontal="right"/>
    </xf>
    <xf numFmtId="0" fontId="9" fillId="0" borderId="0" xfId="0" applyFont="1" applyAlignment="1">
      <alignment horizontal="left" vertical="center"/>
    </xf>
    <xf numFmtId="0" fontId="6" fillId="0" borderId="2" xfId="0" applyFont="1" applyFill="1" applyBorder="1" applyAlignment="1">
      <alignment horizontal="right" vertical="center" wrapText="1" readingOrder="1"/>
    </xf>
    <xf numFmtId="0" fontId="6" fillId="0" borderId="10" xfId="0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horizontal="right" vertical="center" wrapText="1" readingOrder="1"/>
    </xf>
    <xf numFmtId="0" fontId="1" fillId="0" borderId="5" xfId="0" applyFont="1" applyBorder="1"/>
    <xf numFmtId="0" fontId="1" fillId="0" borderId="7" xfId="0" applyFont="1" applyBorder="1"/>
    <xf numFmtId="0" fontId="3" fillId="0" borderId="24" xfId="0" applyFont="1" applyFill="1" applyBorder="1"/>
    <xf numFmtId="0" fontId="1" fillId="3" borderId="0" xfId="0" applyFont="1" applyFill="1" applyBorder="1" applyAlignment="1">
      <alignment horizontal="right"/>
    </xf>
    <xf numFmtId="0" fontId="1" fillId="3" borderId="12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right"/>
    </xf>
    <xf numFmtId="0" fontId="1" fillId="3" borderId="11" xfId="0" applyFont="1" applyFill="1" applyBorder="1" applyAlignment="1">
      <alignment horizontal="right"/>
    </xf>
    <xf numFmtId="0" fontId="1" fillId="3" borderId="8" xfId="0" applyFont="1" applyFill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3" fillId="0" borderId="25" xfId="0" applyFont="1" applyBorder="1"/>
    <xf numFmtId="0" fontId="1" fillId="0" borderId="26" xfId="0" applyFont="1" applyBorder="1"/>
    <xf numFmtId="0" fontId="2" fillId="0" borderId="27" xfId="0" applyFont="1" applyBorder="1"/>
    <xf numFmtId="0" fontId="1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0EDC4-C3ED-3A40-843E-BD4A75FA1D66}">
  <dimension ref="A1:U47"/>
  <sheetViews>
    <sheetView tabSelected="1" zoomScaleNormal="100" workbookViewId="0">
      <selection activeCell="D38" sqref="D38"/>
    </sheetView>
  </sheetViews>
  <sheetFormatPr baseColWidth="10" defaultColWidth="8.83203125" defaultRowHeight="14" x14ac:dyDescent="0.15"/>
  <cols>
    <col min="1" max="1" width="8.83203125" style="1"/>
    <col min="2" max="16" width="12.33203125" style="1" customWidth="1"/>
    <col min="17" max="16384" width="8.83203125" style="1"/>
  </cols>
  <sheetData>
    <row r="1" spans="1:21" customFormat="1" ht="17" thickBot="1" x14ac:dyDescent="0.25">
      <c r="A1" s="97" t="s">
        <v>32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</row>
    <row r="2" spans="1:21" s="2" customFormat="1" ht="16" customHeight="1" thickBot="1" x14ac:dyDescent="0.2">
      <c r="A2" s="94"/>
      <c r="B2" s="85" t="s">
        <v>27</v>
      </c>
      <c r="C2" s="86"/>
      <c r="D2" s="86"/>
      <c r="E2" s="86"/>
      <c r="F2" s="86"/>
      <c r="G2" s="86"/>
      <c r="H2" s="85" t="s">
        <v>26</v>
      </c>
      <c r="I2" s="86"/>
      <c r="J2" s="86"/>
      <c r="K2" s="86"/>
      <c r="L2" s="86"/>
      <c r="M2" s="87"/>
      <c r="N2" s="85" t="s">
        <v>28</v>
      </c>
      <c r="O2" s="86"/>
      <c r="P2" s="87"/>
    </row>
    <row r="3" spans="1:21" ht="16" customHeight="1" thickBot="1" x14ac:dyDescent="0.2">
      <c r="A3" s="95"/>
      <c r="B3" s="88" t="s">
        <v>23</v>
      </c>
      <c r="C3" s="89"/>
      <c r="D3" s="89"/>
      <c r="E3" s="88" t="s">
        <v>24</v>
      </c>
      <c r="F3" s="89"/>
      <c r="G3" s="90"/>
      <c r="H3" s="88" t="s">
        <v>23</v>
      </c>
      <c r="I3" s="89"/>
      <c r="J3" s="89"/>
      <c r="K3" s="91" t="s">
        <v>24</v>
      </c>
      <c r="L3" s="92"/>
      <c r="M3" s="93"/>
      <c r="N3" s="88" t="s">
        <v>24</v>
      </c>
      <c r="O3" s="89"/>
      <c r="P3" s="90"/>
    </row>
    <row r="4" spans="1:21" s="2" customFormat="1" ht="15" thickBot="1" x14ac:dyDescent="0.2">
      <c r="A4" s="96"/>
      <c r="B4" s="8" t="s">
        <v>25</v>
      </c>
      <c r="C4" s="12" t="s">
        <v>31</v>
      </c>
      <c r="D4" s="9" t="s">
        <v>29</v>
      </c>
      <c r="E4" s="39" t="s">
        <v>25</v>
      </c>
      <c r="F4" s="12" t="s">
        <v>31</v>
      </c>
      <c r="G4" s="40" t="s">
        <v>29</v>
      </c>
      <c r="H4" s="41" t="s">
        <v>25</v>
      </c>
      <c r="I4" s="12" t="s">
        <v>31</v>
      </c>
      <c r="J4" s="44" t="s">
        <v>29</v>
      </c>
      <c r="K4" s="65" t="s">
        <v>25</v>
      </c>
      <c r="L4" s="12" t="s">
        <v>31</v>
      </c>
      <c r="M4" s="66" t="s">
        <v>29</v>
      </c>
      <c r="N4" s="10" t="s">
        <v>25</v>
      </c>
      <c r="O4" s="12" t="s">
        <v>31</v>
      </c>
      <c r="P4" s="11" t="s">
        <v>29</v>
      </c>
      <c r="Q4" s="7"/>
    </row>
    <row r="5" spans="1:21" x14ac:dyDescent="0.15">
      <c r="A5" s="4" t="s">
        <v>0</v>
      </c>
      <c r="B5" s="33">
        <v>183817</v>
      </c>
      <c r="C5" s="23">
        <v>145239</v>
      </c>
      <c r="D5" s="24">
        <v>3.8570907263201004E-2</v>
      </c>
      <c r="E5" s="53">
        <v>157771</v>
      </c>
      <c r="F5" s="54">
        <v>142835</v>
      </c>
      <c r="G5" s="55">
        <v>4.2706619526029499E-3</v>
      </c>
      <c r="H5" s="51">
        <v>186255</v>
      </c>
      <c r="I5" s="47">
        <v>178623</v>
      </c>
      <c r="J5" s="62">
        <v>9.0341109487580007E-2</v>
      </c>
      <c r="K5" s="67">
        <v>162625</v>
      </c>
      <c r="L5" s="13">
        <v>160085</v>
      </c>
      <c r="M5" s="57">
        <v>1.0575631695662002E-2</v>
      </c>
      <c r="N5" s="16">
        <v>157264</v>
      </c>
      <c r="O5" s="17">
        <v>154930</v>
      </c>
      <c r="P5" s="18">
        <v>0.48480604143806905</v>
      </c>
      <c r="Q5" s="3"/>
      <c r="S5" s="45"/>
    </row>
    <row r="6" spans="1:21" x14ac:dyDescent="0.15">
      <c r="A6" s="5" t="s">
        <v>1</v>
      </c>
      <c r="B6" s="34">
        <v>198857</v>
      </c>
      <c r="C6" s="25">
        <v>147375</v>
      </c>
      <c r="D6" s="26">
        <v>4.7972858354540238E-3</v>
      </c>
      <c r="E6" s="56">
        <v>172030</v>
      </c>
      <c r="F6" s="13">
        <v>144646</v>
      </c>
      <c r="G6" s="57">
        <v>3.6641179154695003E-4</v>
      </c>
      <c r="H6" s="51">
        <v>193697</v>
      </c>
      <c r="I6" s="47">
        <v>186955</v>
      </c>
      <c r="J6" s="62">
        <v>4.4631060950496959E-2</v>
      </c>
      <c r="K6" s="67">
        <v>175825</v>
      </c>
      <c r="L6" s="13">
        <v>173393</v>
      </c>
      <c r="M6" s="57">
        <v>1.4014406579273997E-2</v>
      </c>
      <c r="N6" s="19">
        <v>170320</v>
      </c>
      <c r="O6" s="13">
        <v>168128</v>
      </c>
      <c r="P6" s="14">
        <v>1.6885944042634993E-2</v>
      </c>
      <c r="Q6" s="3"/>
      <c r="S6" s="45"/>
    </row>
    <row r="7" spans="1:21" x14ac:dyDescent="0.15">
      <c r="A7" s="5" t="s">
        <v>2</v>
      </c>
      <c r="B7" s="34">
        <v>168260</v>
      </c>
      <c r="C7" s="25">
        <v>136034</v>
      </c>
      <c r="D7" s="26">
        <v>1.8510078362762972E-2</v>
      </c>
      <c r="E7" s="56">
        <v>142055</v>
      </c>
      <c r="F7" s="13">
        <v>130850</v>
      </c>
      <c r="G7" s="57">
        <v>8.024455483379711E-4</v>
      </c>
      <c r="H7" s="51">
        <v>159699</v>
      </c>
      <c r="I7" s="47">
        <v>149488</v>
      </c>
      <c r="J7" s="62">
        <v>6.0733971957615984E-2</v>
      </c>
      <c r="K7" s="67">
        <v>144845</v>
      </c>
      <c r="L7" s="13">
        <v>138278</v>
      </c>
      <c r="M7" s="57">
        <v>1.0630758327427992E-2</v>
      </c>
      <c r="N7" s="19">
        <v>140499</v>
      </c>
      <c r="O7" s="13">
        <v>134236</v>
      </c>
      <c r="P7" s="14">
        <v>1.6634881849877048E-2</v>
      </c>
      <c r="Q7" s="3"/>
      <c r="S7" s="45"/>
    </row>
    <row r="8" spans="1:21" x14ac:dyDescent="0.15">
      <c r="A8" s="5" t="s">
        <v>3</v>
      </c>
      <c r="B8" s="34">
        <v>172675</v>
      </c>
      <c r="C8" s="25">
        <v>115573</v>
      </c>
      <c r="D8" s="26">
        <v>4.3608801363640426E-3</v>
      </c>
      <c r="E8" s="56">
        <v>151189</v>
      </c>
      <c r="F8" s="13">
        <v>113955</v>
      </c>
      <c r="G8" s="57">
        <v>3.334649642410259E-4</v>
      </c>
      <c r="H8" s="51">
        <v>166527</v>
      </c>
      <c r="I8" s="47">
        <v>160203</v>
      </c>
      <c r="J8" s="62">
        <v>2.7714836800808995E-2</v>
      </c>
      <c r="K8" s="67">
        <v>154500</v>
      </c>
      <c r="L8" s="13">
        <v>151226</v>
      </c>
      <c r="M8" s="57">
        <v>1.8435983230396968E-2</v>
      </c>
      <c r="N8" s="19">
        <v>149340</v>
      </c>
      <c r="O8" s="13">
        <v>146305</v>
      </c>
      <c r="P8" s="14">
        <v>1.3868288848638999E-2</v>
      </c>
      <c r="Q8" s="3"/>
      <c r="S8" s="45"/>
    </row>
    <row r="9" spans="1:21" x14ac:dyDescent="0.15">
      <c r="A9" s="5" t="s">
        <v>4</v>
      </c>
      <c r="B9" s="34">
        <v>158500</v>
      </c>
      <c r="C9" s="25">
        <v>120805</v>
      </c>
      <c r="D9" s="26">
        <v>8.9896941351770288E-3</v>
      </c>
      <c r="E9" s="56">
        <v>140049</v>
      </c>
      <c r="F9" s="13">
        <v>118641</v>
      </c>
      <c r="G9" s="57">
        <v>2.3600610244400855E-4</v>
      </c>
      <c r="H9" s="51">
        <v>148601</v>
      </c>
      <c r="I9" s="47">
        <v>144980</v>
      </c>
      <c r="J9" s="62">
        <v>5.0186232583804946E-2</v>
      </c>
      <c r="K9" s="67">
        <v>135894</v>
      </c>
      <c r="L9" s="13">
        <v>134640</v>
      </c>
      <c r="M9" s="57">
        <v>3.9067142008319955E-3</v>
      </c>
      <c r="N9" s="19">
        <v>131790</v>
      </c>
      <c r="O9" s="13">
        <v>130616</v>
      </c>
      <c r="P9" s="14">
        <v>1.4485208550255035E-2</v>
      </c>
      <c r="Q9" s="3"/>
      <c r="S9" s="45"/>
    </row>
    <row r="10" spans="1:21" x14ac:dyDescent="0.15">
      <c r="A10" s="5" t="s">
        <v>5</v>
      </c>
      <c r="B10" s="33">
        <v>168577</v>
      </c>
      <c r="C10" s="23">
        <v>132758</v>
      </c>
      <c r="D10" s="24">
        <v>2.1023215173474052E-2</v>
      </c>
      <c r="E10" s="56">
        <v>149058</v>
      </c>
      <c r="F10" s="13">
        <v>130559</v>
      </c>
      <c r="G10" s="57">
        <v>1.3587726621680951E-2</v>
      </c>
      <c r="H10" s="51">
        <v>154250</v>
      </c>
      <c r="I10" s="47">
        <v>151575</v>
      </c>
      <c r="J10" s="62">
        <v>3.0064324591786984E-2</v>
      </c>
      <c r="K10" s="67">
        <v>142903</v>
      </c>
      <c r="L10" s="13">
        <v>142390</v>
      </c>
      <c r="M10" s="57">
        <v>1.6433738324329594E-3</v>
      </c>
      <c r="N10" s="19">
        <v>138984</v>
      </c>
      <c r="O10" s="13">
        <v>138508</v>
      </c>
      <c r="P10" s="14">
        <v>1.1414503133392984E-2</v>
      </c>
      <c r="Q10" s="3"/>
      <c r="S10" s="45"/>
    </row>
    <row r="11" spans="1:21" x14ac:dyDescent="0.15">
      <c r="A11" s="5" t="s">
        <v>6</v>
      </c>
      <c r="B11" s="33">
        <v>141139</v>
      </c>
      <c r="C11" s="23">
        <v>108254</v>
      </c>
      <c r="D11" s="24">
        <v>4.9485469359100032E-2</v>
      </c>
      <c r="E11" s="56">
        <v>121697</v>
      </c>
      <c r="F11" s="13">
        <v>106387</v>
      </c>
      <c r="G11" s="57">
        <v>2.1901172135699865E-3</v>
      </c>
      <c r="H11" s="51">
        <v>143183</v>
      </c>
      <c r="I11" s="47">
        <v>138457</v>
      </c>
      <c r="J11" s="62">
        <v>7.5554143163581999E-2</v>
      </c>
      <c r="K11" s="67">
        <v>127772</v>
      </c>
      <c r="L11" s="13">
        <v>126095</v>
      </c>
      <c r="M11" s="57">
        <v>1.3592925968516023E-2</v>
      </c>
      <c r="N11" s="80">
        <v>123715</v>
      </c>
      <c r="O11" s="15">
        <v>122210</v>
      </c>
      <c r="P11" s="81">
        <v>2.5145241796907025E-2</v>
      </c>
      <c r="Q11" s="3"/>
      <c r="S11" s="45"/>
    </row>
    <row r="12" spans="1:21" x14ac:dyDescent="0.15">
      <c r="A12" s="5" t="s">
        <v>7</v>
      </c>
      <c r="B12" s="34">
        <v>130863</v>
      </c>
      <c r="C12" s="25">
        <v>94980</v>
      </c>
      <c r="D12" s="26">
        <v>5.9275636976210411E-3</v>
      </c>
      <c r="E12" s="56">
        <v>115580</v>
      </c>
      <c r="F12" s="13">
        <v>93101</v>
      </c>
      <c r="G12" s="57">
        <v>9.4521004070902137E-4</v>
      </c>
      <c r="H12" s="51">
        <v>124921</v>
      </c>
      <c r="I12" s="47">
        <v>119573</v>
      </c>
      <c r="J12" s="62">
        <v>4.8204862301690965E-2</v>
      </c>
      <c r="K12" s="67">
        <v>114337</v>
      </c>
      <c r="L12" s="13">
        <v>111683</v>
      </c>
      <c r="M12" s="57">
        <v>1.0852144014756981E-2</v>
      </c>
      <c r="N12" s="49">
        <v>111092</v>
      </c>
      <c r="O12" s="42">
        <v>108636</v>
      </c>
      <c r="P12" s="43">
        <v>1.2748996649362021E-2</v>
      </c>
      <c r="Q12" s="3"/>
      <c r="S12" s="45"/>
    </row>
    <row r="13" spans="1:21" x14ac:dyDescent="0.15">
      <c r="A13" s="5" t="s">
        <v>8</v>
      </c>
      <c r="B13" s="35">
        <v>113675</v>
      </c>
      <c r="C13" s="27">
        <v>84180</v>
      </c>
      <c r="D13" s="28">
        <v>0.453718222855786</v>
      </c>
      <c r="E13" s="56">
        <v>94395</v>
      </c>
      <c r="F13" s="13">
        <v>83067</v>
      </c>
      <c r="G13" s="57">
        <v>3.4911577401397498E-4</v>
      </c>
      <c r="H13" s="52">
        <v>113135</v>
      </c>
      <c r="I13" s="48">
        <v>108796</v>
      </c>
      <c r="J13" s="63">
        <v>0.38534504945034798</v>
      </c>
      <c r="K13" s="67">
        <v>96948</v>
      </c>
      <c r="L13" s="13">
        <v>95633</v>
      </c>
      <c r="M13" s="57">
        <v>1.5402632982339015E-2</v>
      </c>
      <c r="N13" s="80">
        <v>94021</v>
      </c>
      <c r="O13" s="15">
        <v>92816</v>
      </c>
      <c r="P13" s="81">
        <v>3.1546285123254969E-2</v>
      </c>
      <c r="Q13" s="3"/>
      <c r="S13" s="45"/>
    </row>
    <row r="14" spans="1:21" x14ac:dyDescent="0.15">
      <c r="A14" s="5" t="s">
        <v>9</v>
      </c>
      <c r="B14" s="34">
        <v>127731</v>
      </c>
      <c r="C14" s="25">
        <v>97312</v>
      </c>
      <c r="D14" s="26">
        <v>1.3883179875041951E-2</v>
      </c>
      <c r="E14" s="56">
        <v>108971</v>
      </c>
      <c r="F14" s="13">
        <v>95388</v>
      </c>
      <c r="G14" s="57">
        <v>7.128779301380006E-3</v>
      </c>
      <c r="H14" s="51">
        <v>116326</v>
      </c>
      <c r="I14" s="47">
        <v>110031</v>
      </c>
      <c r="J14" s="62">
        <v>2.9646190619007973E-2</v>
      </c>
      <c r="K14" s="67">
        <v>104947</v>
      </c>
      <c r="L14" s="13">
        <v>102336</v>
      </c>
      <c r="M14" s="57">
        <v>1.4022435897436014E-2</v>
      </c>
      <c r="N14" s="49">
        <v>102570</v>
      </c>
      <c r="O14" s="42">
        <v>100136</v>
      </c>
      <c r="P14" s="43">
        <v>1.2173444116002963E-2</v>
      </c>
      <c r="Q14" s="3"/>
      <c r="S14" s="45"/>
    </row>
    <row r="15" spans="1:21" x14ac:dyDescent="0.15">
      <c r="A15" s="5" t="s">
        <v>10</v>
      </c>
      <c r="B15" s="34">
        <v>119578</v>
      </c>
      <c r="C15" s="25">
        <v>94212</v>
      </c>
      <c r="D15" s="26">
        <v>2.6111323398300135E-3</v>
      </c>
      <c r="E15" s="56">
        <v>101229</v>
      </c>
      <c r="F15" s="13">
        <v>90761</v>
      </c>
      <c r="G15" s="57">
        <v>3.8562818831899826E-4</v>
      </c>
      <c r="H15" s="52">
        <v>113577</v>
      </c>
      <c r="I15" s="48">
        <v>110617</v>
      </c>
      <c r="J15" s="63">
        <v>0.10394424003543801</v>
      </c>
      <c r="K15" s="67">
        <v>101821</v>
      </c>
      <c r="L15" s="13">
        <v>100887</v>
      </c>
      <c r="M15" s="57">
        <v>6.204961987174018E-3</v>
      </c>
      <c r="N15" s="49">
        <v>98732</v>
      </c>
      <c r="O15" s="42">
        <v>97867</v>
      </c>
      <c r="P15" s="43">
        <v>1.4826243779824E-2</v>
      </c>
      <c r="Q15" s="3"/>
      <c r="S15" s="45"/>
    </row>
    <row r="16" spans="1:21" x14ac:dyDescent="0.15">
      <c r="A16" s="5" t="s">
        <v>11</v>
      </c>
      <c r="B16" s="36">
        <v>115365</v>
      </c>
      <c r="C16" s="29">
        <v>85648</v>
      </c>
      <c r="D16" s="30">
        <v>0.12007285634223797</v>
      </c>
      <c r="E16" s="56">
        <v>100029</v>
      </c>
      <c r="F16" s="13">
        <v>84024</v>
      </c>
      <c r="G16" s="57">
        <v>4.2844901456795537E-4</v>
      </c>
      <c r="H16" s="51">
        <v>110715</v>
      </c>
      <c r="I16" s="47">
        <v>105319</v>
      </c>
      <c r="J16" s="62">
        <v>6.0558873517599032E-2</v>
      </c>
      <c r="K16" s="67">
        <v>98576</v>
      </c>
      <c r="L16" s="13">
        <v>95902</v>
      </c>
      <c r="M16" s="57">
        <v>9.7808179182919952E-3</v>
      </c>
      <c r="N16" s="49">
        <v>95588</v>
      </c>
      <c r="O16" s="42">
        <v>93066</v>
      </c>
      <c r="P16" s="43">
        <v>1.3506543743149968E-2</v>
      </c>
      <c r="Q16" s="3"/>
      <c r="S16" s="45"/>
    </row>
    <row r="17" spans="1:20" x14ac:dyDescent="0.15">
      <c r="A17" s="5" t="s">
        <v>12</v>
      </c>
      <c r="B17" s="34">
        <v>86782</v>
      </c>
      <c r="C17" s="25">
        <v>71282</v>
      </c>
      <c r="D17" s="26">
        <v>5.3309390870104334E-4</v>
      </c>
      <c r="E17" s="56">
        <v>77220</v>
      </c>
      <c r="F17" s="13">
        <v>70578</v>
      </c>
      <c r="G17" s="57">
        <v>2.975431437559628E-4</v>
      </c>
      <c r="H17" s="51">
        <v>84486</v>
      </c>
      <c r="I17" s="47">
        <v>82268</v>
      </c>
      <c r="J17" s="62">
        <v>3.0352020226577014E-2</v>
      </c>
      <c r="K17" s="67">
        <v>79083</v>
      </c>
      <c r="L17" s="13">
        <v>78103</v>
      </c>
      <c r="M17" s="57">
        <v>6.4018027476540063E-3</v>
      </c>
      <c r="N17" s="49">
        <v>77215</v>
      </c>
      <c r="O17" s="42">
        <v>76296</v>
      </c>
      <c r="P17" s="43">
        <v>1.3067526475830982E-2</v>
      </c>
      <c r="Q17" s="3"/>
      <c r="S17" s="45"/>
    </row>
    <row r="18" spans="1:20" x14ac:dyDescent="0.15">
      <c r="A18" s="5" t="s">
        <v>13</v>
      </c>
      <c r="B18" s="34">
        <v>78484</v>
      </c>
      <c r="C18" s="25">
        <v>63702</v>
      </c>
      <c r="D18" s="26">
        <v>1.7424884619009484E-3</v>
      </c>
      <c r="E18" s="56">
        <v>69013</v>
      </c>
      <c r="F18" s="13">
        <v>62762</v>
      </c>
      <c r="G18" s="57">
        <v>8.6039323157405256E-4</v>
      </c>
      <c r="H18" s="51">
        <v>75246</v>
      </c>
      <c r="I18" s="47">
        <v>71153</v>
      </c>
      <c r="J18" s="62">
        <v>3.7426391016541993E-2</v>
      </c>
      <c r="K18" s="67">
        <v>66873</v>
      </c>
      <c r="L18" s="13">
        <v>65040</v>
      </c>
      <c r="M18" s="57">
        <v>4.8739237392380064E-3</v>
      </c>
      <c r="N18" s="49">
        <v>64703</v>
      </c>
      <c r="O18" s="42">
        <v>62993</v>
      </c>
      <c r="P18" s="43">
        <v>1.9271982601241966E-2</v>
      </c>
      <c r="Q18" s="3"/>
      <c r="S18" s="45"/>
    </row>
    <row r="19" spans="1:20" x14ac:dyDescent="0.15">
      <c r="A19" s="5" t="s">
        <v>14</v>
      </c>
      <c r="B19" s="33">
        <v>69270</v>
      </c>
      <c r="C19" s="23">
        <v>51940</v>
      </c>
      <c r="D19" s="24">
        <v>2.6896418944936995E-2</v>
      </c>
      <c r="E19" s="56">
        <v>58020</v>
      </c>
      <c r="F19" s="13">
        <v>51027</v>
      </c>
      <c r="G19" s="57">
        <v>2.9396202010700812E-4</v>
      </c>
      <c r="H19" s="52">
        <v>69487</v>
      </c>
      <c r="I19" s="48">
        <v>61066</v>
      </c>
      <c r="J19" s="63">
        <v>0.17741460059607705</v>
      </c>
      <c r="K19" s="67">
        <v>61662</v>
      </c>
      <c r="L19" s="13">
        <v>55435</v>
      </c>
      <c r="M19" s="57">
        <v>1.9788942004149046E-2</v>
      </c>
      <c r="N19" s="80">
        <v>59670</v>
      </c>
      <c r="O19" s="15">
        <v>53731</v>
      </c>
      <c r="P19" s="81">
        <v>3.1713535947590965E-2</v>
      </c>
      <c r="Q19" s="3"/>
      <c r="S19" s="45"/>
    </row>
    <row r="20" spans="1:20" x14ac:dyDescent="0.15">
      <c r="A20" s="5" t="s">
        <v>15</v>
      </c>
      <c r="B20" s="34">
        <v>76700</v>
      </c>
      <c r="C20" s="25">
        <v>36684</v>
      </c>
      <c r="D20" s="26">
        <v>8.4505506487849713E-3</v>
      </c>
      <c r="E20" s="56">
        <v>66460</v>
      </c>
      <c r="F20" s="13">
        <v>35996</v>
      </c>
      <c r="G20" s="57">
        <v>5.7784198244249518E-3</v>
      </c>
      <c r="H20" s="52">
        <v>77739</v>
      </c>
      <c r="I20" s="48">
        <v>69732</v>
      </c>
      <c r="J20" s="63">
        <v>0.10439970171513802</v>
      </c>
      <c r="K20" s="68">
        <v>66914</v>
      </c>
      <c r="L20" s="42">
        <v>61893</v>
      </c>
      <c r="M20" s="69">
        <v>1.0421210799283043E-2</v>
      </c>
      <c r="N20" s="80">
        <v>64780</v>
      </c>
      <c r="O20" s="15">
        <v>60061</v>
      </c>
      <c r="P20" s="81">
        <v>2.1727909958209946E-2</v>
      </c>
      <c r="Q20" s="3"/>
      <c r="S20" s="45"/>
    </row>
    <row r="21" spans="1:20" x14ac:dyDescent="0.15">
      <c r="A21" s="5" t="s">
        <v>16</v>
      </c>
      <c r="B21" s="33">
        <v>65216</v>
      </c>
      <c r="C21" s="23">
        <v>45647</v>
      </c>
      <c r="D21" s="24">
        <v>4.5347996582470018E-2</v>
      </c>
      <c r="E21" s="56">
        <v>53966</v>
      </c>
      <c r="F21" s="13">
        <v>44349</v>
      </c>
      <c r="G21" s="57">
        <v>1.3844731561027945E-2</v>
      </c>
      <c r="H21" s="52">
        <v>74943</v>
      </c>
      <c r="I21" s="48">
        <v>59852</v>
      </c>
      <c r="J21" s="63">
        <v>0.26679141883312196</v>
      </c>
      <c r="K21" s="70">
        <v>62889</v>
      </c>
      <c r="L21" s="15">
        <v>51678</v>
      </c>
      <c r="M21" s="71">
        <v>2.4517202678122962E-2</v>
      </c>
      <c r="N21" s="80">
        <v>60669</v>
      </c>
      <c r="O21" s="15">
        <v>49975</v>
      </c>
      <c r="P21" s="81">
        <v>4.2541270635317985E-2</v>
      </c>
      <c r="Q21" s="3"/>
      <c r="S21" s="45"/>
    </row>
    <row r="22" spans="1:20" x14ac:dyDescent="0.15">
      <c r="A22" s="5" t="s">
        <v>17</v>
      </c>
      <c r="B22" s="34">
        <v>70137</v>
      </c>
      <c r="C22" s="25">
        <v>44042</v>
      </c>
      <c r="D22" s="26">
        <v>8.5600108986879642E-3</v>
      </c>
      <c r="E22" s="56">
        <v>61195</v>
      </c>
      <c r="F22" s="13">
        <v>43255</v>
      </c>
      <c r="G22" s="57">
        <v>4.8549300658895511E-4</v>
      </c>
      <c r="H22" s="51">
        <v>62771</v>
      </c>
      <c r="I22" s="47">
        <v>61195</v>
      </c>
      <c r="J22" s="62">
        <v>3.6784050984557948E-2</v>
      </c>
      <c r="K22" s="67">
        <v>58071</v>
      </c>
      <c r="L22" s="13">
        <v>57584</v>
      </c>
      <c r="M22" s="57">
        <v>1.5646707418727979E-2</v>
      </c>
      <c r="N22" s="49">
        <v>56322</v>
      </c>
      <c r="O22" s="42">
        <v>55866</v>
      </c>
      <c r="P22" s="43">
        <v>1.4803279275409031E-2</v>
      </c>
      <c r="Q22" s="3"/>
      <c r="S22" s="45"/>
    </row>
    <row r="23" spans="1:20" x14ac:dyDescent="0.15">
      <c r="A23" s="5" t="s">
        <v>18</v>
      </c>
      <c r="B23" s="33">
        <v>60773</v>
      </c>
      <c r="C23" s="23">
        <v>39105</v>
      </c>
      <c r="D23" s="24">
        <v>9.0730085666794968E-2</v>
      </c>
      <c r="E23" s="56">
        <v>39982</v>
      </c>
      <c r="F23" s="13">
        <v>32527</v>
      </c>
      <c r="G23" s="57">
        <v>4.9189903772295374E-4</v>
      </c>
      <c r="H23" s="52">
        <v>49642</v>
      </c>
      <c r="I23" s="48">
        <v>21073</v>
      </c>
      <c r="J23" s="63">
        <v>0.48611967921036403</v>
      </c>
      <c r="K23" s="68">
        <v>40241</v>
      </c>
      <c r="L23" s="42">
        <v>18067</v>
      </c>
      <c r="M23" s="69">
        <v>6.7526429401679744E-3</v>
      </c>
      <c r="N23" s="80">
        <v>38658</v>
      </c>
      <c r="O23" s="15">
        <v>17455</v>
      </c>
      <c r="P23" s="81">
        <v>2.6525350902320999E-2</v>
      </c>
      <c r="Q23" s="3"/>
      <c r="S23" s="45"/>
    </row>
    <row r="24" spans="1:20" x14ac:dyDescent="0.15">
      <c r="A24" s="5" t="s">
        <v>19</v>
      </c>
      <c r="B24" s="33">
        <v>64360</v>
      </c>
      <c r="C24" s="23">
        <v>42689</v>
      </c>
      <c r="D24" s="24">
        <v>2.6704771721053011E-2</v>
      </c>
      <c r="E24" s="56">
        <v>48228</v>
      </c>
      <c r="F24" s="13">
        <v>41866</v>
      </c>
      <c r="G24" s="57">
        <v>1.8869727224960497E-3</v>
      </c>
      <c r="H24" s="51">
        <v>53140</v>
      </c>
      <c r="I24" s="47">
        <v>48822</v>
      </c>
      <c r="J24" s="62">
        <v>7.6522879029946034E-2</v>
      </c>
      <c r="K24" s="70">
        <v>46456</v>
      </c>
      <c r="L24" s="15">
        <v>43992</v>
      </c>
      <c r="M24" s="71">
        <v>2.3322422258593045E-2</v>
      </c>
      <c r="N24" s="80">
        <v>44984</v>
      </c>
      <c r="O24" s="15">
        <v>42655</v>
      </c>
      <c r="P24" s="81">
        <v>2.6304067518462038E-2</v>
      </c>
      <c r="Q24" s="3"/>
      <c r="S24" s="45"/>
    </row>
    <row r="25" spans="1:20" ht="15" x14ac:dyDescent="0.15">
      <c r="A25" s="5" t="s">
        <v>20</v>
      </c>
      <c r="B25" s="74">
        <v>42274</v>
      </c>
      <c r="C25" s="75">
        <v>26859</v>
      </c>
      <c r="D25" s="76">
        <v>6.3293495662530798E-4</v>
      </c>
      <c r="E25" s="56">
        <v>30529</v>
      </c>
      <c r="F25" s="58">
        <v>26627</v>
      </c>
      <c r="G25" s="59">
        <v>1.8777932174107701E-4</v>
      </c>
      <c r="H25" s="51">
        <v>34255</v>
      </c>
      <c r="I25" s="47">
        <v>29726</v>
      </c>
      <c r="J25" s="62">
        <v>3.0478369104487979E-2</v>
      </c>
      <c r="K25" s="68">
        <v>31520</v>
      </c>
      <c r="L25" s="42">
        <v>28081</v>
      </c>
      <c r="M25" s="69">
        <v>2.4215661835409463E-3</v>
      </c>
      <c r="N25" s="49">
        <v>30584</v>
      </c>
      <c r="O25" s="42">
        <v>27290</v>
      </c>
      <c r="P25" s="43">
        <v>1.1066324661047955E-2</v>
      </c>
      <c r="Q25" s="3"/>
      <c r="S25" s="45"/>
      <c r="T25" s="73"/>
    </row>
    <row r="26" spans="1:20" x14ac:dyDescent="0.15">
      <c r="A26" s="5" t="s">
        <v>21</v>
      </c>
      <c r="B26" s="34">
        <v>41605</v>
      </c>
      <c r="C26" s="25">
        <v>24187</v>
      </c>
      <c r="D26" s="26">
        <v>1.0625542646876984E-2</v>
      </c>
      <c r="E26" s="56">
        <v>30221</v>
      </c>
      <c r="F26" s="13">
        <v>23872</v>
      </c>
      <c r="G26" s="57">
        <v>9.2577077747989511E-3</v>
      </c>
      <c r="H26" s="51">
        <v>32492</v>
      </c>
      <c r="I26" s="47">
        <v>29321</v>
      </c>
      <c r="J26" s="62">
        <v>6.0673237611268971E-2</v>
      </c>
      <c r="K26" s="67">
        <v>27980</v>
      </c>
      <c r="L26" s="13">
        <v>26081</v>
      </c>
      <c r="M26" s="57">
        <v>4.7544189256549796E-3</v>
      </c>
      <c r="N26" s="80">
        <v>26962</v>
      </c>
      <c r="O26" s="15">
        <v>25142</v>
      </c>
      <c r="P26" s="81">
        <v>2.8756662158938018E-2</v>
      </c>
      <c r="Q26" s="3"/>
      <c r="S26" s="45"/>
    </row>
    <row r="27" spans="1:20" ht="15" thickBot="1" x14ac:dyDescent="0.2">
      <c r="A27" s="6" t="s">
        <v>22</v>
      </c>
      <c r="B27" s="37">
        <v>79401</v>
      </c>
      <c r="C27" s="31">
        <v>51400</v>
      </c>
      <c r="D27" s="32">
        <v>7.4669260700390039E-2</v>
      </c>
      <c r="E27" s="56">
        <v>62613</v>
      </c>
      <c r="F27" s="20">
        <v>48120</v>
      </c>
      <c r="G27" s="60">
        <v>5.1953449709096766E-4</v>
      </c>
      <c r="H27" s="52">
        <v>66445</v>
      </c>
      <c r="I27" s="48">
        <v>64257</v>
      </c>
      <c r="J27" s="63">
        <v>0.38156154193317504</v>
      </c>
      <c r="K27" s="72">
        <v>53657</v>
      </c>
      <c r="L27" s="20">
        <v>53111</v>
      </c>
      <c r="M27" s="60">
        <v>6.9853702622809655E-3</v>
      </c>
      <c r="N27" s="82">
        <v>51064</v>
      </c>
      <c r="O27" s="83">
        <v>50587</v>
      </c>
      <c r="P27" s="84">
        <v>4.3884792535632045E-2</v>
      </c>
      <c r="S27" s="45"/>
    </row>
    <row r="28" spans="1:20" ht="15" thickBot="1" x14ac:dyDescent="0.2">
      <c r="A28" s="79" t="s">
        <v>30</v>
      </c>
      <c r="B28" s="77">
        <v>2534044</v>
      </c>
      <c r="C28" s="46">
        <v>1859907</v>
      </c>
      <c r="D28" s="78">
        <v>4.3893592529088803E-2</v>
      </c>
      <c r="E28" s="38">
        <f>SUM(E5:E27)</f>
        <v>2151500</v>
      </c>
      <c r="F28" s="50">
        <f>SUM(F5:F27)</f>
        <v>1815193</v>
      </c>
      <c r="G28" s="61">
        <v>2.7479171636294302E-3</v>
      </c>
      <c r="H28" s="46">
        <v>2411532</v>
      </c>
      <c r="I28" s="46">
        <v>2263082</v>
      </c>
      <c r="J28" s="64">
        <v>9.3587417512931981E-2</v>
      </c>
      <c r="K28" s="72">
        <v>2156339</v>
      </c>
      <c r="L28" s="20">
        <v>2071613</v>
      </c>
      <c r="M28" s="60">
        <v>1.1091357314324979E-2</v>
      </c>
      <c r="N28" s="22">
        <v>2089526</v>
      </c>
      <c r="O28" s="20">
        <v>2009505</v>
      </c>
      <c r="P28" s="21">
        <v>5.4740346503243997E-2</v>
      </c>
      <c r="S28" s="45"/>
    </row>
    <row r="29" spans="1:20" x14ac:dyDescent="0.15">
      <c r="C29" s="2"/>
    </row>
    <row r="30" spans="1:20" x14ac:dyDescent="0.15">
      <c r="C30" s="2"/>
    </row>
    <row r="31" spans="1:20" x14ac:dyDescent="0.15">
      <c r="C31" s="2"/>
    </row>
    <row r="32" spans="1:20" x14ac:dyDescent="0.15">
      <c r="C32" s="2"/>
      <c r="J32" s="45"/>
    </row>
    <row r="33" spans="3:3" x14ac:dyDescent="0.15">
      <c r="C33" s="2"/>
    </row>
    <row r="34" spans="3:3" x14ac:dyDescent="0.15">
      <c r="C34" s="2"/>
    </row>
    <row r="35" spans="3:3" x14ac:dyDescent="0.15">
      <c r="C35" s="2"/>
    </row>
    <row r="36" spans="3:3" x14ac:dyDescent="0.15">
      <c r="C36" s="2"/>
    </row>
    <row r="37" spans="3:3" x14ac:dyDescent="0.15">
      <c r="C37" s="2"/>
    </row>
    <row r="38" spans="3:3" x14ac:dyDescent="0.15">
      <c r="C38" s="2"/>
    </row>
    <row r="39" spans="3:3" x14ac:dyDescent="0.15">
      <c r="C39" s="2"/>
    </row>
    <row r="40" spans="3:3" x14ac:dyDescent="0.15">
      <c r="C40" s="2"/>
    </row>
    <row r="41" spans="3:3" x14ac:dyDescent="0.15">
      <c r="C41" s="2"/>
    </row>
    <row r="42" spans="3:3" x14ac:dyDescent="0.15">
      <c r="C42" s="2"/>
    </row>
    <row r="43" spans="3:3" x14ac:dyDescent="0.15">
      <c r="C43" s="2"/>
    </row>
    <row r="44" spans="3:3" x14ac:dyDescent="0.15">
      <c r="C44" s="2"/>
    </row>
    <row r="45" spans="3:3" x14ac:dyDescent="0.15">
      <c r="C45" s="2"/>
    </row>
    <row r="46" spans="3:3" x14ac:dyDescent="0.15">
      <c r="C46" s="2"/>
    </row>
    <row r="47" spans="3:3" x14ac:dyDescent="0.15">
      <c r="C47" s="2"/>
    </row>
  </sheetData>
  <mergeCells count="9">
    <mergeCell ref="A1:U1"/>
    <mergeCell ref="B2:G2"/>
    <mergeCell ref="H2:M2"/>
    <mergeCell ref="N2:P2"/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HapCut2_benchmark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Zhang, Cheng-Zhong</cp:lastModifiedBy>
  <dcterms:created xsi:type="dcterms:W3CDTF">2020-10-31T20:06:37Z</dcterms:created>
  <dcterms:modified xsi:type="dcterms:W3CDTF">2021-02-06T22:11:22Z</dcterms:modified>
</cp:coreProperties>
</file>