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/>
  <mc:AlternateContent xmlns:mc="http://schemas.openxmlformats.org/markup-compatibility/2006">
    <mc:Choice Requires="x15">
      <x15ac:absPath xmlns:x15ac="http://schemas.microsoft.com/office/spreadsheetml/2010/11/ac" url="D:\Work\paper\202x - MTM data\! tables\"/>
    </mc:Choice>
  </mc:AlternateContent>
  <xr:revisionPtr revIDLastSave="0" documentId="13_ncr:1_{94F89F84-43FD-4136-93C1-EDCC343E62E6}" xr6:coauthVersionLast="36" xr6:coauthVersionMax="36" xr10:uidLastSave="{00000000-0000-0000-0000-000000000000}"/>
  <bookViews>
    <workbookView xWindow="0" yWindow="0" windowWidth="19200" windowHeight="10692" tabRatio="546" xr2:uid="{00000000-000D-0000-FFFF-FFFF00000000}"/>
  </bookViews>
  <sheets>
    <sheet name="MTM-HD" sheetId="40" r:id="rId1"/>
    <sheet name="one-way ANOVA main effects" sheetId="41" r:id="rId2"/>
    <sheet name="one-way ANOVA Bonferroni" sheetId="42" r:id="rId3"/>
  </sheets>
  <definedNames>
    <definedName name="_2018.07.21_Demographics_for_Ulm_annot" localSheetId="0">'MTM-HD'!#REF!</definedName>
    <definedName name="_20180721_mtDNA_human_complete_annot" localSheetId="0">'MTM-HD'!#REF!</definedName>
    <definedName name="_xlnm._FilterDatabase" localSheetId="0" hidden="1">'MTM-HD'!$A$1:$O$1</definedName>
    <definedName name="biopsy_Tanja_all_annot" localSheetId="0">'MTM-HD'!$G$1:$O$62</definedName>
    <definedName name="biopsy_Tanja_Ulm_annot" localSheetId="0">'MTM-HD'!$M$1:$O$62</definedName>
    <definedName name="biopsy_Tanja_Ulm_annot_1" localSheetId="0">'MTM-HD'!#REF!</definedName>
    <definedName name="gene_list_annot" localSheetId="0">'MTM-HD'!#REF!</definedName>
    <definedName name="gene_list_annot_1" localSheetId="0">'MTM-HD'!#REF!</definedName>
    <definedName name="Kerstin_fission_fusion_protein_annot" localSheetId="0">'MTM-HD'!#REF!</definedName>
    <definedName name="Kerstin_phospho_DRP1_protein_annot" localSheetId="0">'MTM-HD'!#REF!</definedName>
    <definedName name="Kerstin_TFAM_protein_annot" localSheetId="0">'MTM-HD'!#REF!</definedName>
    <definedName name="Kerstin_Ulm_London_combined_annot" localSheetId="0">'MTM-HD'!#REF!</definedName>
    <definedName name="Kerstin_Ulm_London_combined_annot_1" localSheetId="0">'MTM-HD'!#REF!</definedName>
    <definedName name="london_biopsy_annot" localSheetId="0">'MTM-HD'!#REF!</definedName>
    <definedName name="london_biopsy_annot_1" localSheetId="0">'MTM-HD'!$K$1:$O$62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C968494-04E9-49EA-BC3A-E1AFDDE91D60}" name="biopsy_Tanja_all_annot11111" type="6" refreshedVersion="6" deleted="1" background="1" saveData="1">
    <textPr codePage="850" sourceFile="D:\work\! projects\PCA\biopsy_Tanja_all_annot.csv" comma="1">
      <textFields count="13">
        <textField type="skip"/>
        <textField/>
        <textField/>
        <textField type="DMY"/>
        <textField/>
        <textField/>
        <textField/>
        <textField/>
        <textField/>
        <textField/>
        <textField/>
        <textField/>
        <textField/>
      </textFields>
    </textPr>
  </connection>
  <connection id="2" xr16:uid="{96BD6692-C495-4052-87D3-5B9FBC7CC26C}" name="biopsy_Tanja_Ulm_annot11111" type="6" refreshedVersion="6" deleted="1" background="1" saveData="1">
    <textPr codePage="1251" sourceFile="D:\work\! projects\PCA\biopsy_Tanja_Ulm_annot.csv" comma="1">
      <textFields count="16">
        <textField type="skip"/>
        <textField/>
        <textField/>
        <textField type="DMY"/>
        <textField type="DMY"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xr16:uid="{44C6106A-87EF-43C0-9F8D-5C8283A87047}" name="london_biopsy_annot111111" type="6" refreshedVersion="6" deleted="1" background="1" saveData="1">
    <textPr codePage="1251" sourceFile="D:\work\! projects\PCA\matched_files\london_biopsy_annot.csv" comma="1">
      <textFields count="1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<sst xmlns="http://schemas.openxmlformats.org/spreadsheetml/2006/main" count="440" uniqueCount="138">
  <si>
    <t>pre</t>
  </si>
  <si>
    <t>early</t>
  </si>
  <si>
    <t>control</t>
  </si>
  <si>
    <t>male</t>
  </si>
  <si>
    <t>female</t>
  </si>
  <si>
    <t>DBS</t>
  </si>
  <si>
    <t>0</t>
  </si>
  <si>
    <t>Weight</t>
  </si>
  <si>
    <t>Height</t>
  </si>
  <si>
    <t>BMI</t>
  </si>
  <si>
    <t>Age [years]</t>
  </si>
  <si>
    <t>TFC</t>
  </si>
  <si>
    <t>IS</t>
  </si>
  <si>
    <t>Site of sampling</t>
  </si>
  <si>
    <t>Clinical HD stage</t>
  </si>
  <si>
    <t>mean CAG small</t>
  </si>
  <si>
    <t>mean CAG large</t>
  </si>
  <si>
    <t>Gender</t>
  </si>
  <si>
    <t>TMS</t>
  </si>
  <si>
    <t>FA</t>
  </si>
  <si>
    <t/>
  </si>
  <si>
    <t>ANOVA</t>
  </si>
  <si>
    <t>Sum of Squares</t>
  </si>
  <si>
    <t>df</t>
  </si>
  <si>
    <t>Mean Square</t>
  </si>
  <si>
    <t>F</t>
  </si>
  <si>
    <t>Sig.</t>
  </si>
  <si>
    <t>CAGsmall</t>
  </si>
  <si>
    <t>Between Groups</t>
  </si>
  <si>
    <t>Within Groups</t>
  </si>
  <si>
    <t>Total</t>
  </si>
  <si>
    <t>CAGlarge</t>
  </si>
  <si>
    <t>weight</t>
  </si>
  <si>
    <t>height</t>
  </si>
  <si>
    <t>age</t>
  </si>
  <si>
    <t>Multiple Comparisons</t>
  </si>
  <si>
    <t>Bonferroni</t>
  </si>
  <si>
    <t>Dependent Variable</t>
  </si>
  <si>
    <t>Mean Difference (I-J)</t>
  </si>
  <si>
    <t>Std. Error</t>
  </si>
  <si>
    <t>95% Confidence Interval</t>
  </si>
  <si>
    <t>Lower Bound</t>
  </si>
  <si>
    <t>Upper Bound</t>
  </si>
  <si>
    <t>*. The mean difference is significant at the 0.05 level.</t>
  </si>
  <si>
    <r>
      <t>-4.38849</t>
    </r>
    <r>
      <rPr>
        <vertAlign val="superscript"/>
        <sz val="9"/>
        <color indexed="60"/>
        <rFont val="Arial"/>
        <family val="2"/>
      </rPr>
      <t>*</t>
    </r>
  </si>
  <si>
    <r>
      <t>-3.76667</t>
    </r>
    <r>
      <rPr>
        <vertAlign val="superscript"/>
        <sz val="9"/>
        <color indexed="60"/>
        <rFont val="Arial"/>
        <family val="2"/>
      </rPr>
      <t>*</t>
    </r>
  </si>
  <si>
    <r>
      <t>4.38849</t>
    </r>
    <r>
      <rPr>
        <vertAlign val="superscript"/>
        <sz val="9"/>
        <color indexed="60"/>
        <rFont val="Arial"/>
        <family val="2"/>
      </rPr>
      <t>*</t>
    </r>
  </si>
  <si>
    <r>
      <t>3.76667</t>
    </r>
    <r>
      <rPr>
        <vertAlign val="superscript"/>
        <sz val="9"/>
        <color indexed="60"/>
        <rFont val="Arial"/>
        <family val="2"/>
      </rPr>
      <t>*</t>
    </r>
  </si>
  <si>
    <r>
      <t>-25.09762</t>
    </r>
    <r>
      <rPr>
        <vertAlign val="superscript"/>
        <sz val="9"/>
        <color indexed="60"/>
        <rFont val="Arial"/>
        <family val="2"/>
      </rPr>
      <t>*</t>
    </r>
  </si>
  <si>
    <r>
      <t>-26.07500</t>
    </r>
    <r>
      <rPr>
        <vertAlign val="superscript"/>
        <sz val="9"/>
        <color indexed="60"/>
        <rFont val="Arial"/>
        <family val="2"/>
      </rPr>
      <t>*</t>
    </r>
  </si>
  <si>
    <r>
      <t>25.09762</t>
    </r>
    <r>
      <rPr>
        <vertAlign val="superscript"/>
        <sz val="9"/>
        <color indexed="60"/>
        <rFont val="Arial"/>
        <family val="2"/>
      </rPr>
      <t>*</t>
    </r>
  </si>
  <si>
    <r>
      <t>26.07500</t>
    </r>
    <r>
      <rPr>
        <vertAlign val="superscript"/>
        <sz val="9"/>
        <color indexed="60"/>
        <rFont val="Arial"/>
        <family val="2"/>
      </rPr>
      <t>*</t>
    </r>
  </si>
  <si>
    <r>
      <t>-327.65873</t>
    </r>
    <r>
      <rPr>
        <vertAlign val="superscript"/>
        <sz val="9"/>
        <color indexed="60"/>
        <rFont val="Arial"/>
        <family val="2"/>
      </rPr>
      <t>*</t>
    </r>
  </si>
  <si>
    <r>
      <t>-406.67917</t>
    </r>
    <r>
      <rPr>
        <vertAlign val="superscript"/>
        <sz val="9"/>
        <color indexed="60"/>
        <rFont val="Arial"/>
        <family val="2"/>
      </rPr>
      <t>*</t>
    </r>
  </si>
  <si>
    <r>
      <t>327.65873</t>
    </r>
    <r>
      <rPr>
        <vertAlign val="superscript"/>
        <sz val="9"/>
        <color indexed="60"/>
        <rFont val="Arial"/>
        <family val="2"/>
      </rPr>
      <t>*</t>
    </r>
  </si>
  <si>
    <r>
      <t>-79.02044</t>
    </r>
    <r>
      <rPr>
        <vertAlign val="superscript"/>
        <sz val="9"/>
        <color indexed="60"/>
        <rFont val="Arial"/>
        <family val="2"/>
      </rPr>
      <t>*</t>
    </r>
  </si>
  <si>
    <r>
      <t>406.67917</t>
    </r>
    <r>
      <rPr>
        <vertAlign val="superscript"/>
        <sz val="9"/>
        <color indexed="60"/>
        <rFont val="Arial"/>
        <family val="2"/>
      </rPr>
      <t>*</t>
    </r>
  </si>
  <si>
    <r>
      <t>79.02044</t>
    </r>
    <r>
      <rPr>
        <vertAlign val="superscript"/>
        <sz val="9"/>
        <color indexed="60"/>
        <rFont val="Arial"/>
        <family val="2"/>
      </rPr>
      <t>*</t>
    </r>
  </si>
  <si>
    <r>
      <t>2.15000</t>
    </r>
    <r>
      <rPr>
        <vertAlign val="superscript"/>
        <sz val="9"/>
        <color indexed="60"/>
        <rFont val="Arial"/>
        <family val="2"/>
      </rPr>
      <t>*</t>
    </r>
  </si>
  <si>
    <r>
      <t>1.81667</t>
    </r>
    <r>
      <rPr>
        <vertAlign val="superscript"/>
        <sz val="9"/>
        <color indexed="60"/>
        <rFont val="Arial"/>
        <family val="2"/>
      </rPr>
      <t>*</t>
    </r>
  </si>
  <si>
    <r>
      <t>-2.15000</t>
    </r>
    <r>
      <rPr>
        <vertAlign val="superscript"/>
        <sz val="9"/>
        <color indexed="60"/>
        <rFont val="Arial"/>
        <family val="2"/>
      </rPr>
      <t>*</t>
    </r>
  </si>
  <si>
    <r>
      <t>-1.81667</t>
    </r>
    <r>
      <rPr>
        <vertAlign val="superscript"/>
        <sz val="9"/>
        <color indexed="60"/>
        <rFont val="Arial"/>
        <family val="2"/>
      </rPr>
      <t>*</t>
    </r>
  </si>
  <si>
    <r>
      <t>-23.50000</t>
    </r>
    <r>
      <rPr>
        <vertAlign val="superscript"/>
        <sz val="9"/>
        <color indexed="60"/>
        <rFont val="Arial"/>
        <family val="2"/>
      </rPr>
      <t>*</t>
    </r>
  </si>
  <si>
    <r>
      <t>-18.66667</t>
    </r>
    <r>
      <rPr>
        <vertAlign val="superscript"/>
        <sz val="9"/>
        <color indexed="60"/>
        <rFont val="Arial"/>
        <family val="2"/>
      </rPr>
      <t>*</t>
    </r>
  </si>
  <si>
    <r>
      <t>23.50000</t>
    </r>
    <r>
      <rPr>
        <vertAlign val="superscript"/>
        <sz val="9"/>
        <color indexed="60"/>
        <rFont val="Arial"/>
        <family val="2"/>
      </rPr>
      <t>*</t>
    </r>
  </si>
  <si>
    <r>
      <t>18.66667</t>
    </r>
    <r>
      <rPr>
        <vertAlign val="superscript"/>
        <sz val="9"/>
        <color indexed="60"/>
        <rFont val="Arial"/>
        <family val="2"/>
      </rPr>
      <t>*</t>
    </r>
  </si>
  <si>
    <r>
      <t>2.73684</t>
    </r>
    <r>
      <rPr>
        <vertAlign val="superscript"/>
        <sz val="9"/>
        <color indexed="60"/>
        <rFont val="Arial"/>
        <family val="2"/>
      </rPr>
      <t>*</t>
    </r>
  </si>
  <si>
    <r>
      <t>2.40351</t>
    </r>
    <r>
      <rPr>
        <vertAlign val="superscript"/>
        <sz val="9"/>
        <color indexed="60"/>
        <rFont val="Arial"/>
        <family val="2"/>
      </rPr>
      <t>*</t>
    </r>
  </si>
  <si>
    <r>
      <t>-2.73684</t>
    </r>
    <r>
      <rPr>
        <vertAlign val="superscript"/>
        <sz val="9"/>
        <color indexed="60"/>
        <rFont val="Arial"/>
        <family val="2"/>
      </rPr>
      <t>*</t>
    </r>
  </si>
  <si>
    <r>
      <t>-2.40351</t>
    </r>
    <r>
      <rPr>
        <vertAlign val="superscript"/>
        <sz val="9"/>
        <color indexed="60"/>
        <rFont val="Arial"/>
        <family val="2"/>
      </rPr>
      <t>*</t>
    </r>
  </si>
  <si>
    <r>
      <t>11.57895</t>
    </r>
    <r>
      <rPr>
        <vertAlign val="superscript"/>
        <sz val="9"/>
        <color indexed="60"/>
        <rFont val="Arial"/>
        <family val="2"/>
      </rPr>
      <t>*</t>
    </r>
  </si>
  <si>
    <r>
      <t>9.19799</t>
    </r>
    <r>
      <rPr>
        <vertAlign val="superscript"/>
        <sz val="9"/>
        <color indexed="60"/>
        <rFont val="Arial"/>
        <family val="2"/>
      </rPr>
      <t>*</t>
    </r>
  </si>
  <si>
    <r>
      <t>-11.57895</t>
    </r>
    <r>
      <rPr>
        <vertAlign val="superscript"/>
        <sz val="9"/>
        <color indexed="60"/>
        <rFont val="Arial"/>
        <family val="2"/>
      </rPr>
      <t>*</t>
    </r>
  </si>
  <si>
    <r>
      <t>-9.19799</t>
    </r>
    <r>
      <rPr>
        <vertAlign val="superscript"/>
        <sz val="9"/>
        <color indexed="60"/>
        <rFont val="Arial"/>
        <family val="2"/>
      </rPr>
      <t>*</t>
    </r>
  </si>
  <si>
    <t>MTMHD_20</t>
  </si>
  <si>
    <t>MTMHD_61</t>
  </si>
  <si>
    <t>MTMHD_27</t>
  </si>
  <si>
    <t>MTMHD_38</t>
  </si>
  <si>
    <t>MTMHD_64</t>
  </si>
  <si>
    <t>MTMHD_42</t>
  </si>
  <si>
    <t>MTMHD_11</t>
  </si>
  <si>
    <t>MTMHD_15</t>
  </si>
  <si>
    <t>MTMHD_45</t>
  </si>
  <si>
    <t>MTMHD_41</t>
  </si>
  <si>
    <t>MTMHD_65</t>
  </si>
  <si>
    <t>MTMHD_59</t>
  </si>
  <si>
    <t>MTMHD_58</t>
  </si>
  <si>
    <t>MTMHD_05</t>
  </si>
  <si>
    <t>MTMHD_48</t>
  </si>
  <si>
    <t>MTMHD_36</t>
  </si>
  <si>
    <t>MTMHD_26</t>
  </si>
  <si>
    <t>MTMHD_25</t>
  </si>
  <si>
    <t>MTMHD_19</t>
  </si>
  <si>
    <t>MTMHD_52</t>
  </si>
  <si>
    <t>MTMHD_67</t>
  </si>
  <si>
    <t>MTMHD_23</t>
  </si>
  <si>
    <t>MTMHD_63</t>
  </si>
  <si>
    <t>MTMHD_34</t>
  </si>
  <si>
    <t>MTMHD_18</t>
  </si>
  <si>
    <t>MTMHD_22</t>
  </si>
  <si>
    <t>MTMHD_08</t>
  </si>
  <si>
    <t>MTMHD_49</t>
  </si>
  <si>
    <t>MTMHD_31</t>
  </si>
  <si>
    <t>MTMHD_60</t>
  </si>
  <si>
    <t>MTMHD_51</t>
  </si>
  <si>
    <t>MTMHD_01</t>
  </si>
  <si>
    <t>MTMHD_40</t>
  </si>
  <si>
    <t>MTMHD_29</t>
  </si>
  <si>
    <t>MTMHD_16</t>
  </si>
  <si>
    <t>MTMHD_28</t>
  </si>
  <si>
    <t>MTMHD_37</t>
  </si>
  <si>
    <t>MTMHD_12</t>
  </si>
  <si>
    <t>MTMHD_13</t>
  </si>
  <si>
    <t>MTMHD_24</t>
  </si>
  <si>
    <t>MTMHD_07</t>
  </si>
  <si>
    <t>MTMHD_53</t>
  </si>
  <si>
    <t>MTMHD_33</t>
  </si>
  <si>
    <t>MTMHD_50</t>
  </si>
  <si>
    <t>MTMHD_32</t>
  </si>
  <si>
    <t>MTMHD_04</t>
  </si>
  <si>
    <t>MTMHD_06</t>
  </si>
  <si>
    <t>MTMHD_03</t>
  </si>
  <si>
    <t>MTMHD_62</t>
  </si>
  <si>
    <t>MTMHD_57</t>
  </si>
  <si>
    <t>MTMHD_14</t>
  </si>
  <si>
    <t>MTMHD_46</t>
  </si>
  <si>
    <t>MTMHD_68</t>
  </si>
  <si>
    <t>MTMHD_02</t>
  </si>
  <si>
    <t>MTMHD_10</t>
  </si>
  <si>
    <t>MTMHD_56</t>
  </si>
  <si>
    <t>MTMHD_66</t>
  </si>
  <si>
    <t>MTMHD_47</t>
  </si>
  <si>
    <t>MTMHD_17</t>
  </si>
  <si>
    <t>MTMHD_54</t>
  </si>
  <si>
    <t>MTMHD_43</t>
  </si>
  <si>
    <t>MTMHD_ID</t>
  </si>
  <si>
    <t>site1</t>
  </si>
  <si>
    <t>site2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</si>
</sst>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###0.000"/>
    <numFmt numFmtId="166" formatCode="###0"/>
    <numFmt numFmtId="167" formatCode="###0.00000"/>
    <numFmt numFmtId="168" formatCode="###0.0000"/>
    <numFmt numFmtId="169" formatCode="0.0000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indexed="60"/>
      <name val="Arial Bold"/>
    </font>
    <font>
      <sz val="9"/>
      <color indexed="62"/>
      <name val="Arial"/>
      <family val="2"/>
    </font>
    <font>
      <sz val="9"/>
      <color indexed="60"/>
      <name val="Arial"/>
      <family val="2"/>
    </font>
    <font>
      <sz val="10"/>
      <name val="Arial"/>
      <family val="2"/>
    </font>
    <font>
      <sz val="9"/>
      <color indexed="60"/>
      <name val="Arial"/>
      <family val="2"/>
    </font>
    <font>
      <sz val="9"/>
      <color indexed="62"/>
      <name val="Arial"/>
      <family val="2"/>
    </font>
    <font>
      <vertAlign val="superscript"/>
      <sz val="9"/>
      <color indexed="60"/>
      <name val="Arial"/>
      <family val="2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1"/>
      </bottom>
      <diagonal/>
    </border>
    <border>
      <left/>
      <right style="thin">
        <color indexed="63"/>
      </right>
      <top/>
      <bottom style="thin">
        <color indexed="61"/>
      </bottom>
      <diagonal/>
    </border>
    <border>
      <left style="thin">
        <color indexed="63"/>
      </left>
      <right style="thin">
        <color indexed="63"/>
      </right>
      <top/>
      <bottom style="thin">
        <color indexed="61"/>
      </bottom>
      <diagonal/>
    </border>
    <border>
      <left style="thin">
        <color indexed="63"/>
      </left>
      <right/>
      <top/>
      <bottom style="thin">
        <color indexed="61"/>
      </bottom>
      <diagonal/>
    </border>
    <border>
      <left/>
      <right/>
      <top style="thin">
        <color indexed="61"/>
      </top>
      <bottom/>
      <diagonal/>
    </border>
    <border>
      <left/>
      <right/>
      <top style="thin">
        <color indexed="61"/>
      </top>
      <bottom style="thin">
        <color indexed="22"/>
      </bottom>
      <diagonal/>
    </border>
    <border>
      <left/>
      <right style="thin">
        <color indexed="63"/>
      </right>
      <top style="thin">
        <color indexed="61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1"/>
      </top>
      <bottom style="thin">
        <color indexed="22"/>
      </bottom>
      <diagonal/>
    </border>
    <border>
      <left style="thin">
        <color indexed="63"/>
      </left>
      <right/>
      <top style="thin">
        <color indexed="61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/>
      <diagonal/>
    </border>
    <border>
      <left/>
      <right style="thin">
        <color indexed="63"/>
      </right>
      <top style="thin">
        <color indexed="22"/>
      </top>
      <bottom/>
      <diagonal/>
    </border>
    <border>
      <left style="thin">
        <color indexed="63"/>
      </left>
      <right style="thin">
        <color indexed="63"/>
      </right>
      <top style="thin">
        <color indexed="22"/>
      </top>
      <bottom/>
      <diagonal/>
    </border>
    <border>
      <left style="thin">
        <color indexed="63"/>
      </left>
      <right/>
      <top style="thin">
        <color indexed="22"/>
      </top>
      <bottom/>
      <diagonal/>
    </border>
    <border>
      <left/>
      <right/>
      <top style="thin">
        <color indexed="22"/>
      </top>
      <bottom style="thin">
        <color indexed="61"/>
      </bottom>
      <diagonal/>
    </border>
    <border>
      <left/>
      <right style="thin">
        <color indexed="63"/>
      </right>
      <top style="thin">
        <color indexed="22"/>
      </top>
      <bottom style="thin">
        <color indexed="61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61"/>
      </bottom>
      <diagonal/>
    </border>
    <border>
      <left style="thin">
        <color indexed="63"/>
      </left>
      <right/>
      <top style="thin">
        <color indexed="22"/>
      </top>
      <bottom style="thin">
        <color indexed="61"/>
      </bottom>
      <diagonal/>
    </border>
    <border>
      <left/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/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94">
    <xf numFmtId="0" fontId="0" fillId="0" borderId="0" xfId="0"/>
    <xf numFmtId="0" fontId="1" fillId="0" borderId="0" xfId="1"/>
    <xf numFmtId="0" fontId="3" fillId="0" borderId="3" xfId="1" applyFont="1" applyBorder="1" applyAlignment="1">
      <alignment horizontal="center" wrapText="1"/>
    </xf>
    <xf numFmtId="0" fontId="3" fillId="0" borderId="4" xfId="1" applyFont="1" applyBorder="1" applyAlignment="1">
      <alignment horizontal="center" wrapText="1"/>
    </xf>
    <xf numFmtId="0" fontId="3" fillId="2" borderId="7" xfId="1" applyFont="1" applyFill="1" applyBorder="1" applyAlignment="1">
      <alignment horizontal="left" vertical="top" wrapText="1"/>
    </xf>
    <xf numFmtId="165" fontId="4" fillId="0" borderId="8" xfId="1" applyNumberFormat="1" applyFont="1" applyBorder="1" applyAlignment="1">
      <alignment horizontal="right" vertical="top"/>
    </xf>
    <xf numFmtId="166" fontId="4" fillId="0" borderId="9" xfId="1" applyNumberFormat="1" applyFont="1" applyBorder="1" applyAlignment="1">
      <alignment horizontal="right" vertical="top"/>
    </xf>
    <xf numFmtId="165" fontId="4" fillId="0" borderId="9" xfId="1" applyNumberFormat="1" applyFont="1" applyBorder="1" applyAlignment="1">
      <alignment horizontal="right" vertical="top"/>
    </xf>
    <xf numFmtId="0" fontId="3" fillId="2" borderId="11" xfId="1" applyFont="1" applyFill="1" applyBorder="1" applyAlignment="1">
      <alignment horizontal="left" vertical="top" wrapText="1"/>
    </xf>
    <xf numFmtId="165" fontId="4" fillId="0" borderId="12" xfId="1" applyNumberFormat="1" applyFont="1" applyBorder="1" applyAlignment="1">
      <alignment horizontal="right" vertical="top"/>
    </xf>
    <xf numFmtId="166" fontId="4" fillId="0" borderId="13" xfId="1" applyNumberFormat="1" applyFont="1" applyBorder="1" applyAlignment="1">
      <alignment horizontal="right" vertical="top"/>
    </xf>
    <xf numFmtId="165" fontId="4" fillId="0" borderId="13" xfId="1" applyNumberFormat="1" applyFont="1" applyBorder="1" applyAlignment="1">
      <alignment horizontal="right" vertical="top"/>
    </xf>
    <xf numFmtId="0" fontId="4" fillId="0" borderId="13" xfId="1" applyFont="1" applyBorder="1" applyAlignment="1">
      <alignment horizontal="left" vertical="top" wrapText="1"/>
    </xf>
    <xf numFmtId="0" fontId="3" fillId="2" borderId="15" xfId="1" applyFont="1" applyFill="1" applyBorder="1" applyAlignment="1">
      <alignment horizontal="left" vertical="top" wrapText="1"/>
    </xf>
    <xf numFmtId="165" fontId="4" fillId="0" borderId="16" xfId="1" applyNumberFormat="1" applyFont="1" applyBorder="1" applyAlignment="1">
      <alignment horizontal="right" vertical="top"/>
    </xf>
    <xf numFmtId="166" fontId="4" fillId="0" borderId="17" xfId="1" applyNumberFormat="1" applyFont="1" applyBorder="1" applyAlignment="1">
      <alignment horizontal="right" vertical="top"/>
    </xf>
    <xf numFmtId="0" fontId="4" fillId="0" borderId="17" xfId="1" applyFont="1" applyBorder="1" applyAlignment="1">
      <alignment horizontal="left" vertical="top" wrapText="1"/>
    </xf>
    <xf numFmtId="0" fontId="3" fillId="2" borderId="19" xfId="1" applyFont="1" applyFill="1" applyBorder="1" applyAlignment="1">
      <alignment horizontal="left" vertical="top" wrapText="1"/>
    </xf>
    <xf numFmtId="165" fontId="4" fillId="0" borderId="20" xfId="1" applyNumberFormat="1" applyFont="1" applyBorder="1" applyAlignment="1">
      <alignment horizontal="right" vertical="top"/>
    </xf>
    <xf numFmtId="166" fontId="4" fillId="0" borderId="21" xfId="1" applyNumberFormat="1" applyFont="1" applyBorder="1" applyAlignment="1">
      <alignment horizontal="right" vertical="top"/>
    </xf>
    <xf numFmtId="0" fontId="4" fillId="0" borderId="21" xfId="1" applyFont="1" applyBorder="1" applyAlignment="1">
      <alignment horizontal="left" vertical="top" wrapText="1"/>
    </xf>
    <xf numFmtId="0" fontId="5" fillId="0" borderId="0" xfId="2"/>
    <xf numFmtId="0" fontId="7" fillId="0" borderId="4" xfId="2" applyFont="1" applyBorder="1" applyAlignment="1">
      <alignment horizontal="center" wrapText="1"/>
    </xf>
    <xf numFmtId="0" fontId="7" fillId="0" borderId="5" xfId="2" applyFont="1" applyBorder="1" applyAlignment="1">
      <alignment horizontal="center" wrapText="1"/>
    </xf>
    <xf numFmtId="0" fontId="7" fillId="2" borderId="7" xfId="2" applyFont="1" applyFill="1" applyBorder="1" applyAlignment="1">
      <alignment horizontal="left" vertical="top" wrapText="1"/>
    </xf>
    <xf numFmtId="0" fontId="6" fillId="0" borderId="8" xfId="2" applyFont="1" applyBorder="1" applyAlignment="1">
      <alignment horizontal="right" vertical="top"/>
    </xf>
    <xf numFmtId="167" fontId="6" fillId="0" borderId="9" xfId="2" applyNumberFormat="1" applyFont="1" applyBorder="1" applyAlignment="1">
      <alignment horizontal="right" vertical="top"/>
    </xf>
    <xf numFmtId="168" fontId="6" fillId="0" borderId="9" xfId="2" applyNumberFormat="1" applyFont="1" applyBorder="1" applyAlignment="1">
      <alignment horizontal="right" vertical="top"/>
    </xf>
    <xf numFmtId="168" fontId="6" fillId="0" borderId="10" xfId="2" applyNumberFormat="1" applyFont="1" applyBorder="1" applyAlignment="1">
      <alignment horizontal="right" vertical="top"/>
    </xf>
    <xf numFmtId="0" fontId="7" fillId="2" borderId="15" xfId="2" applyFont="1" applyFill="1" applyBorder="1" applyAlignment="1">
      <alignment horizontal="left" vertical="top" wrapText="1"/>
    </xf>
    <xf numFmtId="0" fontId="6" fillId="0" borderId="16" xfId="2" applyFont="1" applyBorder="1" applyAlignment="1">
      <alignment horizontal="right" vertical="top"/>
    </xf>
    <xf numFmtId="167" fontId="6" fillId="0" borderId="17" xfId="2" applyNumberFormat="1" applyFont="1" applyBorder="1" applyAlignment="1">
      <alignment horizontal="right" vertical="top"/>
    </xf>
    <xf numFmtId="168" fontId="6" fillId="0" borderId="17" xfId="2" applyNumberFormat="1" applyFont="1" applyBorder="1" applyAlignment="1">
      <alignment horizontal="right" vertical="top"/>
    </xf>
    <xf numFmtId="168" fontId="6" fillId="0" borderId="18" xfId="2" applyNumberFormat="1" applyFont="1" applyBorder="1" applyAlignment="1">
      <alignment horizontal="right" vertical="top"/>
    </xf>
    <xf numFmtId="0" fontId="7" fillId="2" borderId="11" xfId="2" applyFont="1" applyFill="1" applyBorder="1" applyAlignment="1">
      <alignment horizontal="left" vertical="top" wrapText="1"/>
    </xf>
    <xf numFmtId="0" fontId="6" fillId="0" borderId="12" xfId="2" applyFont="1" applyBorder="1" applyAlignment="1">
      <alignment horizontal="right" vertical="top"/>
    </xf>
    <xf numFmtId="167" fontId="6" fillId="0" borderId="13" xfId="2" applyNumberFormat="1" applyFont="1" applyBorder="1" applyAlignment="1">
      <alignment horizontal="right" vertical="top"/>
    </xf>
    <xf numFmtId="168" fontId="6" fillId="0" borderId="13" xfId="2" applyNumberFormat="1" applyFont="1" applyBorder="1" applyAlignment="1">
      <alignment horizontal="right" vertical="top"/>
    </xf>
    <xf numFmtId="168" fontId="6" fillId="0" borderId="14" xfId="2" applyNumberFormat="1" applyFont="1" applyBorder="1" applyAlignment="1">
      <alignment horizontal="right" vertical="top"/>
    </xf>
    <xf numFmtId="167" fontId="6" fillId="0" borderId="16" xfId="2" applyNumberFormat="1" applyFont="1" applyBorder="1" applyAlignment="1">
      <alignment horizontal="right" vertical="top"/>
    </xf>
    <xf numFmtId="167" fontId="6" fillId="0" borderId="12" xfId="2" applyNumberFormat="1" applyFont="1" applyBorder="1" applyAlignment="1">
      <alignment horizontal="right" vertical="top"/>
    </xf>
    <xf numFmtId="0" fontId="7" fillId="2" borderId="19" xfId="2" applyFont="1" applyFill="1" applyBorder="1" applyAlignment="1">
      <alignment horizontal="left" vertical="top" wrapText="1"/>
    </xf>
    <xf numFmtId="0" fontId="6" fillId="0" borderId="20" xfId="2" applyFont="1" applyBorder="1" applyAlignment="1">
      <alignment horizontal="right" vertical="top"/>
    </xf>
    <xf numFmtId="167" fontId="6" fillId="0" borderId="21" xfId="2" applyNumberFormat="1" applyFont="1" applyBorder="1" applyAlignment="1">
      <alignment horizontal="right" vertical="top"/>
    </xf>
    <xf numFmtId="168" fontId="6" fillId="0" borderId="21" xfId="2" applyNumberFormat="1" applyFont="1" applyBorder="1" applyAlignment="1">
      <alignment horizontal="right" vertical="top"/>
    </xf>
    <xf numFmtId="168" fontId="6" fillId="0" borderId="22" xfId="2" applyNumberFormat="1" applyFont="1" applyBorder="1" applyAlignment="1">
      <alignment horizontal="right" vertical="top"/>
    </xf>
    <xf numFmtId="169" fontId="6" fillId="0" borderId="9" xfId="2" applyNumberFormat="1" applyFont="1" applyFill="1" applyBorder="1" applyAlignment="1">
      <alignment horizontal="center" vertical="top"/>
    </xf>
    <xf numFmtId="169" fontId="6" fillId="0" borderId="17" xfId="2" applyNumberFormat="1" applyFont="1" applyFill="1" applyBorder="1" applyAlignment="1">
      <alignment horizontal="center" vertical="top"/>
    </xf>
    <xf numFmtId="169" fontId="6" fillId="0" borderId="13" xfId="2" applyNumberFormat="1" applyFont="1" applyFill="1" applyBorder="1" applyAlignment="1">
      <alignment horizontal="center" vertical="top"/>
    </xf>
    <xf numFmtId="169" fontId="6" fillId="0" borderId="21" xfId="2" applyNumberFormat="1" applyFont="1" applyFill="1" applyBorder="1" applyAlignment="1">
      <alignment horizontal="center" vertical="top"/>
    </xf>
    <xf numFmtId="169" fontId="0" fillId="0" borderId="0" xfId="0" applyNumberFormat="1" applyFill="1" applyAlignment="1">
      <alignment horizontal="center"/>
    </xf>
    <xf numFmtId="169" fontId="3" fillId="0" borderId="5" xfId="1" applyNumberFormat="1" applyFont="1" applyFill="1" applyBorder="1" applyAlignment="1">
      <alignment horizontal="center" wrapText="1"/>
    </xf>
    <xf numFmtId="169" fontId="4" fillId="0" borderId="10" xfId="1" applyNumberFormat="1" applyFont="1" applyFill="1" applyBorder="1" applyAlignment="1">
      <alignment horizontal="right" vertical="top"/>
    </xf>
    <xf numFmtId="169" fontId="4" fillId="0" borderId="14" xfId="1" applyNumberFormat="1" applyFont="1" applyFill="1" applyBorder="1" applyAlignment="1">
      <alignment horizontal="left" vertical="top" wrapText="1"/>
    </xf>
    <xf numFmtId="169" fontId="4" fillId="0" borderId="18" xfId="1" applyNumberFormat="1" applyFont="1" applyFill="1" applyBorder="1" applyAlignment="1">
      <alignment horizontal="left" vertical="top" wrapText="1"/>
    </xf>
    <xf numFmtId="169" fontId="4" fillId="0" borderId="14" xfId="1" applyNumberFormat="1" applyFont="1" applyFill="1" applyBorder="1" applyAlignment="1">
      <alignment horizontal="right" vertical="top"/>
    </xf>
    <xf numFmtId="169" fontId="4" fillId="0" borderId="22" xfId="1" applyNumberFormat="1" applyFont="1" applyFill="1" applyBorder="1" applyAlignment="1">
      <alignment horizontal="left" vertical="top" wrapText="1"/>
    </xf>
    <xf numFmtId="169" fontId="0" fillId="0" borderId="0" xfId="0" applyNumberFormat="1" applyFill="1"/>
    <xf numFmtId="0" fontId="3" fillId="2" borderId="15" xfId="1" applyFont="1" applyFill="1" applyBorder="1" applyAlignment="1">
      <alignment horizontal="left" vertical="top" wrapText="1"/>
    </xf>
    <xf numFmtId="0" fontId="3" fillId="2" borderId="11" xfId="1" applyFont="1" applyFill="1" applyBorder="1" applyAlignment="1">
      <alignment horizontal="left" vertical="top" wrapText="1"/>
    </xf>
    <xf numFmtId="0" fontId="3" fillId="2" borderId="19" xfId="1" applyFont="1" applyFill="1" applyBorder="1" applyAlignment="1">
      <alignment horizontal="left" vertical="top" wrapText="1"/>
    </xf>
    <xf numFmtId="0" fontId="2" fillId="0" borderId="0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left" wrapText="1"/>
    </xf>
    <xf numFmtId="0" fontId="3" fillId="2" borderId="6" xfId="1" applyFont="1" applyFill="1" applyBorder="1" applyAlignment="1">
      <alignment horizontal="left" vertical="top" wrapText="1"/>
    </xf>
    <xf numFmtId="0" fontId="7" fillId="2" borderId="15" xfId="2" applyFont="1" applyFill="1" applyBorder="1" applyAlignment="1">
      <alignment horizontal="left" vertical="top" wrapText="1"/>
    </xf>
    <xf numFmtId="0" fontId="7" fillId="2" borderId="11" xfId="2" applyFont="1" applyFill="1" applyBorder="1" applyAlignment="1">
      <alignment horizontal="left" vertical="top" wrapText="1"/>
    </xf>
    <xf numFmtId="0" fontId="7" fillId="2" borderId="19" xfId="2" applyFont="1" applyFill="1" applyBorder="1" applyAlignment="1">
      <alignment horizontal="left" vertical="top" wrapText="1"/>
    </xf>
    <xf numFmtId="0" fontId="6" fillId="0" borderId="0" xfId="2" applyFont="1" applyBorder="1" applyAlignment="1">
      <alignment horizontal="left" vertical="top" wrapText="1"/>
    </xf>
    <xf numFmtId="0" fontId="7" fillId="2" borderId="6" xfId="2" applyFont="1" applyFill="1" applyBorder="1" applyAlignment="1">
      <alignment horizontal="left" vertical="top" wrapText="1"/>
    </xf>
    <xf numFmtId="0" fontId="2" fillId="0" borderId="0" xfId="2" applyFont="1" applyBorder="1" applyAlignment="1">
      <alignment horizontal="center" vertical="center" wrapText="1"/>
    </xf>
    <xf numFmtId="0" fontId="6" fillId="3" borderId="0" xfId="2" applyFont="1" applyFill="1"/>
    <xf numFmtId="0" fontId="5" fillId="0" borderId="0" xfId="2"/>
    <xf numFmtId="0" fontId="7" fillId="0" borderId="0" xfId="2" applyFont="1" applyBorder="1" applyAlignment="1">
      <alignment horizontal="left" wrapText="1"/>
    </xf>
    <xf numFmtId="0" fontId="7" fillId="0" borderId="2" xfId="2" applyFont="1" applyBorder="1" applyAlignment="1">
      <alignment horizontal="left" wrapText="1"/>
    </xf>
    <xf numFmtId="0" fontId="7" fillId="0" borderId="23" xfId="2" applyFont="1" applyBorder="1" applyAlignment="1">
      <alignment horizontal="center" wrapText="1"/>
    </xf>
    <xf numFmtId="0" fontId="7" fillId="0" borderId="3" xfId="2" applyFont="1" applyBorder="1" applyAlignment="1">
      <alignment horizontal="center" wrapText="1"/>
    </xf>
    <xf numFmtId="0" fontId="7" fillId="0" borderId="24" xfId="2" applyFont="1" applyBorder="1" applyAlignment="1">
      <alignment horizontal="center" wrapText="1"/>
    </xf>
    <xf numFmtId="0" fontId="7" fillId="0" borderId="4" xfId="2" applyFont="1" applyBorder="1" applyAlignment="1">
      <alignment horizontal="center" wrapText="1"/>
    </xf>
    <xf numFmtId="169" fontId="7" fillId="0" borderId="24" xfId="2" applyNumberFormat="1" applyFont="1" applyFill="1" applyBorder="1" applyAlignment="1">
      <alignment horizontal="center" wrapText="1"/>
    </xf>
    <xf numFmtId="169" fontId="7" fillId="0" borderId="4" xfId="2" applyNumberFormat="1" applyFont="1" applyFill="1" applyBorder="1" applyAlignment="1">
      <alignment horizontal="center" wrapText="1"/>
    </xf>
    <xf numFmtId="0" fontId="7" fillId="0" borderId="25" xfId="2" applyFont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</cellXfs>
  <cellStyles count="3">
    <cellStyle name="Normal" xfId="0" builtinId="0"/>
    <cellStyle name="Normal_one-way ANOVA Bonferroni" xfId="2" xr:uid="{C9F14598-0A85-4577-8615-C31BF12B1CCD}"/>
    <cellStyle name="Normal_one-way ANOVA main effects" xfId="1" xr:uid="{60F30525-8F3E-418D-8292-B617B798BB41}"/>
  </cellStyles>
  <dxfs count="2">
    <dxf>
      <font>
        <color rgb="FF006100"/>
      </font>
      <fill>
        <patternFill>
          <fgColor indexed="64"/>
          <bgColor rgb="FFC6EFCE"/>
        </patternFill>
      </fill>
    </dxf>
    <dxf>
      <font>
        <color rgb="FF006100"/>
      </font>
      <fill>
        <patternFill>
          <fgColor indexed="64"/>
          <bgColor rgb="FFC6EFCE"/>
        </patternFill>
      </fill>
    </dxf>
  </dxfs>
  <tableStyles count="0" defaultTableStyle="TableStyleMedium2" defaultPivotStyle="PivotStyleLight16"/>
  <colors>
    <mruColors>
      <color rgb="FF00FF00"/>
      <color rgb="FF5EB230"/>
      <color rgb="FF7CBF33"/>
      <color rgb="FF66FF66"/>
      <color rgb="FF00CC00"/>
      <color rgb="FF00CC66"/>
      <color rgb="FF33CC33"/>
      <color rgb="FF009900"/>
      <color rgb="FF339933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biopsy_Tanja_all_annot" connectionId="1" xr16:uid="{89CE345E-1ADE-4525-829E-DBC1DF2A0D3A}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london_biopsy_annot_1" connectionId="3" xr16:uid="{DA191269-6FA1-48D3-8FDA-0F998736D223}" autoFormatId="16" applyNumberFormats="0" applyBorderFormats="0" applyFontFormats="0" applyPatternFormats="0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biopsy_Tanja_Ulm_annot" connectionId="2" xr16:uid="{B1F8D055-501A-4223-A814-5A1413D94372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2.xml"/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Relationship Id="rId4" Type="http://schemas.openxmlformats.org/officeDocument/2006/relationships/queryTable" Target="../queryTables/query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B5616-185D-4724-99BF-49C613EEB5B7}">
  <dimension ref="A1:O62"/>
  <sheetViews>
    <sheetView tabSelected="1" zoomScale="55" zoomScaleNormal="55" workbookViewId="0">
      <selection activeCell="F12" sqref="F12"/>
    </sheetView>
  </sheetViews>
  <sheetFormatPr defaultColWidth="11.44140625" defaultRowHeight="27.75" customHeight="1" x14ac:dyDescent="0.3"/>
  <cols>
    <col min="1" max="1" width="19.6640625" style="81" bestFit="1" customWidth="1"/>
    <col min="2" max="2" width="26.5546875" style="82" bestFit="1" customWidth="1"/>
    <col min="3" max="3" width="14.88671875" style="82" bestFit="1" customWidth="1"/>
    <col min="4" max="4" width="27.5546875" style="82" bestFit="1" customWidth="1"/>
    <col min="5" max="5" width="26.77734375" style="81" bestFit="1" customWidth="1"/>
    <col min="6" max="6" width="26.33203125" style="81" bestFit="1" customWidth="1"/>
    <col min="7" max="7" width="14.6640625" style="81" bestFit="1" customWidth="1"/>
    <col min="8" max="8" width="14.6640625" style="82" bestFit="1" customWidth="1"/>
    <col min="9" max="9" width="13.88671875" style="82" bestFit="1" customWidth="1"/>
    <col min="10" max="10" width="14.6640625" style="82" bestFit="1" customWidth="1"/>
    <col min="11" max="11" width="19.6640625" style="82" bestFit="1" customWidth="1"/>
    <col min="12" max="12" width="11" style="82" bestFit="1" customWidth="1"/>
    <col min="13" max="13" width="11.6640625" style="82" bestFit="1" customWidth="1"/>
    <col min="14" max="14" width="9.21875" style="82" bestFit="1" customWidth="1"/>
    <col min="15" max="15" width="8.44140625" style="82" bestFit="1" customWidth="1"/>
    <col min="16" max="16384" width="11.44140625" style="82"/>
  </cols>
  <sheetData>
    <row r="1" spans="1:15" s="93" customFormat="1" ht="36" customHeight="1" x14ac:dyDescent="0.3">
      <c r="A1" s="93" t="s">
        <v>135</v>
      </c>
      <c r="B1" s="93" t="s">
        <v>13</v>
      </c>
      <c r="C1" s="93" t="s">
        <v>17</v>
      </c>
      <c r="D1" s="93" t="s">
        <v>14</v>
      </c>
      <c r="E1" s="93" t="s">
        <v>15</v>
      </c>
      <c r="F1" s="93" t="s">
        <v>16</v>
      </c>
      <c r="G1" s="93" t="s">
        <v>5</v>
      </c>
      <c r="H1" s="93" t="s">
        <v>7</v>
      </c>
      <c r="I1" s="93" t="s">
        <v>8</v>
      </c>
      <c r="J1" s="93" t="s">
        <v>9</v>
      </c>
      <c r="K1" s="93" t="s">
        <v>10</v>
      </c>
      <c r="L1" s="93" t="s">
        <v>11</v>
      </c>
      <c r="M1" s="93" t="s">
        <v>18</v>
      </c>
      <c r="N1" s="93" t="s">
        <v>19</v>
      </c>
      <c r="O1" s="93" t="s">
        <v>12</v>
      </c>
    </row>
    <row r="2" spans="1:15" ht="27.75" customHeight="1" x14ac:dyDescent="0.3">
      <c r="A2" s="81" t="s">
        <v>80</v>
      </c>
      <c r="B2" s="82" t="s">
        <v>136</v>
      </c>
      <c r="C2" s="82" t="s">
        <v>3</v>
      </c>
      <c r="D2" s="82" t="s">
        <v>2</v>
      </c>
      <c r="E2" s="84">
        <v>14</v>
      </c>
      <c r="F2" s="84">
        <v>17</v>
      </c>
      <c r="G2" s="81" t="s">
        <v>6</v>
      </c>
      <c r="H2" s="82">
        <v>88.8</v>
      </c>
      <c r="I2" s="82">
        <v>184</v>
      </c>
      <c r="J2" s="82">
        <v>26.228733459357276</v>
      </c>
      <c r="K2" s="83">
        <v>47.833333333333336</v>
      </c>
      <c r="L2" s="82">
        <v>13</v>
      </c>
      <c r="M2" s="82">
        <v>0</v>
      </c>
      <c r="N2" s="82">
        <v>25</v>
      </c>
      <c r="O2" s="82">
        <v>100</v>
      </c>
    </row>
    <row r="3" spans="1:15" ht="27.75" customHeight="1" x14ac:dyDescent="0.3">
      <c r="A3" s="81" t="s">
        <v>82</v>
      </c>
      <c r="B3" s="82" t="s">
        <v>136</v>
      </c>
      <c r="C3" s="82" t="s">
        <v>4</v>
      </c>
      <c r="D3" s="82" t="s">
        <v>2</v>
      </c>
      <c r="E3" s="84">
        <v>20</v>
      </c>
      <c r="F3" s="84">
        <v>27</v>
      </c>
      <c r="G3" s="81" t="s">
        <v>6</v>
      </c>
      <c r="H3" s="82">
        <v>57</v>
      </c>
      <c r="I3" s="82">
        <v>160</v>
      </c>
      <c r="J3" s="82">
        <v>22.265624999999996</v>
      </c>
      <c r="K3" s="83">
        <v>42.75</v>
      </c>
      <c r="L3" s="82">
        <v>13</v>
      </c>
      <c r="M3" s="82">
        <v>0</v>
      </c>
      <c r="N3" s="82">
        <v>25</v>
      </c>
      <c r="O3" s="82">
        <v>100</v>
      </c>
    </row>
    <row r="4" spans="1:15" ht="27.75" customHeight="1" x14ac:dyDescent="0.3">
      <c r="A4" s="81" t="s">
        <v>86</v>
      </c>
      <c r="B4" s="82" t="s">
        <v>137</v>
      </c>
      <c r="C4" s="82" t="s">
        <v>4</v>
      </c>
      <c r="D4" s="82" t="s">
        <v>2</v>
      </c>
      <c r="E4" s="84">
        <v>15</v>
      </c>
      <c r="F4" s="84">
        <v>18</v>
      </c>
      <c r="G4" s="81" t="s">
        <v>6</v>
      </c>
      <c r="H4" s="82">
        <v>57</v>
      </c>
      <c r="I4" s="82">
        <v>168</v>
      </c>
      <c r="J4" s="82">
        <v>20.195578231292519</v>
      </c>
      <c r="K4" s="83">
        <v>37</v>
      </c>
      <c r="L4" s="82">
        <v>13</v>
      </c>
      <c r="M4" s="82">
        <v>1</v>
      </c>
      <c r="N4" s="82">
        <v>25</v>
      </c>
      <c r="O4" s="82">
        <v>100</v>
      </c>
    </row>
    <row r="5" spans="1:15" ht="27.75" customHeight="1" x14ac:dyDescent="0.3">
      <c r="A5" s="81" t="s">
        <v>89</v>
      </c>
      <c r="B5" s="82" t="s">
        <v>136</v>
      </c>
      <c r="C5" s="82" t="s">
        <v>4</v>
      </c>
      <c r="D5" s="82" t="s">
        <v>2</v>
      </c>
      <c r="E5" s="84">
        <v>16</v>
      </c>
      <c r="F5" s="81">
        <v>16</v>
      </c>
      <c r="G5" s="81" t="s">
        <v>6</v>
      </c>
      <c r="H5" s="82">
        <v>54.4</v>
      </c>
      <c r="I5" s="82">
        <v>158</v>
      </c>
      <c r="J5" s="82">
        <v>21.791379586604705</v>
      </c>
      <c r="K5" s="83">
        <v>55.916666666666664</v>
      </c>
      <c r="L5" s="82">
        <v>13</v>
      </c>
      <c r="M5" s="82">
        <v>0</v>
      </c>
      <c r="N5" s="82">
        <v>25</v>
      </c>
      <c r="O5" s="82">
        <v>100</v>
      </c>
    </row>
    <row r="6" spans="1:15" ht="27.75" customHeight="1" x14ac:dyDescent="0.3">
      <c r="A6" s="81" t="s">
        <v>90</v>
      </c>
      <c r="B6" s="82" t="s">
        <v>136</v>
      </c>
      <c r="C6" s="82" t="s">
        <v>3</v>
      </c>
      <c r="D6" s="82" t="s">
        <v>2</v>
      </c>
      <c r="E6" s="84">
        <v>20</v>
      </c>
      <c r="F6" s="81">
        <v>20</v>
      </c>
      <c r="G6" s="81" t="s">
        <v>6</v>
      </c>
      <c r="H6" s="82">
        <v>75</v>
      </c>
      <c r="I6" s="82">
        <v>180</v>
      </c>
      <c r="J6" s="82">
        <v>23.148148148148145</v>
      </c>
      <c r="K6" s="83">
        <v>35.666666666666664</v>
      </c>
      <c r="L6" s="82">
        <v>13</v>
      </c>
      <c r="M6" s="82">
        <v>0</v>
      </c>
      <c r="N6" s="82">
        <v>25</v>
      </c>
      <c r="O6" s="82">
        <v>100</v>
      </c>
    </row>
    <row r="7" spans="1:15" ht="27.75" customHeight="1" x14ac:dyDescent="0.3">
      <c r="A7" s="81" t="s">
        <v>95</v>
      </c>
      <c r="B7" s="82" t="s">
        <v>137</v>
      </c>
      <c r="C7" s="82" t="s">
        <v>3</v>
      </c>
      <c r="D7" s="82" t="s">
        <v>2</v>
      </c>
      <c r="E7" s="84">
        <v>14</v>
      </c>
      <c r="F7" s="84">
        <v>16</v>
      </c>
      <c r="G7" s="81" t="s">
        <v>6</v>
      </c>
      <c r="H7" s="82">
        <v>87</v>
      </c>
      <c r="I7" s="82">
        <v>179</v>
      </c>
      <c r="J7" s="82">
        <v>27.152710589557131</v>
      </c>
      <c r="K7" s="83">
        <v>42.166666666666664</v>
      </c>
      <c r="L7" s="82">
        <v>13</v>
      </c>
      <c r="M7" s="82">
        <v>1</v>
      </c>
      <c r="N7" s="82">
        <v>25</v>
      </c>
      <c r="O7" s="82">
        <v>100</v>
      </c>
    </row>
    <row r="8" spans="1:15" ht="27.75" customHeight="1" x14ac:dyDescent="0.3">
      <c r="A8" s="81" t="s">
        <v>103</v>
      </c>
      <c r="B8" s="82" t="s">
        <v>136</v>
      </c>
      <c r="C8" s="82" t="s">
        <v>4</v>
      </c>
      <c r="D8" s="82" t="s">
        <v>2</v>
      </c>
      <c r="E8" s="81">
        <v>10</v>
      </c>
      <c r="F8" s="81">
        <v>19</v>
      </c>
      <c r="G8" s="81" t="s">
        <v>6</v>
      </c>
      <c r="H8" s="82">
        <v>75.400000000000006</v>
      </c>
      <c r="I8" s="82">
        <v>161</v>
      </c>
      <c r="J8" s="82">
        <v>29.088383935804945</v>
      </c>
      <c r="K8" s="83">
        <v>37.166666666666664</v>
      </c>
      <c r="L8" s="82">
        <v>13</v>
      </c>
      <c r="M8" s="82">
        <v>0</v>
      </c>
      <c r="N8" s="82">
        <v>25</v>
      </c>
      <c r="O8" s="82">
        <v>100</v>
      </c>
    </row>
    <row r="9" spans="1:15" ht="27.75" customHeight="1" x14ac:dyDescent="0.3">
      <c r="A9" s="81" t="s">
        <v>104</v>
      </c>
      <c r="B9" s="82" t="s">
        <v>137</v>
      </c>
      <c r="C9" s="82" t="s">
        <v>3</v>
      </c>
      <c r="D9" s="82" t="s">
        <v>2</v>
      </c>
      <c r="E9" s="84">
        <v>13</v>
      </c>
      <c r="F9" s="84">
        <v>15</v>
      </c>
      <c r="G9" s="81" t="s">
        <v>6</v>
      </c>
      <c r="H9" s="82">
        <v>88</v>
      </c>
      <c r="I9" s="82">
        <v>175</v>
      </c>
      <c r="J9" s="82">
        <v>28.73469387755102</v>
      </c>
      <c r="K9" s="83">
        <v>40.833333333333336</v>
      </c>
      <c r="L9" s="82">
        <v>13</v>
      </c>
      <c r="M9" s="82">
        <v>3</v>
      </c>
      <c r="N9" s="82">
        <v>25</v>
      </c>
      <c r="O9" s="82">
        <v>100</v>
      </c>
    </row>
    <row r="10" spans="1:15" ht="27.75" customHeight="1" x14ac:dyDescent="0.3">
      <c r="A10" s="81" t="s">
        <v>106</v>
      </c>
      <c r="B10" s="82" t="s">
        <v>136</v>
      </c>
      <c r="C10" s="82" t="s">
        <v>4</v>
      </c>
      <c r="D10" s="82" t="s">
        <v>2</v>
      </c>
      <c r="E10" s="81">
        <v>13.5</v>
      </c>
      <c r="F10" s="81">
        <v>18</v>
      </c>
      <c r="G10" s="81" t="s">
        <v>6</v>
      </c>
      <c r="H10" s="82">
        <v>60.2</v>
      </c>
      <c r="I10" s="82">
        <v>167</v>
      </c>
      <c r="J10" s="82">
        <v>21.585571372225612</v>
      </c>
      <c r="K10" s="83">
        <v>39.666666666666664</v>
      </c>
      <c r="L10" s="82">
        <v>13</v>
      </c>
      <c r="M10" s="82">
        <v>0</v>
      </c>
      <c r="N10" s="82">
        <v>25</v>
      </c>
      <c r="O10" s="82">
        <v>100</v>
      </c>
    </row>
    <row r="11" spans="1:15" ht="27.75" customHeight="1" x14ac:dyDescent="0.3">
      <c r="A11" s="81" t="s">
        <v>112</v>
      </c>
      <c r="B11" s="82" t="s">
        <v>137</v>
      </c>
      <c r="C11" s="82" t="s">
        <v>4</v>
      </c>
      <c r="D11" s="82" t="s">
        <v>2</v>
      </c>
      <c r="E11" s="84">
        <v>15</v>
      </c>
      <c r="F11" s="84">
        <v>16</v>
      </c>
      <c r="G11" s="81" t="s">
        <v>6</v>
      </c>
      <c r="H11" s="82">
        <v>74</v>
      </c>
      <c r="I11" s="82">
        <v>169</v>
      </c>
      <c r="J11" s="82">
        <v>25.909456951787405</v>
      </c>
      <c r="K11" s="83">
        <v>44.833333333333336</v>
      </c>
      <c r="L11" s="82">
        <v>13</v>
      </c>
      <c r="M11" s="82">
        <v>0</v>
      </c>
      <c r="N11" s="82">
        <v>25</v>
      </c>
      <c r="O11" s="82">
        <v>100</v>
      </c>
    </row>
    <row r="12" spans="1:15" ht="27.75" customHeight="1" x14ac:dyDescent="0.3">
      <c r="A12" s="81" t="s">
        <v>113</v>
      </c>
      <c r="B12" s="82" t="s">
        <v>137</v>
      </c>
      <c r="C12" s="82" t="s">
        <v>4</v>
      </c>
      <c r="D12" s="82" t="s">
        <v>2</v>
      </c>
      <c r="E12" s="84">
        <v>16</v>
      </c>
      <c r="F12" s="84">
        <v>19</v>
      </c>
      <c r="G12" s="81" t="s">
        <v>6</v>
      </c>
      <c r="H12" s="82">
        <v>76</v>
      </c>
      <c r="I12" s="82">
        <v>180</v>
      </c>
      <c r="J12" s="82">
        <v>23.456790123456788</v>
      </c>
      <c r="K12" s="83">
        <v>34.75</v>
      </c>
      <c r="L12" s="82">
        <v>13</v>
      </c>
      <c r="M12" s="82">
        <v>0</v>
      </c>
      <c r="N12" s="82">
        <v>25</v>
      </c>
      <c r="O12" s="82">
        <v>100</v>
      </c>
    </row>
    <row r="13" spans="1:15" ht="27.75" customHeight="1" x14ac:dyDescent="0.3">
      <c r="A13" s="81" t="s">
        <v>114</v>
      </c>
      <c r="B13" s="88" t="s">
        <v>137</v>
      </c>
      <c r="C13" s="88" t="s">
        <v>3</v>
      </c>
      <c r="D13" s="88" t="s">
        <v>2</v>
      </c>
      <c r="E13" s="92">
        <v>15</v>
      </c>
      <c r="F13" s="92">
        <v>18</v>
      </c>
      <c r="G13" s="89" t="s">
        <v>6</v>
      </c>
      <c r="H13" s="88">
        <v>60</v>
      </c>
      <c r="I13" s="88">
        <v>178</v>
      </c>
      <c r="J13" s="88">
        <v>18.937002903673779</v>
      </c>
      <c r="K13" s="90">
        <v>38.166666666666664</v>
      </c>
      <c r="L13" s="88">
        <v>13</v>
      </c>
      <c r="M13" s="88">
        <v>4</v>
      </c>
      <c r="N13" s="88">
        <v>25</v>
      </c>
      <c r="O13" s="88">
        <v>100</v>
      </c>
    </row>
    <row r="14" spans="1:15" ht="27.75" customHeight="1" x14ac:dyDescent="0.3">
      <c r="A14" s="81" t="s">
        <v>115</v>
      </c>
      <c r="B14" s="82" t="s">
        <v>137</v>
      </c>
      <c r="C14" s="82" t="s">
        <v>4</v>
      </c>
      <c r="D14" s="82" t="s">
        <v>2</v>
      </c>
      <c r="E14" s="84">
        <v>14</v>
      </c>
      <c r="F14" s="84">
        <v>16</v>
      </c>
      <c r="G14" s="81" t="s">
        <v>6</v>
      </c>
      <c r="H14" s="82">
        <v>73</v>
      </c>
      <c r="I14" s="82">
        <v>166</v>
      </c>
      <c r="J14" s="82">
        <v>26.491508201480624</v>
      </c>
      <c r="K14" s="83">
        <v>41.583333333333336</v>
      </c>
      <c r="L14" s="82">
        <v>13</v>
      </c>
      <c r="M14" s="82">
        <v>0</v>
      </c>
      <c r="N14" s="82">
        <v>25</v>
      </c>
      <c r="O14" s="82">
        <v>100</v>
      </c>
    </row>
    <row r="15" spans="1:15" ht="27.75" customHeight="1" x14ac:dyDescent="0.3">
      <c r="A15" s="81" t="s">
        <v>117</v>
      </c>
      <c r="B15" s="88" t="s">
        <v>137</v>
      </c>
      <c r="C15" s="88" t="s">
        <v>3</v>
      </c>
      <c r="D15" s="88" t="s">
        <v>2</v>
      </c>
      <c r="E15" s="92">
        <v>15</v>
      </c>
      <c r="F15" s="92">
        <v>24</v>
      </c>
      <c r="G15" s="89" t="s">
        <v>6</v>
      </c>
      <c r="H15" s="88">
        <v>80</v>
      </c>
      <c r="I15" s="88">
        <v>178</v>
      </c>
      <c r="J15" s="88">
        <v>25.249337204898371</v>
      </c>
      <c r="K15" s="90">
        <v>47.083333333333336</v>
      </c>
      <c r="L15" s="88">
        <v>13</v>
      </c>
      <c r="M15" s="88">
        <v>0</v>
      </c>
      <c r="N15" s="88">
        <v>25</v>
      </c>
      <c r="O15" s="88">
        <v>100</v>
      </c>
    </row>
    <row r="16" spans="1:15" ht="27.75" customHeight="1" x14ac:dyDescent="0.3">
      <c r="A16" s="81" t="s">
        <v>118</v>
      </c>
      <c r="B16" s="82" t="s">
        <v>137</v>
      </c>
      <c r="C16" s="82" t="s">
        <v>4</v>
      </c>
      <c r="D16" s="82" t="s">
        <v>2</v>
      </c>
      <c r="E16" s="84">
        <v>17</v>
      </c>
      <c r="F16" s="84">
        <v>22</v>
      </c>
      <c r="G16" s="81" t="s">
        <v>6</v>
      </c>
      <c r="H16" s="82">
        <v>102</v>
      </c>
      <c r="I16" s="82">
        <v>174</v>
      </c>
      <c r="J16" s="82">
        <v>33.690051525961159</v>
      </c>
      <c r="K16" s="83">
        <v>32.833333333333336</v>
      </c>
      <c r="L16" s="82">
        <v>13</v>
      </c>
      <c r="M16" s="82">
        <v>1</v>
      </c>
      <c r="N16" s="82">
        <v>25</v>
      </c>
      <c r="O16" s="82">
        <v>100</v>
      </c>
    </row>
    <row r="17" spans="1:15" ht="27.75" customHeight="1" x14ac:dyDescent="0.3">
      <c r="A17" s="81" t="s">
        <v>124</v>
      </c>
      <c r="B17" s="82" t="s">
        <v>136</v>
      </c>
      <c r="C17" s="82" t="s">
        <v>3</v>
      </c>
      <c r="D17" s="82" t="s">
        <v>2</v>
      </c>
      <c r="E17" s="84">
        <v>18</v>
      </c>
      <c r="F17" s="84">
        <v>19</v>
      </c>
      <c r="G17" s="81" t="s">
        <v>6</v>
      </c>
      <c r="H17" s="82">
        <v>78.8</v>
      </c>
      <c r="I17" s="82">
        <v>161</v>
      </c>
      <c r="J17" s="82">
        <v>30.400061726013654</v>
      </c>
      <c r="K17" s="83">
        <v>50.916666666666664</v>
      </c>
      <c r="L17" s="82">
        <v>13</v>
      </c>
      <c r="M17" s="82">
        <v>0</v>
      </c>
      <c r="N17" s="82">
        <v>25</v>
      </c>
      <c r="O17" s="82">
        <v>100</v>
      </c>
    </row>
    <row r="18" spans="1:15" ht="27.75" customHeight="1" x14ac:dyDescent="0.3">
      <c r="A18" s="81" t="s">
        <v>125</v>
      </c>
      <c r="B18" s="82" t="s">
        <v>137</v>
      </c>
      <c r="C18" s="82" t="s">
        <v>3</v>
      </c>
      <c r="D18" s="82" t="s">
        <v>2</v>
      </c>
      <c r="E18" s="84">
        <v>15</v>
      </c>
      <c r="F18" s="84">
        <v>20</v>
      </c>
      <c r="G18" s="81" t="s">
        <v>6</v>
      </c>
      <c r="H18" s="82">
        <v>99</v>
      </c>
      <c r="I18" s="82">
        <v>187</v>
      </c>
      <c r="J18" s="82">
        <v>28.310789556464293</v>
      </c>
      <c r="K18" s="83">
        <v>40.75</v>
      </c>
      <c r="L18" s="82">
        <v>13</v>
      </c>
      <c r="M18" s="82">
        <v>0</v>
      </c>
      <c r="N18" s="82">
        <v>25</v>
      </c>
      <c r="O18" s="82">
        <v>100</v>
      </c>
    </row>
    <row r="19" spans="1:15" ht="27.75" customHeight="1" x14ac:dyDescent="0.3">
      <c r="A19" s="81" t="s">
        <v>126</v>
      </c>
      <c r="B19" s="82" t="s">
        <v>136</v>
      </c>
      <c r="C19" s="82" t="s">
        <v>3</v>
      </c>
      <c r="D19" s="82" t="s">
        <v>2</v>
      </c>
      <c r="E19" s="84">
        <v>15</v>
      </c>
      <c r="F19" s="81">
        <v>15</v>
      </c>
      <c r="G19" s="81" t="s">
        <v>6</v>
      </c>
      <c r="H19" s="82">
        <v>79</v>
      </c>
      <c r="I19" s="82">
        <v>168</v>
      </c>
      <c r="J19" s="82">
        <v>27.990362811791389</v>
      </c>
      <c r="K19" s="83">
        <v>43.333333333333336</v>
      </c>
      <c r="L19" s="82">
        <v>13</v>
      </c>
      <c r="M19" s="82">
        <v>0</v>
      </c>
      <c r="N19" s="82">
        <v>25</v>
      </c>
      <c r="O19" s="82">
        <v>100</v>
      </c>
    </row>
    <row r="20" spans="1:15" ht="27.75" customHeight="1" x14ac:dyDescent="0.3">
      <c r="A20" s="81" t="s">
        <v>129</v>
      </c>
      <c r="B20" s="82" t="s">
        <v>136</v>
      </c>
      <c r="C20" s="82" t="s">
        <v>3</v>
      </c>
      <c r="D20" s="82" t="s">
        <v>2</v>
      </c>
      <c r="E20" s="84">
        <v>14</v>
      </c>
      <c r="F20" s="84">
        <v>18</v>
      </c>
      <c r="G20" s="81" t="s">
        <v>6</v>
      </c>
      <c r="H20" s="82">
        <v>79</v>
      </c>
      <c r="I20" s="82">
        <v>181</v>
      </c>
      <c r="J20" s="82">
        <v>24.114038033027075</v>
      </c>
      <c r="K20" s="83">
        <v>31.583333333333332</v>
      </c>
      <c r="L20" s="82">
        <v>13</v>
      </c>
      <c r="M20" s="82">
        <v>0</v>
      </c>
      <c r="N20" s="82">
        <v>25</v>
      </c>
      <c r="O20" s="82">
        <v>100</v>
      </c>
    </row>
    <row r="21" spans="1:15" s="85" customFormat="1" ht="27.75" customHeight="1" x14ac:dyDescent="0.3">
      <c r="A21" s="86" t="s">
        <v>131</v>
      </c>
      <c r="B21" s="85" t="s">
        <v>136</v>
      </c>
      <c r="C21" s="85" t="s">
        <v>4</v>
      </c>
      <c r="D21" s="85" t="s">
        <v>2</v>
      </c>
      <c r="E21" s="91">
        <v>14</v>
      </c>
      <c r="F21" s="91">
        <v>16</v>
      </c>
      <c r="G21" s="86" t="s">
        <v>6</v>
      </c>
      <c r="H21" s="85">
        <v>45.3</v>
      </c>
      <c r="I21" s="85">
        <v>160.5</v>
      </c>
      <c r="J21" s="85">
        <v>17.585233062567326</v>
      </c>
      <c r="K21" s="87">
        <v>41</v>
      </c>
      <c r="L21" s="85">
        <v>13</v>
      </c>
      <c r="M21" s="85">
        <v>0</v>
      </c>
      <c r="N21" s="85">
        <v>25</v>
      </c>
      <c r="O21" s="85">
        <v>100</v>
      </c>
    </row>
    <row r="22" spans="1:15" ht="27.75" customHeight="1" x14ac:dyDescent="0.3">
      <c r="A22" s="81" t="s">
        <v>74</v>
      </c>
      <c r="B22" s="82" t="s">
        <v>136</v>
      </c>
      <c r="C22" s="82" t="s">
        <v>3</v>
      </c>
      <c r="D22" s="82" t="s">
        <v>1</v>
      </c>
      <c r="E22" s="81">
        <v>21</v>
      </c>
      <c r="F22" s="81">
        <v>45</v>
      </c>
      <c r="G22" s="81">
        <v>442.54166666666669</v>
      </c>
      <c r="H22" s="82">
        <v>77.8</v>
      </c>
      <c r="I22" s="82">
        <v>183</v>
      </c>
      <c r="J22" s="82">
        <v>23.231508853653434</v>
      </c>
      <c r="K22" s="83">
        <v>46.583333333333336</v>
      </c>
      <c r="L22" s="82">
        <v>12</v>
      </c>
      <c r="M22" s="82">
        <v>16</v>
      </c>
      <c r="N22" s="82">
        <v>25</v>
      </c>
      <c r="O22" s="82">
        <v>100</v>
      </c>
    </row>
    <row r="23" spans="1:15" ht="27.75" customHeight="1" x14ac:dyDescent="0.3">
      <c r="A23" s="81" t="s">
        <v>76</v>
      </c>
      <c r="B23" s="82" t="s">
        <v>137</v>
      </c>
      <c r="C23" s="82" t="s">
        <v>4</v>
      </c>
      <c r="D23" s="82" t="s">
        <v>1</v>
      </c>
      <c r="E23" s="81">
        <v>24</v>
      </c>
      <c r="F23" s="81">
        <v>48</v>
      </c>
      <c r="G23" s="81">
        <v>505.20833333333331</v>
      </c>
      <c r="H23" s="82">
        <v>75</v>
      </c>
      <c r="I23" s="82">
        <v>169</v>
      </c>
      <c r="J23" s="82">
        <v>26.259584748433181</v>
      </c>
      <c r="K23" s="83">
        <v>40.416666666666664</v>
      </c>
      <c r="L23" s="82">
        <v>9</v>
      </c>
      <c r="M23" s="82">
        <v>32</v>
      </c>
      <c r="N23" s="82">
        <v>19</v>
      </c>
      <c r="O23" s="82">
        <v>85</v>
      </c>
    </row>
    <row r="24" spans="1:15" ht="27.75" customHeight="1" x14ac:dyDescent="0.3">
      <c r="A24" s="81" t="s">
        <v>77</v>
      </c>
      <c r="B24" s="82" t="s">
        <v>136</v>
      </c>
      <c r="C24" s="82" t="s">
        <v>4</v>
      </c>
      <c r="D24" s="82" t="s">
        <v>1</v>
      </c>
      <c r="E24" s="81">
        <v>17</v>
      </c>
      <c r="F24" s="81">
        <v>45</v>
      </c>
      <c r="G24" s="81">
        <v>448.08333333333331</v>
      </c>
      <c r="H24" s="82">
        <v>65.8</v>
      </c>
      <c r="I24" s="82">
        <v>157</v>
      </c>
      <c r="J24" s="82">
        <v>26.694794920686434</v>
      </c>
      <c r="K24" s="83">
        <v>47.166666666666664</v>
      </c>
      <c r="L24" s="82">
        <v>13</v>
      </c>
      <c r="M24" s="82">
        <v>18</v>
      </c>
      <c r="N24" s="82">
        <v>25</v>
      </c>
      <c r="O24" s="82">
        <v>100</v>
      </c>
    </row>
    <row r="25" spans="1:15" ht="27.75" customHeight="1" x14ac:dyDescent="0.3">
      <c r="A25" s="81" t="s">
        <v>79</v>
      </c>
      <c r="B25" s="82" t="s">
        <v>136</v>
      </c>
      <c r="C25" s="82" t="s">
        <v>3</v>
      </c>
      <c r="D25" s="82" t="s">
        <v>1</v>
      </c>
      <c r="E25" s="81">
        <v>25</v>
      </c>
      <c r="F25" s="81">
        <v>44.5</v>
      </c>
      <c r="G25" s="81">
        <v>354</v>
      </c>
      <c r="H25" s="82">
        <v>84.6</v>
      </c>
      <c r="I25" s="82">
        <v>177</v>
      </c>
      <c r="J25" s="82">
        <v>27.003734559034758</v>
      </c>
      <c r="K25" s="83">
        <v>39.333333333333336</v>
      </c>
      <c r="L25" s="82">
        <v>10</v>
      </c>
      <c r="M25" s="82">
        <v>8</v>
      </c>
      <c r="N25" s="82">
        <v>20</v>
      </c>
      <c r="O25" s="82">
        <v>75</v>
      </c>
    </row>
    <row r="26" spans="1:15" ht="27.75" customHeight="1" x14ac:dyDescent="0.3">
      <c r="A26" s="81" t="s">
        <v>83</v>
      </c>
      <c r="B26" s="82" t="s">
        <v>136</v>
      </c>
      <c r="C26" s="82" t="s">
        <v>3</v>
      </c>
      <c r="D26" s="82" t="s">
        <v>1</v>
      </c>
      <c r="E26" s="81">
        <v>18</v>
      </c>
      <c r="F26" s="81">
        <v>43</v>
      </c>
      <c r="G26" s="81">
        <v>312.5</v>
      </c>
      <c r="H26" s="82">
        <v>84.6</v>
      </c>
      <c r="I26" s="82">
        <v>178</v>
      </c>
      <c r="J26" s="82">
        <v>26.701174094180026</v>
      </c>
      <c r="K26" s="83">
        <v>41.666666666666664</v>
      </c>
      <c r="L26" s="82">
        <v>9</v>
      </c>
      <c r="M26" s="82">
        <v>31</v>
      </c>
      <c r="N26" s="82">
        <v>20</v>
      </c>
      <c r="O26" s="82">
        <v>80</v>
      </c>
    </row>
    <row r="27" spans="1:15" ht="27.75" customHeight="1" x14ac:dyDescent="0.3">
      <c r="A27" s="81" t="s">
        <v>84</v>
      </c>
      <c r="B27" s="82" t="s">
        <v>137</v>
      </c>
      <c r="C27" s="82" t="s">
        <v>4</v>
      </c>
      <c r="D27" s="82" t="s">
        <v>1</v>
      </c>
      <c r="E27" s="81">
        <v>22</v>
      </c>
      <c r="F27" s="81">
        <v>50</v>
      </c>
      <c r="G27" s="81">
        <v>657.33333333333337</v>
      </c>
      <c r="H27" s="82">
        <v>70</v>
      </c>
      <c r="I27" s="82">
        <v>160</v>
      </c>
      <c r="J27" s="82">
        <v>27.343749999999996</v>
      </c>
      <c r="K27" s="83">
        <v>45.333333333333336</v>
      </c>
      <c r="L27" s="82">
        <v>8</v>
      </c>
      <c r="M27" s="82">
        <v>40</v>
      </c>
      <c r="N27" s="82">
        <v>19</v>
      </c>
      <c r="O27" s="82">
        <v>80</v>
      </c>
    </row>
    <row r="28" spans="1:15" ht="27.75" customHeight="1" x14ac:dyDescent="0.3">
      <c r="A28" s="81" t="s">
        <v>85</v>
      </c>
      <c r="B28" s="82" t="s">
        <v>137</v>
      </c>
      <c r="C28" s="82" t="s">
        <v>3</v>
      </c>
      <c r="D28" s="82" t="s">
        <v>1</v>
      </c>
      <c r="E28" s="81">
        <v>18</v>
      </c>
      <c r="F28" s="81">
        <v>44</v>
      </c>
      <c r="G28" s="81">
        <v>308.83333333333337</v>
      </c>
      <c r="H28" s="82">
        <v>84.4</v>
      </c>
      <c r="I28" s="82">
        <v>195</v>
      </c>
      <c r="J28" s="82">
        <v>22.195923734385275</v>
      </c>
      <c r="K28" s="83">
        <v>36.333333333333336</v>
      </c>
      <c r="L28" s="82">
        <v>12</v>
      </c>
      <c r="M28" s="82">
        <v>13</v>
      </c>
      <c r="N28" s="82">
        <v>25</v>
      </c>
      <c r="O28" s="82">
        <v>100</v>
      </c>
    </row>
    <row r="29" spans="1:15" ht="27.75" customHeight="1" x14ac:dyDescent="0.3">
      <c r="A29" s="81" t="s">
        <v>87</v>
      </c>
      <c r="B29" s="82" t="s">
        <v>136</v>
      </c>
      <c r="C29" s="82" t="s">
        <v>4</v>
      </c>
      <c r="D29" s="82" t="s">
        <v>1</v>
      </c>
      <c r="E29" s="81">
        <v>17</v>
      </c>
      <c r="F29" s="81">
        <v>43</v>
      </c>
      <c r="G29" s="81">
        <v>339.375</v>
      </c>
      <c r="H29" s="82">
        <v>75</v>
      </c>
      <c r="I29" s="82">
        <v>164</v>
      </c>
      <c r="J29" s="82">
        <v>27.885187388459254</v>
      </c>
      <c r="K29" s="83">
        <v>45.25</v>
      </c>
      <c r="L29" s="82">
        <v>12</v>
      </c>
      <c r="M29" s="82">
        <v>27</v>
      </c>
      <c r="N29" s="82">
        <v>24</v>
      </c>
      <c r="O29" s="82">
        <v>100</v>
      </c>
    </row>
    <row r="30" spans="1:15" ht="27.75" customHeight="1" x14ac:dyDescent="0.3">
      <c r="A30" s="81" t="s">
        <v>91</v>
      </c>
      <c r="B30" s="82" t="s">
        <v>137</v>
      </c>
      <c r="C30" s="82" t="s">
        <v>3</v>
      </c>
      <c r="D30" s="82" t="s">
        <v>1</v>
      </c>
      <c r="E30" s="81">
        <v>17</v>
      </c>
      <c r="F30" s="81">
        <v>44</v>
      </c>
      <c r="G30" s="81">
        <v>434.91666666666663</v>
      </c>
      <c r="H30" s="82">
        <v>91.5</v>
      </c>
      <c r="I30" s="82">
        <v>186</v>
      </c>
      <c r="J30" s="82">
        <v>26.448144294138046</v>
      </c>
      <c r="K30" s="83">
        <v>51.166666666666664</v>
      </c>
      <c r="L30" s="82">
        <v>13</v>
      </c>
      <c r="M30" s="82">
        <v>22</v>
      </c>
      <c r="N30" s="82">
        <v>25</v>
      </c>
      <c r="O30" s="82">
        <v>100</v>
      </c>
    </row>
    <row r="31" spans="1:15" ht="27.75" customHeight="1" x14ac:dyDescent="0.3">
      <c r="A31" s="81" t="s">
        <v>93</v>
      </c>
      <c r="B31" s="88" t="s">
        <v>137</v>
      </c>
      <c r="C31" s="88" t="s">
        <v>4</v>
      </c>
      <c r="D31" s="88" t="s">
        <v>1</v>
      </c>
      <c r="E31" s="89">
        <v>24</v>
      </c>
      <c r="F31" s="89">
        <v>45</v>
      </c>
      <c r="G31" s="89">
        <v>336.45833333333331</v>
      </c>
      <c r="H31" s="88">
        <v>55</v>
      </c>
      <c r="I31" s="88">
        <v>160</v>
      </c>
      <c r="J31" s="88">
        <v>21.484374999999996</v>
      </c>
      <c r="K31" s="90">
        <v>35.416666666666664</v>
      </c>
      <c r="L31" s="88">
        <v>11</v>
      </c>
      <c r="M31" s="88">
        <v>21</v>
      </c>
      <c r="N31" s="88">
        <v>23</v>
      </c>
      <c r="O31" s="88">
        <v>90</v>
      </c>
    </row>
    <row r="32" spans="1:15" ht="27.75" customHeight="1" x14ac:dyDescent="0.3">
      <c r="A32" s="81" t="s">
        <v>94</v>
      </c>
      <c r="B32" s="82" t="s">
        <v>136</v>
      </c>
      <c r="C32" s="82" t="s">
        <v>4</v>
      </c>
      <c r="D32" s="82" t="s">
        <v>1</v>
      </c>
      <c r="E32" s="81">
        <v>17.5</v>
      </c>
      <c r="F32" s="81">
        <v>46</v>
      </c>
      <c r="G32" s="81">
        <v>445.375</v>
      </c>
      <c r="H32" s="82">
        <v>62.5</v>
      </c>
      <c r="I32" s="82">
        <v>153</v>
      </c>
      <c r="J32" s="82">
        <v>26.699132812166262</v>
      </c>
      <c r="K32" s="83">
        <v>42.416666666666664</v>
      </c>
      <c r="L32" s="82">
        <v>13</v>
      </c>
      <c r="M32" s="82">
        <v>23</v>
      </c>
      <c r="N32" s="82">
        <v>24</v>
      </c>
      <c r="O32" s="82">
        <v>90</v>
      </c>
    </row>
    <row r="33" spans="1:15" ht="27.75" customHeight="1" x14ac:dyDescent="0.3">
      <c r="A33" s="81" t="s">
        <v>96</v>
      </c>
      <c r="B33" s="82" t="s">
        <v>136</v>
      </c>
      <c r="C33" s="82" t="s">
        <v>4</v>
      </c>
      <c r="D33" s="82" t="s">
        <v>1</v>
      </c>
      <c r="E33" s="81">
        <v>20</v>
      </c>
      <c r="F33" s="81">
        <v>42</v>
      </c>
      <c r="G33" s="81">
        <v>382.95833333333331</v>
      </c>
      <c r="H33" s="82">
        <v>57.6</v>
      </c>
      <c r="I33" s="82">
        <v>176</v>
      </c>
      <c r="J33" s="82">
        <v>18.595041322314049</v>
      </c>
      <c r="K33" s="83">
        <v>58.916666666666664</v>
      </c>
      <c r="L33" s="82">
        <v>12</v>
      </c>
      <c r="M33" s="82">
        <v>12</v>
      </c>
    </row>
    <row r="34" spans="1:15" ht="27.75" customHeight="1" x14ac:dyDescent="0.3">
      <c r="A34" s="81" t="s">
        <v>98</v>
      </c>
      <c r="B34" s="82" t="s">
        <v>136</v>
      </c>
      <c r="C34" s="82" t="s">
        <v>4</v>
      </c>
      <c r="D34" s="82" t="s">
        <v>1</v>
      </c>
      <c r="E34" s="81">
        <v>15</v>
      </c>
      <c r="F34" s="81">
        <v>45</v>
      </c>
      <c r="G34" s="81">
        <v>443.33333333333331</v>
      </c>
      <c r="H34" s="82">
        <v>70</v>
      </c>
      <c r="I34" s="82">
        <v>164</v>
      </c>
      <c r="J34" s="82">
        <v>26.026174895895306</v>
      </c>
      <c r="K34" s="83">
        <v>46.666666666666664</v>
      </c>
      <c r="L34" s="82">
        <v>11</v>
      </c>
      <c r="M34" s="82">
        <v>31</v>
      </c>
      <c r="N34" s="82">
        <v>22</v>
      </c>
      <c r="O34" s="82">
        <v>80</v>
      </c>
    </row>
    <row r="35" spans="1:15" ht="27.75" customHeight="1" x14ac:dyDescent="0.3">
      <c r="A35" s="81" t="s">
        <v>100</v>
      </c>
      <c r="B35" s="82" t="s">
        <v>136</v>
      </c>
      <c r="C35" s="82" t="s">
        <v>3</v>
      </c>
      <c r="D35" s="82" t="s">
        <v>1</v>
      </c>
      <c r="E35" s="81">
        <v>21</v>
      </c>
      <c r="F35" s="81">
        <v>45</v>
      </c>
      <c r="G35" s="81">
        <v>494</v>
      </c>
      <c r="H35" s="82">
        <v>94.4</v>
      </c>
      <c r="I35" s="82">
        <v>197</v>
      </c>
      <c r="J35" s="82">
        <v>24.324254683192045</v>
      </c>
      <c r="K35" s="83">
        <v>52</v>
      </c>
      <c r="L35" s="82">
        <v>12</v>
      </c>
      <c r="M35" s="82">
        <v>15</v>
      </c>
      <c r="N35" s="82">
        <v>24</v>
      </c>
      <c r="O35" s="82">
        <v>90</v>
      </c>
    </row>
    <row r="36" spans="1:15" ht="27.75" customHeight="1" x14ac:dyDescent="0.3">
      <c r="A36" s="81" t="s">
        <v>107</v>
      </c>
      <c r="B36" s="82" t="s">
        <v>137</v>
      </c>
      <c r="C36" s="82" t="s">
        <v>3</v>
      </c>
      <c r="D36" s="82" t="s">
        <v>1</v>
      </c>
      <c r="E36" s="81">
        <v>9.3333333333333339</v>
      </c>
      <c r="F36" s="81">
        <v>43</v>
      </c>
      <c r="G36" s="81">
        <v>364.375</v>
      </c>
      <c r="H36" s="82">
        <v>84</v>
      </c>
      <c r="I36" s="82">
        <v>185</v>
      </c>
      <c r="J36" s="82">
        <v>24.543462381300216</v>
      </c>
      <c r="K36" s="83">
        <v>48.583333333333336</v>
      </c>
      <c r="L36" s="82">
        <v>12</v>
      </c>
      <c r="M36" s="82">
        <v>31</v>
      </c>
      <c r="N36" s="82">
        <v>23</v>
      </c>
      <c r="O36" s="82">
        <v>95</v>
      </c>
    </row>
    <row r="37" spans="1:15" ht="27.75" customHeight="1" x14ac:dyDescent="0.3">
      <c r="A37" s="81" t="s">
        <v>108</v>
      </c>
      <c r="B37" s="82" t="s">
        <v>137</v>
      </c>
      <c r="C37" s="82" t="s">
        <v>4</v>
      </c>
      <c r="D37" s="82" t="s">
        <v>1</v>
      </c>
      <c r="E37" s="81">
        <v>17</v>
      </c>
      <c r="F37" s="81">
        <v>44</v>
      </c>
      <c r="G37" s="81">
        <v>391</v>
      </c>
      <c r="H37" s="82">
        <v>59</v>
      </c>
      <c r="I37" s="82">
        <v>164</v>
      </c>
      <c r="J37" s="82">
        <v>21.936347412254616</v>
      </c>
      <c r="K37" s="83">
        <v>46</v>
      </c>
      <c r="L37" s="82">
        <v>8</v>
      </c>
      <c r="M37" s="82">
        <v>49</v>
      </c>
      <c r="N37" s="82">
        <v>19</v>
      </c>
      <c r="O37" s="82">
        <v>80</v>
      </c>
    </row>
    <row r="38" spans="1:15" ht="27.75" customHeight="1" x14ac:dyDescent="0.3">
      <c r="A38" s="81" t="s">
        <v>116</v>
      </c>
      <c r="B38" s="82" t="s">
        <v>136</v>
      </c>
      <c r="C38" s="82" t="s">
        <v>3</v>
      </c>
      <c r="D38" s="82" t="s">
        <v>1</v>
      </c>
      <c r="E38" s="81">
        <v>18</v>
      </c>
      <c r="F38" s="81">
        <v>45</v>
      </c>
      <c r="G38" s="81">
        <v>452.83333333333331</v>
      </c>
      <c r="H38" s="82">
        <v>70</v>
      </c>
      <c r="I38" s="82">
        <v>179</v>
      </c>
      <c r="J38" s="82">
        <v>21.847008520333322</v>
      </c>
      <c r="K38" s="83">
        <v>47.666666666666664</v>
      </c>
      <c r="L38" s="82">
        <v>12</v>
      </c>
      <c r="M38" s="82">
        <v>13</v>
      </c>
      <c r="N38" s="82">
        <v>24</v>
      </c>
      <c r="O38" s="82">
        <v>80</v>
      </c>
    </row>
    <row r="39" spans="1:15" ht="27.75" customHeight="1" x14ac:dyDescent="0.3">
      <c r="A39" s="81" t="s">
        <v>120</v>
      </c>
      <c r="B39" s="82" t="s">
        <v>137</v>
      </c>
      <c r="C39" s="82" t="s">
        <v>3</v>
      </c>
      <c r="D39" s="82" t="s">
        <v>1</v>
      </c>
      <c r="E39" s="81">
        <v>21</v>
      </c>
      <c r="F39" s="81">
        <v>44</v>
      </c>
      <c r="G39" s="81">
        <v>361.25</v>
      </c>
      <c r="H39" s="82">
        <v>82.4</v>
      </c>
      <c r="I39" s="82">
        <v>189</v>
      </c>
      <c r="J39" s="82">
        <v>23.067663279303492</v>
      </c>
      <c r="K39" s="83">
        <v>42.5</v>
      </c>
      <c r="L39" s="82">
        <v>9</v>
      </c>
      <c r="M39" s="82">
        <v>30</v>
      </c>
      <c r="N39" s="82">
        <v>22</v>
      </c>
      <c r="O39" s="82">
        <v>85</v>
      </c>
    </row>
    <row r="40" spans="1:15" ht="27.75" customHeight="1" x14ac:dyDescent="0.3">
      <c r="A40" s="81" t="s">
        <v>122</v>
      </c>
      <c r="B40" s="82" t="s">
        <v>137</v>
      </c>
      <c r="C40" s="82" t="s">
        <v>4</v>
      </c>
      <c r="D40" s="82" t="s">
        <v>1</v>
      </c>
      <c r="E40" s="81">
        <v>21</v>
      </c>
      <c r="F40" s="81">
        <v>44</v>
      </c>
      <c r="G40" s="81">
        <v>378.25</v>
      </c>
      <c r="H40" s="82">
        <v>55</v>
      </c>
      <c r="I40" s="82">
        <v>160</v>
      </c>
      <c r="J40" s="82">
        <v>21.484374999999996</v>
      </c>
      <c r="K40" s="83">
        <v>44.5</v>
      </c>
      <c r="L40" s="82">
        <v>12</v>
      </c>
      <c r="M40" s="82">
        <v>8</v>
      </c>
      <c r="N40" s="82">
        <v>24</v>
      </c>
      <c r="O40" s="82">
        <v>100</v>
      </c>
    </row>
    <row r="41" spans="1:15" ht="27.75" customHeight="1" x14ac:dyDescent="0.3">
      <c r="A41" s="81" t="s">
        <v>127</v>
      </c>
      <c r="B41" s="82" t="s">
        <v>137</v>
      </c>
      <c r="C41" s="82" t="s">
        <v>3</v>
      </c>
      <c r="D41" s="82" t="s">
        <v>1</v>
      </c>
      <c r="E41" s="81">
        <v>16</v>
      </c>
      <c r="F41" s="81">
        <v>41</v>
      </c>
      <c r="G41" s="81">
        <v>280.95833333333337</v>
      </c>
      <c r="H41" s="82">
        <v>75</v>
      </c>
      <c r="I41" s="82">
        <v>173</v>
      </c>
      <c r="J41" s="82">
        <v>25.059307026629689</v>
      </c>
      <c r="K41" s="83">
        <v>51.083333333333336</v>
      </c>
      <c r="L41" s="82">
        <v>7</v>
      </c>
      <c r="M41" s="82">
        <v>40</v>
      </c>
      <c r="N41" s="82">
        <v>16</v>
      </c>
      <c r="O41" s="82">
        <v>70</v>
      </c>
    </row>
    <row r="42" spans="1:15" s="85" customFormat="1" ht="27.75" customHeight="1" x14ac:dyDescent="0.3">
      <c r="A42" s="86" t="s">
        <v>75</v>
      </c>
      <c r="B42" s="85" t="s">
        <v>136</v>
      </c>
      <c r="C42" s="85" t="s">
        <v>3</v>
      </c>
      <c r="D42" s="85" t="s">
        <v>0</v>
      </c>
      <c r="E42" s="86">
        <v>19</v>
      </c>
      <c r="F42" s="86">
        <v>43</v>
      </c>
      <c r="G42" s="86">
        <v>374.375</v>
      </c>
      <c r="H42" s="85">
        <v>95</v>
      </c>
      <c r="I42" s="85">
        <v>178</v>
      </c>
      <c r="J42" s="85">
        <v>29.983587930816814</v>
      </c>
      <c r="K42" s="87">
        <v>49.916666666666664</v>
      </c>
      <c r="L42" s="85">
        <v>11</v>
      </c>
      <c r="M42" s="85">
        <v>3</v>
      </c>
      <c r="N42" s="85">
        <v>23</v>
      </c>
      <c r="O42" s="85">
        <v>80</v>
      </c>
    </row>
    <row r="43" spans="1:15" ht="27.75" customHeight="1" x14ac:dyDescent="0.3">
      <c r="A43" s="81" t="s">
        <v>78</v>
      </c>
      <c r="B43" s="82" t="s">
        <v>136</v>
      </c>
      <c r="C43" s="82" t="s">
        <v>4</v>
      </c>
      <c r="D43" s="82" t="s">
        <v>0</v>
      </c>
      <c r="E43" s="81">
        <v>9.3333333333333339</v>
      </c>
      <c r="F43" s="81">
        <v>43.5</v>
      </c>
      <c r="G43" s="81">
        <v>330.66666666666669</v>
      </c>
      <c r="H43" s="82">
        <v>57.4</v>
      </c>
      <c r="I43" s="82">
        <v>168</v>
      </c>
      <c r="J43" s="82">
        <v>20.337301587301589</v>
      </c>
      <c r="K43" s="83">
        <v>41.333333333333336</v>
      </c>
      <c r="L43" s="82">
        <v>13</v>
      </c>
      <c r="M43" s="82">
        <v>2</v>
      </c>
      <c r="N43" s="82">
        <v>25</v>
      </c>
      <c r="O43" s="82">
        <v>100</v>
      </c>
    </row>
    <row r="44" spans="1:15" ht="27.75" customHeight="1" x14ac:dyDescent="0.3">
      <c r="A44" s="81" t="s">
        <v>81</v>
      </c>
      <c r="B44" s="82" t="s">
        <v>137</v>
      </c>
      <c r="C44" s="82" t="s">
        <v>4</v>
      </c>
      <c r="D44" s="82" t="s">
        <v>0</v>
      </c>
      <c r="E44" s="81">
        <v>20</v>
      </c>
      <c r="F44" s="81">
        <v>43</v>
      </c>
      <c r="G44" s="81">
        <v>345.625</v>
      </c>
      <c r="H44" s="82">
        <v>65</v>
      </c>
      <c r="I44" s="82">
        <v>174</v>
      </c>
      <c r="J44" s="82">
        <v>21.469150482230148</v>
      </c>
      <c r="K44" s="83">
        <v>46.083333333333336</v>
      </c>
      <c r="L44" s="82">
        <v>13</v>
      </c>
      <c r="M44" s="82">
        <v>0</v>
      </c>
      <c r="N44" s="82">
        <v>25</v>
      </c>
      <c r="O44" s="82">
        <v>100</v>
      </c>
    </row>
    <row r="45" spans="1:15" ht="27.75" customHeight="1" x14ac:dyDescent="0.3">
      <c r="A45" s="81" t="s">
        <v>88</v>
      </c>
      <c r="B45" s="82" t="s">
        <v>136</v>
      </c>
      <c r="C45" s="82" t="s">
        <v>3</v>
      </c>
      <c r="D45" s="82" t="s">
        <v>0</v>
      </c>
      <c r="E45" s="81">
        <v>16</v>
      </c>
      <c r="F45" s="81">
        <v>42</v>
      </c>
      <c r="G45" s="81">
        <v>333.66666666666669</v>
      </c>
      <c r="H45" s="82">
        <v>67</v>
      </c>
      <c r="I45" s="82">
        <v>164</v>
      </c>
      <c r="J45" s="82">
        <v>24.910767400356935</v>
      </c>
      <c r="K45" s="83">
        <v>51.333333333333336</v>
      </c>
      <c r="L45" s="82">
        <v>11</v>
      </c>
      <c r="M45" s="82">
        <v>8</v>
      </c>
      <c r="N45" s="82">
        <v>22</v>
      </c>
      <c r="O45" s="82">
        <v>85</v>
      </c>
    </row>
    <row r="46" spans="1:15" ht="27.75" customHeight="1" x14ac:dyDescent="0.3">
      <c r="A46" s="81" t="s">
        <v>92</v>
      </c>
      <c r="B46" s="82" t="s">
        <v>137</v>
      </c>
      <c r="C46" s="82" t="s">
        <v>3</v>
      </c>
      <c r="D46" s="82" t="s">
        <v>0</v>
      </c>
      <c r="E46" s="81">
        <v>22</v>
      </c>
      <c r="F46" s="81">
        <v>42</v>
      </c>
      <c r="G46" s="81">
        <v>296.83333333333331</v>
      </c>
      <c r="H46" s="82">
        <v>106</v>
      </c>
      <c r="I46" s="82">
        <v>180</v>
      </c>
      <c r="J46" s="82">
        <v>32.716049382716044</v>
      </c>
      <c r="K46" s="83">
        <v>45.666666666666664</v>
      </c>
      <c r="L46" s="82">
        <v>13</v>
      </c>
      <c r="M46" s="82">
        <v>1</v>
      </c>
      <c r="N46" s="82">
        <v>25</v>
      </c>
      <c r="O46" s="82">
        <v>100</v>
      </c>
    </row>
    <row r="47" spans="1:15" ht="27.75" customHeight="1" x14ac:dyDescent="0.3">
      <c r="A47" s="81" t="s">
        <v>97</v>
      </c>
      <c r="B47" s="82" t="s">
        <v>136</v>
      </c>
      <c r="C47" s="82" t="s">
        <v>3</v>
      </c>
      <c r="D47" s="82" t="s">
        <v>0</v>
      </c>
      <c r="E47" s="81">
        <v>19.5</v>
      </c>
      <c r="F47" s="81">
        <v>44</v>
      </c>
      <c r="G47" s="81">
        <v>368.33333333333337</v>
      </c>
      <c r="H47" s="82">
        <v>83.6</v>
      </c>
      <c r="I47" s="82">
        <v>184</v>
      </c>
      <c r="J47" s="82">
        <v>24.692816635160678</v>
      </c>
      <c r="K47" s="83">
        <v>43.333333333333336</v>
      </c>
      <c r="L47" s="82">
        <v>13</v>
      </c>
      <c r="M47" s="82">
        <v>0</v>
      </c>
      <c r="N47" s="82">
        <v>25</v>
      </c>
      <c r="O47" s="82">
        <v>100</v>
      </c>
    </row>
    <row r="48" spans="1:15" ht="27.75" customHeight="1" x14ac:dyDescent="0.3">
      <c r="A48" s="81" t="s">
        <v>99</v>
      </c>
      <c r="B48" s="82" t="s">
        <v>137</v>
      </c>
      <c r="C48" s="82" t="s">
        <v>4</v>
      </c>
      <c r="D48" s="82" t="s">
        <v>0</v>
      </c>
      <c r="E48" s="81">
        <v>21</v>
      </c>
      <c r="F48" s="81">
        <v>42</v>
      </c>
      <c r="G48" s="81">
        <v>305.5</v>
      </c>
      <c r="H48" s="82">
        <v>60</v>
      </c>
      <c r="I48" s="82">
        <v>167</v>
      </c>
      <c r="J48" s="82">
        <v>21.513858510523864</v>
      </c>
      <c r="K48" s="83">
        <v>47</v>
      </c>
      <c r="L48" s="82">
        <v>13</v>
      </c>
      <c r="M48" s="82">
        <v>14</v>
      </c>
      <c r="N48" s="82">
        <v>25</v>
      </c>
      <c r="O48" s="82">
        <v>100</v>
      </c>
    </row>
    <row r="49" spans="1:15" ht="27.75" customHeight="1" x14ac:dyDescent="0.3">
      <c r="A49" s="81" t="s">
        <v>101</v>
      </c>
      <c r="B49" s="82" t="s">
        <v>136</v>
      </c>
      <c r="C49" s="82" t="s">
        <v>4</v>
      </c>
      <c r="D49" s="82" t="s">
        <v>0</v>
      </c>
      <c r="E49" s="81">
        <v>18</v>
      </c>
      <c r="F49" s="81">
        <v>46</v>
      </c>
      <c r="G49" s="81">
        <v>408.625</v>
      </c>
      <c r="H49" s="82">
        <v>56.4</v>
      </c>
      <c r="I49" s="82">
        <v>161</v>
      </c>
      <c r="J49" s="82">
        <v>21.758419814050381</v>
      </c>
      <c r="K49" s="83">
        <v>38.916666666666664</v>
      </c>
      <c r="L49" s="82">
        <v>13</v>
      </c>
      <c r="M49" s="82">
        <v>9</v>
      </c>
      <c r="N49" s="82">
        <v>25</v>
      </c>
      <c r="O49" s="82">
        <v>100</v>
      </c>
    </row>
    <row r="50" spans="1:15" ht="27.75" customHeight="1" x14ac:dyDescent="0.3">
      <c r="A50" s="81" t="s">
        <v>102</v>
      </c>
      <c r="B50" s="82" t="s">
        <v>136</v>
      </c>
      <c r="C50" s="82" t="s">
        <v>3</v>
      </c>
      <c r="D50" s="82" t="s">
        <v>0</v>
      </c>
      <c r="E50" s="81">
        <v>17</v>
      </c>
      <c r="F50" s="81">
        <v>44</v>
      </c>
      <c r="G50" s="81">
        <v>335.75</v>
      </c>
      <c r="H50" s="82">
        <v>81.2</v>
      </c>
      <c r="I50" s="82">
        <v>181</v>
      </c>
      <c r="J50" s="82">
        <v>24.785568206098716</v>
      </c>
      <c r="K50" s="83">
        <v>39.5</v>
      </c>
      <c r="L50" s="82">
        <v>13</v>
      </c>
      <c r="M50" s="82">
        <v>4</v>
      </c>
      <c r="N50" s="82">
        <v>25</v>
      </c>
      <c r="O50" s="82">
        <v>100</v>
      </c>
    </row>
    <row r="51" spans="1:15" ht="27.75" customHeight="1" x14ac:dyDescent="0.3">
      <c r="A51" s="81" t="s">
        <v>105</v>
      </c>
      <c r="B51" s="82" t="s">
        <v>137</v>
      </c>
      <c r="C51" s="82" t="s">
        <v>3</v>
      </c>
      <c r="D51" s="82" t="s">
        <v>0</v>
      </c>
      <c r="E51" s="81">
        <v>21</v>
      </c>
      <c r="F51" s="81">
        <v>43</v>
      </c>
      <c r="G51" s="81">
        <v>423.75</v>
      </c>
      <c r="H51" s="82">
        <v>80</v>
      </c>
      <c r="I51" s="82">
        <v>178</v>
      </c>
      <c r="J51" s="82">
        <v>25.249337204898371</v>
      </c>
      <c r="K51" s="83">
        <v>56.5</v>
      </c>
      <c r="L51" s="82">
        <v>13</v>
      </c>
      <c r="M51" s="82">
        <v>7</v>
      </c>
      <c r="N51" s="82">
        <v>25</v>
      </c>
      <c r="O51" s="82">
        <v>100</v>
      </c>
    </row>
    <row r="52" spans="1:15" ht="27.75" customHeight="1" x14ac:dyDescent="0.3">
      <c r="A52" s="81" t="s">
        <v>109</v>
      </c>
      <c r="B52" s="82" t="s">
        <v>137</v>
      </c>
      <c r="C52" s="82" t="s">
        <v>4</v>
      </c>
      <c r="D52" s="82" t="s">
        <v>0</v>
      </c>
      <c r="E52" s="81">
        <v>19</v>
      </c>
      <c r="F52" s="81">
        <v>42</v>
      </c>
      <c r="G52" s="81">
        <v>307.125</v>
      </c>
      <c r="H52" s="82">
        <v>80.8</v>
      </c>
      <c r="I52" s="82">
        <v>168</v>
      </c>
      <c r="J52" s="82">
        <v>28.628117913832202</v>
      </c>
      <c r="K52" s="83">
        <v>47.25</v>
      </c>
      <c r="L52" s="82">
        <v>12</v>
      </c>
      <c r="M52" s="82">
        <v>12</v>
      </c>
      <c r="N52" s="82">
        <v>25</v>
      </c>
      <c r="O52" s="82">
        <v>95</v>
      </c>
    </row>
    <row r="53" spans="1:15" ht="27.75" customHeight="1" x14ac:dyDescent="0.3">
      <c r="A53" s="81" t="s">
        <v>110</v>
      </c>
      <c r="B53" s="82" t="s">
        <v>137</v>
      </c>
      <c r="C53" s="82" t="s">
        <v>4</v>
      </c>
      <c r="D53" s="82" t="s">
        <v>0</v>
      </c>
      <c r="E53" s="81">
        <v>24</v>
      </c>
      <c r="F53" s="81">
        <v>48</v>
      </c>
      <c r="G53" s="81">
        <v>401.04166666666669</v>
      </c>
      <c r="H53" s="82">
        <v>71.5</v>
      </c>
      <c r="I53" s="82">
        <v>175</v>
      </c>
      <c r="J53" s="82">
        <v>23.346938775510203</v>
      </c>
      <c r="K53" s="83">
        <v>32.083333333333336</v>
      </c>
      <c r="L53" s="82">
        <v>13</v>
      </c>
      <c r="M53" s="82">
        <v>18</v>
      </c>
      <c r="N53" s="82">
        <v>25</v>
      </c>
      <c r="O53" s="82">
        <v>100</v>
      </c>
    </row>
    <row r="54" spans="1:15" ht="27.75" customHeight="1" x14ac:dyDescent="0.3">
      <c r="A54" s="81" t="s">
        <v>111</v>
      </c>
      <c r="B54" s="88" t="s">
        <v>137</v>
      </c>
      <c r="C54" s="88" t="s">
        <v>3</v>
      </c>
      <c r="D54" s="88" t="s">
        <v>0</v>
      </c>
      <c r="E54" s="89">
        <v>17</v>
      </c>
      <c r="F54" s="89">
        <v>43</v>
      </c>
      <c r="G54" s="89">
        <v>294.375</v>
      </c>
      <c r="H54" s="88">
        <v>89</v>
      </c>
      <c r="I54" s="88">
        <v>186</v>
      </c>
      <c r="J54" s="88">
        <v>25.725517400855587</v>
      </c>
      <c r="K54" s="90">
        <v>39.25</v>
      </c>
      <c r="L54" s="88">
        <v>13</v>
      </c>
      <c r="M54" s="88">
        <v>0</v>
      </c>
      <c r="N54" s="88">
        <v>25</v>
      </c>
      <c r="O54" s="88">
        <v>100</v>
      </c>
    </row>
    <row r="55" spans="1:15" ht="27.75" customHeight="1" x14ac:dyDescent="0.3">
      <c r="A55" s="81" t="s">
        <v>119</v>
      </c>
      <c r="B55" s="82" t="s">
        <v>136</v>
      </c>
      <c r="C55" s="82" t="s">
        <v>4</v>
      </c>
      <c r="D55" s="82" t="s">
        <v>0</v>
      </c>
      <c r="E55" s="81">
        <v>24</v>
      </c>
      <c r="F55" s="81">
        <v>41</v>
      </c>
      <c r="G55" s="81">
        <v>270.41666666666663</v>
      </c>
      <c r="H55" s="82">
        <v>62.4</v>
      </c>
      <c r="I55" s="82">
        <v>168</v>
      </c>
      <c r="J55" s="82">
        <v>22.10884353741497</v>
      </c>
      <c r="K55" s="83">
        <v>49.166666666666664</v>
      </c>
      <c r="L55" s="82">
        <v>13</v>
      </c>
      <c r="M55" s="82">
        <v>3</v>
      </c>
      <c r="N55" s="82">
        <v>25</v>
      </c>
      <c r="O55" s="82">
        <v>100</v>
      </c>
    </row>
    <row r="56" spans="1:15" ht="27.75" customHeight="1" x14ac:dyDescent="0.3">
      <c r="A56" s="81" t="s">
        <v>121</v>
      </c>
      <c r="B56" s="82" t="s">
        <v>136</v>
      </c>
      <c r="C56" s="82" t="s">
        <v>4</v>
      </c>
      <c r="D56" s="82" t="s">
        <v>0</v>
      </c>
      <c r="E56" s="81">
        <v>21</v>
      </c>
      <c r="F56" s="81">
        <v>45</v>
      </c>
      <c r="G56" s="81">
        <v>320.625</v>
      </c>
      <c r="H56" s="82">
        <v>69.900000000000006</v>
      </c>
      <c r="I56" s="82">
        <v>160</v>
      </c>
      <c r="J56" s="82">
        <v>27.304687499999996</v>
      </c>
      <c r="K56" s="83">
        <v>33.75</v>
      </c>
      <c r="L56" s="82">
        <v>13</v>
      </c>
      <c r="M56" s="82">
        <v>0</v>
      </c>
      <c r="N56" s="82">
        <v>25</v>
      </c>
      <c r="O56" s="82">
        <v>100</v>
      </c>
    </row>
    <row r="57" spans="1:15" ht="27.75" customHeight="1" x14ac:dyDescent="0.3">
      <c r="A57" s="81" t="s">
        <v>123</v>
      </c>
      <c r="B57" s="82" t="s">
        <v>137</v>
      </c>
      <c r="C57" s="82" t="s">
        <v>4</v>
      </c>
      <c r="D57" s="82" t="s">
        <v>0</v>
      </c>
      <c r="E57" s="81">
        <v>21</v>
      </c>
      <c r="F57" s="81">
        <v>42</v>
      </c>
      <c r="G57" s="81">
        <v>244.29166666666669</v>
      </c>
      <c r="H57" s="82">
        <v>83</v>
      </c>
      <c r="I57" s="82">
        <v>161</v>
      </c>
      <c r="J57" s="82">
        <v>32.020369584506767</v>
      </c>
      <c r="K57" s="83">
        <v>37.583333333333336</v>
      </c>
      <c r="L57" s="82">
        <v>13</v>
      </c>
      <c r="M57" s="82">
        <v>0</v>
      </c>
      <c r="N57" s="82">
        <v>25</v>
      </c>
      <c r="O57" s="82">
        <v>100</v>
      </c>
    </row>
    <row r="58" spans="1:15" ht="27.75" customHeight="1" x14ac:dyDescent="0.3">
      <c r="A58" s="81" t="s">
        <v>128</v>
      </c>
      <c r="B58" s="82" t="s">
        <v>137</v>
      </c>
      <c r="C58" s="82" t="s">
        <v>3</v>
      </c>
      <c r="D58" s="82" t="s">
        <v>0</v>
      </c>
      <c r="E58" s="81">
        <v>20</v>
      </c>
      <c r="F58" s="81">
        <v>43</v>
      </c>
      <c r="G58" s="81">
        <v>246.25000000000003</v>
      </c>
      <c r="H58" s="82">
        <v>83</v>
      </c>
      <c r="I58" s="82">
        <v>172</v>
      </c>
      <c r="J58" s="82">
        <v>28.055705786911847</v>
      </c>
      <c r="K58" s="83">
        <v>32.833333333333336</v>
      </c>
      <c r="L58" s="82">
        <v>11</v>
      </c>
      <c r="M58" s="82">
        <v>13</v>
      </c>
      <c r="N58" s="82">
        <v>23</v>
      </c>
      <c r="O58" s="82">
        <v>90</v>
      </c>
    </row>
    <row r="59" spans="1:15" ht="27.75" customHeight="1" x14ac:dyDescent="0.3">
      <c r="A59" s="81" t="s">
        <v>130</v>
      </c>
      <c r="B59" s="82" t="s">
        <v>136</v>
      </c>
      <c r="C59" s="82" t="s">
        <v>4</v>
      </c>
      <c r="D59" s="82" t="s">
        <v>0</v>
      </c>
      <c r="E59" s="81">
        <v>20</v>
      </c>
      <c r="F59" s="81">
        <v>47</v>
      </c>
      <c r="G59" s="81">
        <v>382.375</v>
      </c>
      <c r="H59" s="82">
        <v>49.2</v>
      </c>
      <c r="I59" s="82">
        <v>154</v>
      </c>
      <c r="J59" s="82">
        <v>20.745488277955811</v>
      </c>
      <c r="K59" s="83">
        <v>33.25</v>
      </c>
      <c r="L59" s="82">
        <v>13</v>
      </c>
      <c r="M59" s="82">
        <v>5</v>
      </c>
      <c r="N59" s="82">
        <v>25</v>
      </c>
      <c r="O59" s="82">
        <v>100</v>
      </c>
    </row>
    <row r="60" spans="1:15" ht="27.75" customHeight="1" x14ac:dyDescent="0.3">
      <c r="A60" s="81" t="s">
        <v>132</v>
      </c>
      <c r="B60" s="82" t="s">
        <v>136</v>
      </c>
      <c r="C60" s="82" t="s">
        <v>3</v>
      </c>
      <c r="D60" s="82" t="s">
        <v>0</v>
      </c>
      <c r="E60" s="81">
        <v>21</v>
      </c>
      <c r="F60" s="81">
        <v>46</v>
      </c>
      <c r="G60" s="81">
        <v>327.25</v>
      </c>
      <c r="H60" s="82">
        <v>66.400000000000006</v>
      </c>
      <c r="I60" s="82">
        <v>179</v>
      </c>
      <c r="J60" s="82">
        <v>20.723448082144753</v>
      </c>
      <c r="K60" s="83">
        <v>31.166666666666668</v>
      </c>
      <c r="L60" s="82">
        <v>13</v>
      </c>
      <c r="M60" s="82">
        <v>3</v>
      </c>
      <c r="N60" s="82">
        <v>25</v>
      </c>
      <c r="O60" s="82">
        <v>100</v>
      </c>
    </row>
    <row r="61" spans="1:15" ht="27.75" customHeight="1" x14ac:dyDescent="0.3">
      <c r="A61" s="81" t="s">
        <v>133</v>
      </c>
      <c r="B61" s="82" t="s">
        <v>136</v>
      </c>
      <c r="C61" s="82" t="s">
        <v>3</v>
      </c>
      <c r="D61" s="82" t="s">
        <v>0</v>
      </c>
      <c r="E61" s="81">
        <v>23</v>
      </c>
      <c r="F61" s="81">
        <v>40</v>
      </c>
      <c r="G61" s="81">
        <v>158.625</v>
      </c>
      <c r="H61" s="82">
        <v>79</v>
      </c>
      <c r="I61" s="82">
        <v>190</v>
      </c>
      <c r="J61" s="82">
        <v>21.883656509695292</v>
      </c>
      <c r="K61" s="83">
        <v>35.25</v>
      </c>
      <c r="L61" s="82">
        <v>13</v>
      </c>
      <c r="M61" s="82">
        <v>0</v>
      </c>
      <c r="N61" s="82">
        <v>25</v>
      </c>
      <c r="O61" s="82">
        <v>100</v>
      </c>
    </row>
    <row r="62" spans="1:15" ht="27.75" customHeight="1" x14ac:dyDescent="0.3">
      <c r="A62" s="81" t="s">
        <v>134</v>
      </c>
      <c r="B62" s="88" t="s">
        <v>137</v>
      </c>
      <c r="C62" s="88" t="s">
        <v>3</v>
      </c>
      <c r="D62" s="88" t="s">
        <v>0</v>
      </c>
      <c r="E62" s="89">
        <v>18</v>
      </c>
      <c r="F62" s="89">
        <v>45</v>
      </c>
      <c r="G62" s="89">
        <v>405.33333333333331</v>
      </c>
      <c r="H62" s="88">
        <v>115</v>
      </c>
      <c r="I62" s="88">
        <v>180</v>
      </c>
      <c r="J62" s="88">
        <v>35.493827160493822</v>
      </c>
      <c r="K62" s="90">
        <v>42.666666666666664</v>
      </c>
      <c r="L62" s="88">
        <v>13</v>
      </c>
      <c r="M62" s="88">
        <v>10</v>
      </c>
      <c r="N62" s="88">
        <v>25</v>
      </c>
      <c r="O62" s="88">
        <v>100</v>
      </c>
    </row>
  </sheetData>
  <autoFilter ref="A1:O1" xr:uid="{FA8FF1E4-0502-45A4-8415-6A1B1936480F}">
    <sortState ref="A2:O62">
      <sortCondition ref="D1"/>
    </sortState>
  </autoFilter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440E3-3380-4F8C-A734-53025F99156C}">
  <dimension ref="A1:H35"/>
  <sheetViews>
    <sheetView workbookViewId="0">
      <selection activeCell="I19" sqref="I19"/>
    </sheetView>
  </sheetViews>
  <sheetFormatPr defaultRowHeight="14.4" x14ac:dyDescent="0.3"/>
  <cols>
    <col min="1" max="1" width="11.33203125" customWidth="1"/>
    <col min="2" max="2" width="24" customWidth="1"/>
    <col min="7" max="7" width="8.88671875" style="57"/>
  </cols>
  <sheetData>
    <row r="1" spans="1:8" x14ac:dyDescent="0.3">
      <c r="A1" s="61" t="s">
        <v>21</v>
      </c>
      <c r="B1" s="61"/>
      <c r="C1" s="61"/>
      <c r="D1" s="61"/>
      <c r="E1" s="61"/>
      <c r="F1" s="61"/>
      <c r="G1" s="61"/>
      <c r="H1" s="1"/>
    </row>
    <row r="2" spans="1:8" ht="24" x14ac:dyDescent="0.3">
      <c r="A2" s="62" t="s">
        <v>20</v>
      </c>
      <c r="B2" s="62"/>
      <c r="C2" s="2" t="s">
        <v>22</v>
      </c>
      <c r="D2" s="3" t="s">
        <v>23</v>
      </c>
      <c r="E2" s="3" t="s">
        <v>24</v>
      </c>
      <c r="F2" s="3" t="s">
        <v>25</v>
      </c>
      <c r="G2" s="51" t="s">
        <v>26</v>
      </c>
      <c r="H2" s="1"/>
    </row>
    <row r="3" spans="1:8" x14ac:dyDescent="0.3">
      <c r="A3" s="63" t="s">
        <v>27</v>
      </c>
      <c r="B3" s="4" t="s">
        <v>28</v>
      </c>
      <c r="C3" s="5">
        <v>228.29890927049405</v>
      </c>
      <c r="D3" s="6">
        <v>2</v>
      </c>
      <c r="E3" s="7">
        <v>114.14945463524703</v>
      </c>
      <c r="F3" s="7">
        <v>11.90146196334922</v>
      </c>
      <c r="G3" s="52">
        <v>4.6678385382412725E-5</v>
      </c>
      <c r="H3" s="1"/>
    </row>
    <row r="4" spans="1:8" x14ac:dyDescent="0.3">
      <c r="A4" s="59"/>
      <c r="B4" s="8" t="s">
        <v>29</v>
      </c>
      <c r="C4" s="9">
        <v>556.29034392856965</v>
      </c>
      <c r="D4" s="10">
        <v>58</v>
      </c>
      <c r="E4" s="11">
        <v>9.5912128263546492</v>
      </c>
      <c r="F4" s="12"/>
      <c r="G4" s="53"/>
      <c r="H4" s="1"/>
    </row>
    <row r="5" spans="1:8" x14ac:dyDescent="0.3">
      <c r="A5" s="58"/>
      <c r="B5" s="13" t="s">
        <v>30</v>
      </c>
      <c r="C5" s="14">
        <v>784.58925319906371</v>
      </c>
      <c r="D5" s="15">
        <v>60</v>
      </c>
      <c r="E5" s="16"/>
      <c r="F5" s="16"/>
      <c r="G5" s="54"/>
      <c r="H5" s="1"/>
    </row>
    <row r="6" spans="1:8" x14ac:dyDescent="0.3">
      <c r="A6" s="58" t="s">
        <v>31</v>
      </c>
      <c r="B6" s="8" t="s">
        <v>28</v>
      </c>
      <c r="C6" s="9">
        <v>8801.9256928181112</v>
      </c>
      <c r="D6" s="10">
        <v>2</v>
      </c>
      <c r="E6" s="11">
        <v>4400.9628464090556</v>
      </c>
      <c r="F6" s="11">
        <v>767.36392630042565</v>
      </c>
      <c r="G6" s="55">
        <v>1.8936780465436498E-42</v>
      </c>
      <c r="H6" s="1"/>
    </row>
    <row r="7" spans="1:8" x14ac:dyDescent="0.3">
      <c r="A7" s="59"/>
      <c r="B7" s="8" t="s">
        <v>29</v>
      </c>
      <c r="C7" s="9">
        <v>332.63988095238096</v>
      </c>
      <c r="D7" s="10">
        <v>58</v>
      </c>
      <c r="E7" s="11">
        <v>5.7351703612479472</v>
      </c>
      <c r="F7" s="12"/>
      <c r="G7" s="53"/>
      <c r="H7" s="1"/>
    </row>
    <row r="8" spans="1:8" x14ac:dyDescent="0.3">
      <c r="A8" s="58"/>
      <c r="B8" s="13" t="s">
        <v>30</v>
      </c>
      <c r="C8" s="14">
        <v>9134.5655737704928</v>
      </c>
      <c r="D8" s="15">
        <v>60</v>
      </c>
      <c r="E8" s="16"/>
      <c r="F8" s="16"/>
      <c r="G8" s="54"/>
      <c r="H8" s="1"/>
    </row>
    <row r="9" spans="1:8" x14ac:dyDescent="0.3">
      <c r="A9" s="58" t="s">
        <v>5</v>
      </c>
      <c r="B9" s="8" t="s">
        <v>28</v>
      </c>
      <c r="C9" s="9">
        <v>1866705.8430676726</v>
      </c>
      <c r="D9" s="10">
        <v>2</v>
      </c>
      <c r="E9" s="11">
        <v>933352.92153383628</v>
      </c>
      <c r="F9" s="11">
        <v>241.88443090572076</v>
      </c>
      <c r="G9" s="55">
        <v>7.2244475769725774E-29</v>
      </c>
      <c r="H9" s="1"/>
    </row>
    <row r="10" spans="1:8" x14ac:dyDescent="0.3">
      <c r="A10" s="59"/>
      <c r="B10" s="8" t="s">
        <v>29</v>
      </c>
      <c r="C10" s="9">
        <v>223803.03373085835</v>
      </c>
      <c r="D10" s="10">
        <v>58</v>
      </c>
      <c r="E10" s="11">
        <v>3858.6729953596268</v>
      </c>
      <c r="F10" s="12"/>
      <c r="G10" s="53"/>
      <c r="H10" s="1"/>
    </row>
    <row r="11" spans="1:8" x14ac:dyDescent="0.3">
      <c r="A11" s="58"/>
      <c r="B11" s="13" t="s">
        <v>30</v>
      </c>
      <c r="C11" s="14">
        <v>2090508.876798531</v>
      </c>
      <c r="D11" s="15">
        <v>60</v>
      </c>
      <c r="E11" s="16"/>
      <c r="F11" s="16"/>
      <c r="G11" s="54"/>
      <c r="H11" s="1"/>
    </row>
    <row r="12" spans="1:8" x14ac:dyDescent="0.3">
      <c r="A12" s="58" t="s">
        <v>32</v>
      </c>
      <c r="B12" s="8" t="s">
        <v>28</v>
      </c>
      <c r="C12" s="9">
        <v>70.461544496487505</v>
      </c>
      <c r="D12" s="10">
        <v>2</v>
      </c>
      <c r="E12" s="11">
        <v>35.230772248243753</v>
      </c>
      <c r="F12" s="11">
        <v>0.16472607024920452</v>
      </c>
      <c r="G12" s="55">
        <v>0.84852138182016401</v>
      </c>
      <c r="H12" s="1"/>
    </row>
    <row r="13" spans="1:8" x14ac:dyDescent="0.3">
      <c r="A13" s="59"/>
      <c r="B13" s="8" t="s">
        <v>29</v>
      </c>
      <c r="C13" s="9">
        <v>12404.744357142858</v>
      </c>
      <c r="D13" s="10">
        <v>58</v>
      </c>
      <c r="E13" s="11">
        <v>213.87490270935962</v>
      </c>
      <c r="F13" s="12"/>
      <c r="G13" s="53"/>
      <c r="H13" s="1"/>
    </row>
    <row r="14" spans="1:8" x14ac:dyDescent="0.3">
      <c r="A14" s="58"/>
      <c r="B14" s="13" t="s">
        <v>30</v>
      </c>
      <c r="C14" s="14">
        <v>12475.205901639345</v>
      </c>
      <c r="D14" s="15">
        <v>60</v>
      </c>
      <c r="E14" s="16"/>
      <c r="F14" s="16"/>
      <c r="G14" s="54"/>
      <c r="H14" s="1"/>
    </row>
    <row r="15" spans="1:8" x14ac:dyDescent="0.3">
      <c r="A15" s="58" t="s">
        <v>33</v>
      </c>
      <c r="B15" s="8" t="s">
        <v>28</v>
      </c>
      <c r="C15" s="9">
        <v>30.175107338017007</v>
      </c>
      <c r="D15" s="10">
        <v>2</v>
      </c>
      <c r="E15" s="11">
        <v>15.087553669008503</v>
      </c>
      <c r="F15" s="11">
        <v>0.13255752591364678</v>
      </c>
      <c r="G15" s="55">
        <v>0.8761171281027279</v>
      </c>
      <c r="H15" s="1"/>
    </row>
    <row r="16" spans="1:8" x14ac:dyDescent="0.3">
      <c r="A16" s="59"/>
      <c r="B16" s="8" t="s">
        <v>29</v>
      </c>
      <c r="C16" s="9">
        <v>6601.4970238095248</v>
      </c>
      <c r="D16" s="10">
        <v>58</v>
      </c>
      <c r="E16" s="11">
        <v>113.81891420361249</v>
      </c>
      <c r="F16" s="12"/>
      <c r="G16" s="53"/>
      <c r="H16" s="1"/>
    </row>
    <row r="17" spans="1:8" x14ac:dyDescent="0.3">
      <c r="A17" s="58"/>
      <c r="B17" s="13" t="s">
        <v>30</v>
      </c>
      <c r="C17" s="14">
        <v>6631.6721311475421</v>
      </c>
      <c r="D17" s="15">
        <v>60</v>
      </c>
      <c r="E17" s="16"/>
      <c r="F17" s="16"/>
      <c r="G17" s="54"/>
      <c r="H17" s="1"/>
    </row>
    <row r="18" spans="1:8" x14ac:dyDescent="0.3">
      <c r="A18" s="58" t="s">
        <v>9</v>
      </c>
      <c r="B18" s="8" t="s">
        <v>28</v>
      </c>
      <c r="C18" s="9">
        <v>9.9081839091004245</v>
      </c>
      <c r="D18" s="10">
        <v>2</v>
      </c>
      <c r="E18" s="11">
        <v>4.9540919545502122</v>
      </c>
      <c r="F18" s="11">
        <v>0.34891613167897345</v>
      </c>
      <c r="G18" s="55">
        <v>0.70692280240561711</v>
      </c>
      <c r="H18" s="1"/>
    </row>
    <row r="19" spans="1:8" x14ac:dyDescent="0.3">
      <c r="A19" s="59"/>
      <c r="B19" s="8" t="s">
        <v>29</v>
      </c>
      <c r="C19" s="9">
        <v>823.51404041210162</v>
      </c>
      <c r="D19" s="10">
        <v>58</v>
      </c>
      <c r="E19" s="11">
        <v>14.198517938139684</v>
      </c>
      <c r="F19" s="12"/>
      <c r="G19" s="53"/>
      <c r="H19" s="1"/>
    </row>
    <row r="20" spans="1:8" x14ac:dyDescent="0.3">
      <c r="A20" s="58"/>
      <c r="B20" s="13" t="s">
        <v>30</v>
      </c>
      <c r="C20" s="14">
        <v>833.42222432120207</v>
      </c>
      <c r="D20" s="15">
        <v>60</v>
      </c>
      <c r="E20" s="16"/>
      <c r="F20" s="16"/>
      <c r="G20" s="54"/>
      <c r="H20" s="1"/>
    </row>
    <row r="21" spans="1:8" x14ac:dyDescent="0.3">
      <c r="A21" s="58" t="s">
        <v>34</v>
      </c>
      <c r="B21" s="8" t="s">
        <v>28</v>
      </c>
      <c r="C21" s="9">
        <v>214.99043754879094</v>
      </c>
      <c r="D21" s="10">
        <v>2</v>
      </c>
      <c r="E21" s="11">
        <v>107.49521877439547</v>
      </c>
      <c r="F21" s="11">
        <v>2.7065037907511034</v>
      </c>
      <c r="G21" s="55">
        <v>7.5203770785918639E-2</v>
      </c>
      <c r="H21" s="1"/>
    </row>
    <row r="22" spans="1:8" x14ac:dyDescent="0.3">
      <c r="A22" s="59"/>
      <c r="B22" s="8" t="s">
        <v>29</v>
      </c>
      <c r="C22" s="9">
        <v>2303.6075952380952</v>
      </c>
      <c r="D22" s="10">
        <v>58</v>
      </c>
      <c r="E22" s="11">
        <v>39.717372331691294</v>
      </c>
      <c r="F22" s="12"/>
      <c r="G22" s="53"/>
      <c r="H22" s="1"/>
    </row>
    <row r="23" spans="1:8" x14ac:dyDescent="0.3">
      <c r="A23" s="58"/>
      <c r="B23" s="13" t="s">
        <v>30</v>
      </c>
      <c r="C23" s="14">
        <v>2518.5980327868861</v>
      </c>
      <c r="D23" s="15">
        <v>60</v>
      </c>
      <c r="E23" s="16"/>
      <c r="F23" s="16"/>
      <c r="G23" s="54"/>
      <c r="H23" s="1"/>
    </row>
    <row r="24" spans="1:8" x14ac:dyDescent="0.3">
      <c r="A24" s="58" t="s">
        <v>11</v>
      </c>
      <c r="B24" s="8" t="s">
        <v>28</v>
      </c>
      <c r="C24" s="9">
        <v>53.799726775956287</v>
      </c>
      <c r="D24" s="10">
        <v>2</v>
      </c>
      <c r="E24" s="11">
        <v>26.899863387978144</v>
      </c>
      <c r="F24" s="11">
        <v>20.205379794984662</v>
      </c>
      <c r="G24" s="55">
        <v>2.1936981993096104E-7</v>
      </c>
      <c r="H24" s="1"/>
    </row>
    <row r="25" spans="1:8" x14ac:dyDescent="0.3">
      <c r="A25" s="59"/>
      <c r="B25" s="8" t="s">
        <v>29</v>
      </c>
      <c r="C25" s="9">
        <v>77.216666666666669</v>
      </c>
      <c r="D25" s="10">
        <v>58</v>
      </c>
      <c r="E25" s="11">
        <v>1.3313218390804598</v>
      </c>
      <c r="F25" s="12"/>
      <c r="G25" s="53"/>
      <c r="H25" s="1"/>
    </row>
    <row r="26" spans="1:8" x14ac:dyDescent="0.3">
      <c r="A26" s="58"/>
      <c r="B26" s="13" t="s">
        <v>30</v>
      </c>
      <c r="C26" s="14">
        <v>131.01639344262296</v>
      </c>
      <c r="D26" s="15">
        <v>60</v>
      </c>
      <c r="E26" s="16"/>
      <c r="F26" s="16"/>
      <c r="G26" s="54"/>
      <c r="H26" s="1"/>
    </row>
    <row r="27" spans="1:8" x14ac:dyDescent="0.3">
      <c r="A27" s="58" t="s">
        <v>18</v>
      </c>
      <c r="B27" s="8" t="s">
        <v>28</v>
      </c>
      <c r="C27" s="9">
        <v>6181.2841530054648</v>
      </c>
      <c r="D27" s="10">
        <v>2</v>
      </c>
      <c r="E27" s="11">
        <v>3090.6420765027324</v>
      </c>
      <c r="F27" s="11">
        <v>57.608111549167155</v>
      </c>
      <c r="G27" s="55">
        <v>1.6608998081496607E-14</v>
      </c>
      <c r="H27" s="1"/>
    </row>
    <row r="28" spans="1:8" x14ac:dyDescent="0.3">
      <c r="A28" s="59"/>
      <c r="B28" s="8" t="s">
        <v>29</v>
      </c>
      <c r="C28" s="9">
        <v>3111.6666666666665</v>
      </c>
      <c r="D28" s="10">
        <v>58</v>
      </c>
      <c r="E28" s="11">
        <v>53.649425287356323</v>
      </c>
      <c r="F28" s="12"/>
      <c r="G28" s="53"/>
      <c r="H28" s="1"/>
    </row>
    <row r="29" spans="1:8" x14ac:dyDescent="0.3">
      <c r="A29" s="58"/>
      <c r="B29" s="13" t="s">
        <v>30</v>
      </c>
      <c r="C29" s="14">
        <v>9292.9508196721308</v>
      </c>
      <c r="D29" s="15">
        <v>60</v>
      </c>
      <c r="E29" s="16"/>
      <c r="F29" s="16"/>
      <c r="G29" s="54"/>
      <c r="H29" s="1"/>
    </row>
    <row r="30" spans="1:8" x14ac:dyDescent="0.3">
      <c r="A30" s="58" t="s">
        <v>19</v>
      </c>
      <c r="B30" s="8" t="s">
        <v>28</v>
      </c>
      <c r="C30" s="9">
        <v>86.632456140350882</v>
      </c>
      <c r="D30" s="10">
        <v>2</v>
      </c>
      <c r="E30" s="11">
        <v>43.316228070175441</v>
      </c>
      <c r="F30" s="11">
        <v>17.344641976830172</v>
      </c>
      <c r="G30" s="55">
        <v>1.3072354738311502E-6</v>
      </c>
      <c r="H30" s="1"/>
    </row>
    <row r="31" spans="1:8" x14ac:dyDescent="0.3">
      <c r="A31" s="59"/>
      <c r="B31" s="8" t="s">
        <v>29</v>
      </c>
      <c r="C31" s="9">
        <v>142.35087719298247</v>
      </c>
      <c r="D31" s="10">
        <v>57</v>
      </c>
      <c r="E31" s="11">
        <v>2.4973838104032011</v>
      </c>
      <c r="F31" s="12"/>
      <c r="G31" s="53"/>
      <c r="H31" s="1"/>
    </row>
    <row r="32" spans="1:8" x14ac:dyDescent="0.3">
      <c r="A32" s="58"/>
      <c r="B32" s="13" t="s">
        <v>30</v>
      </c>
      <c r="C32" s="14">
        <v>228.98333333333335</v>
      </c>
      <c r="D32" s="15">
        <v>59</v>
      </c>
      <c r="E32" s="16"/>
      <c r="F32" s="16"/>
      <c r="G32" s="54"/>
      <c r="H32" s="1"/>
    </row>
    <row r="33" spans="1:8" x14ac:dyDescent="0.3">
      <c r="A33" s="58" t="s">
        <v>12</v>
      </c>
      <c r="B33" s="8" t="s">
        <v>28</v>
      </c>
      <c r="C33" s="9">
        <v>1451.4160401002514</v>
      </c>
      <c r="D33" s="10">
        <v>2</v>
      </c>
      <c r="E33" s="11">
        <v>725.7080200501257</v>
      </c>
      <c r="F33" s="11">
        <v>17.354268965879829</v>
      </c>
      <c r="G33" s="55">
        <v>1.2994361636606702E-6</v>
      </c>
      <c r="H33" s="1"/>
    </row>
    <row r="34" spans="1:8" x14ac:dyDescent="0.3">
      <c r="A34" s="59"/>
      <c r="B34" s="8" t="s">
        <v>29</v>
      </c>
      <c r="C34" s="9">
        <v>2383.5839598997491</v>
      </c>
      <c r="D34" s="10">
        <v>57</v>
      </c>
      <c r="E34" s="11">
        <v>41.817262454381563</v>
      </c>
      <c r="F34" s="12"/>
      <c r="G34" s="53"/>
      <c r="H34" s="1"/>
    </row>
    <row r="35" spans="1:8" x14ac:dyDescent="0.3">
      <c r="A35" s="60"/>
      <c r="B35" s="17" t="s">
        <v>30</v>
      </c>
      <c r="C35" s="18">
        <v>3835.0000000000005</v>
      </c>
      <c r="D35" s="19">
        <v>59</v>
      </c>
      <c r="E35" s="20"/>
      <c r="F35" s="20"/>
      <c r="G35" s="56"/>
      <c r="H35" s="1"/>
    </row>
  </sheetData>
  <mergeCells count="13">
    <mergeCell ref="A12:A14"/>
    <mergeCell ref="A1:G1"/>
    <mergeCell ref="A2:B2"/>
    <mergeCell ref="A3:A5"/>
    <mergeCell ref="A6:A8"/>
    <mergeCell ref="A9:A11"/>
    <mergeCell ref="A33:A35"/>
    <mergeCell ref="A15:A17"/>
    <mergeCell ref="A18:A20"/>
    <mergeCell ref="A21:A23"/>
    <mergeCell ref="A24:A26"/>
    <mergeCell ref="A27:A29"/>
    <mergeCell ref="A30:A32"/>
  </mergeCells>
  <conditionalFormatting sqref="G2:G3 G36:G1048576 G33 G30 G27 G24 G21 G18 G15 G12 G9 G6">
    <cfRule type="cellIs" dxfId="1" priority="2" operator="lessThan">
      <formula>0.05</formula>
    </cfRule>
  </conditionalFormatting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6EE34-49F1-4DD7-9FDE-00F6D0F0B91C}">
  <dimension ref="A1:I47"/>
  <sheetViews>
    <sheetView workbookViewId="0">
      <selection activeCell="G37" sqref="G37"/>
    </sheetView>
  </sheetViews>
  <sheetFormatPr defaultColWidth="16.109375" defaultRowHeight="14.4" x14ac:dyDescent="0.3"/>
  <cols>
    <col min="1" max="1" width="9.6640625" customWidth="1"/>
    <col min="2" max="2" width="7.21875" customWidth="1"/>
    <col min="3" max="3" width="7" customWidth="1"/>
    <col min="4" max="4" width="15.88671875" bestFit="1" customWidth="1"/>
    <col min="5" max="5" width="7.77734375" bestFit="1" customWidth="1"/>
    <col min="6" max="6" width="8.109375" style="50" customWidth="1"/>
    <col min="7" max="7" width="10.33203125" bestFit="1" customWidth="1"/>
    <col min="8" max="8" width="10.21875" bestFit="1" customWidth="1"/>
  </cols>
  <sheetData>
    <row r="1" spans="1:9" x14ac:dyDescent="0.3">
      <c r="A1" s="69" t="s">
        <v>35</v>
      </c>
      <c r="B1" s="69"/>
      <c r="C1" s="69"/>
      <c r="D1" s="69"/>
      <c r="E1" s="69"/>
      <c r="F1" s="69"/>
      <c r="G1" s="69"/>
      <c r="H1" s="69"/>
      <c r="I1" s="21"/>
    </row>
    <row r="2" spans="1:9" x14ac:dyDescent="0.3">
      <c r="A2" s="70" t="s">
        <v>36</v>
      </c>
      <c r="B2" s="71"/>
      <c r="C2" s="71"/>
      <c r="D2" s="71"/>
      <c r="E2" s="71"/>
      <c r="F2" s="71"/>
      <c r="G2" s="71"/>
      <c r="H2" s="71"/>
      <c r="I2" s="21"/>
    </row>
    <row r="3" spans="1:9" x14ac:dyDescent="0.3">
      <c r="A3" s="72" t="s">
        <v>37</v>
      </c>
      <c r="B3" s="72"/>
      <c r="C3" s="72"/>
      <c r="D3" s="74" t="s">
        <v>38</v>
      </c>
      <c r="E3" s="76" t="s">
        <v>39</v>
      </c>
      <c r="F3" s="78" t="s">
        <v>26</v>
      </c>
      <c r="G3" s="76" t="s">
        <v>40</v>
      </c>
      <c r="H3" s="80"/>
      <c r="I3" s="21"/>
    </row>
    <row r="4" spans="1:9" ht="24" x14ac:dyDescent="0.3">
      <c r="A4" s="73"/>
      <c r="B4" s="73"/>
      <c r="C4" s="73"/>
      <c r="D4" s="75"/>
      <c r="E4" s="77"/>
      <c r="F4" s="79"/>
      <c r="G4" s="22" t="s">
        <v>41</v>
      </c>
      <c r="H4" s="23" t="s">
        <v>42</v>
      </c>
      <c r="I4" s="21"/>
    </row>
    <row r="5" spans="1:9" x14ac:dyDescent="0.3">
      <c r="A5" s="68" t="s">
        <v>27</v>
      </c>
      <c r="B5" s="68" t="s">
        <v>2</v>
      </c>
      <c r="C5" s="24" t="s">
        <v>0</v>
      </c>
      <c r="D5" s="25" t="s">
        <v>44</v>
      </c>
      <c r="E5" s="26">
        <v>0.96761824167402666</v>
      </c>
      <c r="F5" s="46">
        <v>8.8116023798664192E-5</v>
      </c>
      <c r="G5" s="27">
        <v>-6.7740564113570487</v>
      </c>
      <c r="H5" s="28">
        <v>-2.0029277155953293</v>
      </c>
      <c r="I5" s="21"/>
    </row>
    <row r="6" spans="1:9" x14ac:dyDescent="0.3">
      <c r="A6" s="65"/>
      <c r="B6" s="64"/>
      <c r="C6" s="29" t="s">
        <v>1</v>
      </c>
      <c r="D6" s="30" t="s">
        <v>45</v>
      </c>
      <c r="E6" s="31">
        <v>0.97934737587613163</v>
      </c>
      <c r="F6" s="47">
        <v>9.0264719393203278E-4</v>
      </c>
      <c r="G6" s="32">
        <v>-6.1811480018084497</v>
      </c>
      <c r="H6" s="33">
        <v>-1.3521853314915502</v>
      </c>
      <c r="I6" s="21"/>
    </row>
    <row r="7" spans="1:9" x14ac:dyDescent="0.3">
      <c r="A7" s="65"/>
      <c r="B7" s="64" t="s">
        <v>0</v>
      </c>
      <c r="C7" s="34" t="s">
        <v>2</v>
      </c>
      <c r="D7" s="35" t="s">
        <v>46</v>
      </c>
      <c r="E7" s="36">
        <v>0.96761824167402666</v>
      </c>
      <c r="F7" s="48">
        <v>8.8116023798664192E-5</v>
      </c>
      <c r="G7" s="37">
        <v>2.0029277155953293</v>
      </c>
      <c r="H7" s="38">
        <v>6.7740564113570487</v>
      </c>
      <c r="I7" s="21"/>
    </row>
    <row r="8" spans="1:9" x14ac:dyDescent="0.3">
      <c r="A8" s="65"/>
      <c r="B8" s="64"/>
      <c r="C8" s="29" t="s">
        <v>1</v>
      </c>
      <c r="D8" s="39">
        <v>0.62182539682618909</v>
      </c>
      <c r="E8" s="31">
        <v>0.96761824167402666</v>
      </c>
      <c r="F8" s="47">
        <v>1</v>
      </c>
      <c r="G8" s="32">
        <v>-1.7637389510546706</v>
      </c>
      <c r="H8" s="33">
        <v>3.0073897447070488</v>
      </c>
      <c r="I8" s="21"/>
    </row>
    <row r="9" spans="1:9" x14ac:dyDescent="0.3">
      <c r="A9" s="65"/>
      <c r="B9" s="64" t="s">
        <v>1</v>
      </c>
      <c r="C9" s="34" t="s">
        <v>2</v>
      </c>
      <c r="D9" s="35" t="s">
        <v>47</v>
      </c>
      <c r="E9" s="36">
        <v>0.97934737587613163</v>
      </c>
      <c r="F9" s="48">
        <v>9.0264719393203278E-4</v>
      </c>
      <c r="G9" s="37">
        <v>1.3521853314915502</v>
      </c>
      <c r="H9" s="38">
        <v>6.1811480018084497</v>
      </c>
      <c r="I9" s="21"/>
    </row>
    <row r="10" spans="1:9" x14ac:dyDescent="0.3">
      <c r="A10" s="64"/>
      <c r="B10" s="64"/>
      <c r="C10" s="29" t="s">
        <v>0</v>
      </c>
      <c r="D10" s="39">
        <v>-0.62182539682618909</v>
      </c>
      <c r="E10" s="31">
        <v>0.96761824167402666</v>
      </c>
      <c r="F10" s="47">
        <v>1</v>
      </c>
      <c r="G10" s="32">
        <v>-3.0073897447070488</v>
      </c>
      <c r="H10" s="33">
        <v>1.7637389510546706</v>
      </c>
      <c r="I10" s="21"/>
    </row>
    <row r="11" spans="1:9" x14ac:dyDescent="0.3">
      <c r="A11" s="64" t="s">
        <v>31</v>
      </c>
      <c r="B11" s="64" t="s">
        <v>2</v>
      </c>
      <c r="C11" s="34" t="s">
        <v>0</v>
      </c>
      <c r="D11" s="35" t="s">
        <v>48</v>
      </c>
      <c r="E11" s="36">
        <v>0.7482391787376641</v>
      </c>
      <c r="F11" s="48">
        <v>3.3728747804844237E-39</v>
      </c>
      <c r="G11" s="37">
        <v>-26.942326631258791</v>
      </c>
      <c r="H11" s="38">
        <v>-23.252911463979313</v>
      </c>
      <c r="I11" s="21"/>
    </row>
    <row r="12" spans="1:9" x14ac:dyDescent="0.3">
      <c r="A12" s="65"/>
      <c r="B12" s="64"/>
      <c r="C12" s="29" t="s">
        <v>1</v>
      </c>
      <c r="D12" s="30" t="s">
        <v>49</v>
      </c>
      <c r="E12" s="31">
        <v>0.75730907569155337</v>
      </c>
      <c r="F12" s="47">
        <v>7.9461583480895514E-40</v>
      </c>
      <c r="G12" s="32">
        <v>-27.942068491981768</v>
      </c>
      <c r="H12" s="33">
        <v>-24.20793150801823</v>
      </c>
      <c r="I12" s="21"/>
    </row>
    <row r="13" spans="1:9" x14ac:dyDescent="0.3">
      <c r="A13" s="65"/>
      <c r="B13" s="64" t="s">
        <v>0</v>
      </c>
      <c r="C13" s="34" t="s">
        <v>2</v>
      </c>
      <c r="D13" s="35" t="s">
        <v>50</v>
      </c>
      <c r="E13" s="36">
        <v>0.7482391787376641</v>
      </c>
      <c r="F13" s="48">
        <v>3.3728747804844237E-39</v>
      </c>
      <c r="G13" s="37">
        <v>23.252911463979313</v>
      </c>
      <c r="H13" s="38">
        <v>26.942326631258791</v>
      </c>
      <c r="I13" s="21"/>
    </row>
    <row r="14" spans="1:9" x14ac:dyDescent="0.3">
      <c r="A14" s="65"/>
      <c r="B14" s="64"/>
      <c r="C14" s="29" t="s">
        <v>1</v>
      </c>
      <c r="D14" s="39">
        <v>-0.97738095238094758</v>
      </c>
      <c r="E14" s="31">
        <v>0.7482391787376641</v>
      </c>
      <c r="F14" s="47">
        <v>0.58988130635794178</v>
      </c>
      <c r="G14" s="32">
        <v>-2.8220885360206855</v>
      </c>
      <c r="H14" s="33">
        <v>0.86732663125879061</v>
      </c>
      <c r="I14" s="21"/>
    </row>
    <row r="15" spans="1:9" x14ac:dyDescent="0.3">
      <c r="A15" s="65"/>
      <c r="B15" s="64" t="s">
        <v>1</v>
      </c>
      <c r="C15" s="34" t="s">
        <v>2</v>
      </c>
      <c r="D15" s="35" t="s">
        <v>51</v>
      </c>
      <c r="E15" s="36">
        <v>0.75730907569155337</v>
      </c>
      <c r="F15" s="48">
        <v>7.9461583480895514E-40</v>
      </c>
      <c r="G15" s="37">
        <v>24.20793150801823</v>
      </c>
      <c r="H15" s="38">
        <v>27.942068491981768</v>
      </c>
      <c r="I15" s="21"/>
    </row>
    <row r="16" spans="1:9" x14ac:dyDescent="0.3">
      <c r="A16" s="64"/>
      <c r="B16" s="64"/>
      <c r="C16" s="29" t="s">
        <v>0</v>
      </c>
      <c r="D16" s="39">
        <v>0.97738095238094758</v>
      </c>
      <c r="E16" s="31">
        <v>0.7482391787376641</v>
      </c>
      <c r="F16" s="47">
        <v>0.58988130635794178</v>
      </c>
      <c r="G16" s="32">
        <v>-0.86732663125879061</v>
      </c>
      <c r="H16" s="33">
        <v>2.8220885360206855</v>
      </c>
      <c r="I16" s="21"/>
    </row>
    <row r="17" spans="1:9" x14ac:dyDescent="0.3">
      <c r="A17" s="64" t="s">
        <v>5</v>
      </c>
      <c r="B17" s="64" t="s">
        <v>2</v>
      </c>
      <c r="C17" s="34" t="s">
        <v>0</v>
      </c>
      <c r="D17" s="35" t="s">
        <v>52</v>
      </c>
      <c r="E17" s="36">
        <v>19.408245229292231</v>
      </c>
      <c r="F17" s="48">
        <v>1.4108813986809841E-23</v>
      </c>
      <c r="G17" s="37">
        <v>-375.50778455119337</v>
      </c>
      <c r="H17" s="38">
        <v>-279.80967577261617</v>
      </c>
      <c r="I17" s="21"/>
    </row>
    <row r="18" spans="1:9" x14ac:dyDescent="0.3">
      <c r="A18" s="65"/>
      <c r="B18" s="64"/>
      <c r="C18" s="29" t="s">
        <v>1</v>
      </c>
      <c r="D18" s="30" t="s">
        <v>53</v>
      </c>
      <c r="E18" s="31">
        <v>19.643505276196574</v>
      </c>
      <c r="F18" s="47">
        <v>5.4091749005613649E-28</v>
      </c>
      <c r="G18" s="32">
        <v>-455.10823075907535</v>
      </c>
      <c r="H18" s="33">
        <v>-358.25010255092468</v>
      </c>
      <c r="I18" s="21"/>
    </row>
    <row r="19" spans="1:9" x14ac:dyDescent="0.3">
      <c r="A19" s="65"/>
      <c r="B19" s="64" t="s">
        <v>0</v>
      </c>
      <c r="C19" s="34" t="s">
        <v>2</v>
      </c>
      <c r="D19" s="35" t="s">
        <v>54</v>
      </c>
      <c r="E19" s="36">
        <v>19.408245229292231</v>
      </c>
      <c r="F19" s="48">
        <v>1.4108813986809841E-23</v>
      </c>
      <c r="G19" s="37">
        <v>279.80967577261617</v>
      </c>
      <c r="H19" s="38">
        <v>375.50778455119337</v>
      </c>
      <c r="I19" s="21"/>
    </row>
    <row r="20" spans="1:9" x14ac:dyDescent="0.3">
      <c r="A20" s="65"/>
      <c r="B20" s="64"/>
      <c r="C20" s="29" t="s">
        <v>1</v>
      </c>
      <c r="D20" s="30" t="s">
        <v>55</v>
      </c>
      <c r="E20" s="31">
        <v>19.408245229292231</v>
      </c>
      <c r="F20" s="47">
        <v>4.2994494628479952E-4</v>
      </c>
      <c r="G20" s="32">
        <v>-126.86949088238387</v>
      </c>
      <c r="H20" s="33">
        <v>-31.171382103806621</v>
      </c>
      <c r="I20" s="21"/>
    </row>
    <row r="21" spans="1:9" x14ac:dyDescent="0.3">
      <c r="A21" s="65"/>
      <c r="B21" s="64" t="s">
        <v>1</v>
      </c>
      <c r="C21" s="34" t="s">
        <v>2</v>
      </c>
      <c r="D21" s="35" t="s">
        <v>56</v>
      </c>
      <c r="E21" s="36">
        <v>19.643505276196574</v>
      </c>
      <c r="F21" s="48">
        <v>5.4091749005613649E-28</v>
      </c>
      <c r="G21" s="37">
        <v>358.25010255092468</v>
      </c>
      <c r="H21" s="38">
        <v>455.10823075907535</v>
      </c>
      <c r="I21" s="21"/>
    </row>
    <row r="22" spans="1:9" x14ac:dyDescent="0.3">
      <c r="A22" s="64"/>
      <c r="B22" s="64"/>
      <c r="C22" s="29" t="s">
        <v>0</v>
      </c>
      <c r="D22" s="30" t="s">
        <v>57</v>
      </c>
      <c r="E22" s="31">
        <v>19.408245229292231</v>
      </c>
      <c r="F22" s="47">
        <v>4.2994494628479952E-4</v>
      </c>
      <c r="G22" s="32">
        <v>31.171382103806621</v>
      </c>
      <c r="H22" s="33">
        <v>126.86949088238387</v>
      </c>
      <c r="I22" s="21"/>
    </row>
    <row r="23" spans="1:9" x14ac:dyDescent="0.3">
      <c r="A23" s="64" t="s">
        <v>11</v>
      </c>
      <c r="B23" s="64" t="s">
        <v>2</v>
      </c>
      <c r="C23" s="34" t="s">
        <v>0</v>
      </c>
      <c r="D23" s="40">
        <v>0.33333333333333393</v>
      </c>
      <c r="E23" s="36">
        <v>0.3605029403562105</v>
      </c>
      <c r="F23" s="48">
        <v>1</v>
      </c>
      <c r="G23" s="37">
        <v>-0.55544999544325957</v>
      </c>
      <c r="H23" s="38">
        <v>1.2221166621099275</v>
      </c>
      <c r="I23" s="21"/>
    </row>
    <row r="24" spans="1:9" x14ac:dyDescent="0.3">
      <c r="A24" s="65"/>
      <c r="B24" s="64"/>
      <c r="C24" s="29" t="s">
        <v>1</v>
      </c>
      <c r="D24" s="30" t="s">
        <v>58</v>
      </c>
      <c r="E24" s="31">
        <v>0.36487283251572178</v>
      </c>
      <c r="F24" s="47">
        <v>6.1464801995048323E-7</v>
      </c>
      <c r="G24" s="32">
        <v>1.2504431466133508</v>
      </c>
      <c r="H24" s="33">
        <v>3.0495568533866502</v>
      </c>
      <c r="I24" s="21"/>
    </row>
    <row r="25" spans="1:9" x14ac:dyDescent="0.3">
      <c r="A25" s="65"/>
      <c r="B25" s="64" t="s">
        <v>0</v>
      </c>
      <c r="C25" s="34" t="s">
        <v>2</v>
      </c>
      <c r="D25" s="40">
        <v>-0.33333333333333393</v>
      </c>
      <c r="E25" s="36">
        <v>0.3605029403562105</v>
      </c>
      <c r="F25" s="48">
        <v>1</v>
      </c>
      <c r="G25" s="37">
        <v>-1.2221166621099275</v>
      </c>
      <c r="H25" s="38">
        <v>0.55544999544325957</v>
      </c>
      <c r="I25" s="21"/>
    </row>
    <row r="26" spans="1:9" x14ac:dyDescent="0.3">
      <c r="A26" s="65"/>
      <c r="B26" s="64"/>
      <c r="C26" s="29" t="s">
        <v>1</v>
      </c>
      <c r="D26" s="30" t="s">
        <v>59</v>
      </c>
      <c r="E26" s="31">
        <v>0.3605029403562105</v>
      </c>
      <c r="F26" s="47">
        <v>1.4619405449956527E-5</v>
      </c>
      <c r="G26" s="32">
        <v>0.92788333789007293</v>
      </c>
      <c r="H26" s="33">
        <v>2.70544999544326</v>
      </c>
      <c r="I26" s="21"/>
    </row>
    <row r="27" spans="1:9" x14ac:dyDescent="0.3">
      <c r="A27" s="65"/>
      <c r="B27" s="64" t="s">
        <v>1</v>
      </c>
      <c r="C27" s="34" t="s">
        <v>2</v>
      </c>
      <c r="D27" s="35" t="s">
        <v>60</v>
      </c>
      <c r="E27" s="36">
        <v>0.36487283251572178</v>
      </c>
      <c r="F27" s="48">
        <v>6.1464801995048323E-7</v>
      </c>
      <c r="G27" s="37">
        <v>-3.0495568533866502</v>
      </c>
      <c r="H27" s="38">
        <v>-1.2504431466133508</v>
      </c>
      <c r="I27" s="21"/>
    </row>
    <row r="28" spans="1:9" x14ac:dyDescent="0.3">
      <c r="A28" s="64"/>
      <c r="B28" s="64"/>
      <c r="C28" s="29" t="s">
        <v>0</v>
      </c>
      <c r="D28" s="30" t="s">
        <v>61</v>
      </c>
      <c r="E28" s="31">
        <v>0.3605029403562105</v>
      </c>
      <c r="F28" s="47">
        <v>1.4619405449956527E-5</v>
      </c>
      <c r="G28" s="32">
        <v>-2.70544999544326</v>
      </c>
      <c r="H28" s="33">
        <v>-0.92788333789007293</v>
      </c>
      <c r="I28" s="21"/>
    </row>
    <row r="29" spans="1:9" x14ac:dyDescent="0.3">
      <c r="A29" s="64" t="s">
        <v>18</v>
      </c>
      <c r="B29" s="64" t="s">
        <v>2</v>
      </c>
      <c r="C29" s="34" t="s">
        <v>0</v>
      </c>
      <c r="D29" s="40">
        <v>-4.833333333333333</v>
      </c>
      <c r="E29" s="36">
        <v>2.2884942215048252</v>
      </c>
      <c r="F29" s="48">
        <v>0.11700880788702378</v>
      </c>
      <c r="G29" s="37">
        <v>-10.47538304883718</v>
      </c>
      <c r="H29" s="38">
        <v>0.80871638217051345</v>
      </c>
      <c r="I29" s="21"/>
    </row>
    <row r="30" spans="1:9" x14ac:dyDescent="0.3">
      <c r="A30" s="65"/>
      <c r="B30" s="64"/>
      <c r="C30" s="29" t="s">
        <v>1</v>
      </c>
      <c r="D30" s="30" t="s">
        <v>62</v>
      </c>
      <c r="E30" s="31">
        <v>2.3162345582292896</v>
      </c>
      <c r="F30" s="47">
        <v>5.4316809692230066E-14</v>
      </c>
      <c r="G30" s="32">
        <v>-29.210440693926913</v>
      </c>
      <c r="H30" s="33">
        <v>-17.789559306073087</v>
      </c>
      <c r="I30" s="21"/>
    </row>
    <row r="31" spans="1:9" x14ac:dyDescent="0.3">
      <c r="A31" s="65"/>
      <c r="B31" s="64" t="s">
        <v>0</v>
      </c>
      <c r="C31" s="34" t="s">
        <v>2</v>
      </c>
      <c r="D31" s="40">
        <v>4.833333333333333</v>
      </c>
      <c r="E31" s="36">
        <v>2.2884942215048252</v>
      </c>
      <c r="F31" s="48">
        <v>0.11700880788702378</v>
      </c>
      <c r="G31" s="37">
        <v>-0.80871638217051345</v>
      </c>
      <c r="H31" s="38">
        <v>10.47538304883718</v>
      </c>
      <c r="I31" s="21"/>
    </row>
    <row r="32" spans="1:9" x14ac:dyDescent="0.3">
      <c r="A32" s="65"/>
      <c r="B32" s="64"/>
      <c r="C32" s="29" t="s">
        <v>1</v>
      </c>
      <c r="D32" s="30" t="s">
        <v>63</v>
      </c>
      <c r="E32" s="31">
        <v>2.2884942215048252</v>
      </c>
      <c r="F32" s="47">
        <v>1.0039431664186567E-10</v>
      </c>
      <c r="G32" s="32">
        <v>-24.308716382170516</v>
      </c>
      <c r="H32" s="33">
        <v>-13.024616951162821</v>
      </c>
      <c r="I32" s="21"/>
    </row>
    <row r="33" spans="1:9" x14ac:dyDescent="0.3">
      <c r="A33" s="65"/>
      <c r="B33" s="64" t="s">
        <v>1</v>
      </c>
      <c r="C33" s="34" t="s">
        <v>2</v>
      </c>
      <c r="D33" s="35" t="s">
        <v>64</v>
      </c>
      <c r="E33" s="36">
        <v>2.3162345582292896</v>
      </c>
      <c r="F33" s="48">
        <v>5.4316809692230066E-14</v>
      </c>
      <c r="G33" s="37">
        <v>17.789559306073087</v>
      </c>
      <c r="H33" s="38">
        <v>29.210440693926913</v>
      </c>
      <c r="I33" s="21"/>
    </row>
    <row r="34" spans="1:9" x14ac:dyDescent="0.3">
      <c r="A34" s="64"/>
      <c r="B34" s="64"/>
      <c r="C34" s="29" t="s">
        <v>0</v>
      </c>
      <c r="D34" s="30" t="s">
        <v>65</v>
      </c>
      <c r="E34" s="31">
        <v>2.2884942215048252</v>
      </c>
      <c r="F34" s="47">
        <v>1.0039431664186567E-10</v>
      </c>
      <c r="G34" s="32">
        <v>13.024616951162821</v>
      </c>
      <c r="H34" s="33">
        <v>24.308716382170516</v>
      </c>
      <c r="I34" s="21"/>
    </row>
    <row r="35" spans="1:9" x14ac:dyDescent="0.3">
      <c r="A35" s="64" t="s">
        <v>19</v>
      </c>
      <c r="B35" s="64" t="s">
        <v>2</v>
      </c>
      <c r="C35" s="34" t="s">
        <v>0</v>
      </c>
      <c r="D35" s="40">
        <v>0.33333333333333215</v>
      </c>
      <c r="E35" s="36">
        <v>0.49375320668405659</v>
      </c>
      <c r="F35" s="48">
        <v>1</v>
      </c>
      <c r="G35" s="37">
        <v>-0.88460128126225923</v>
      </c>
      <c r="H35" s="38">
        <v>1.5512679479289235</v>
      </c>
      <c r="I35" s="21"/>
    </row>
    <row r="36" spans="1:9" x14ac:dyDescent="0.3">
      <c r="A36" s="65"/>
      <c r="B36" s="64"/>
      <c r="C36" s="29" t="s">
        <v>1</v>
      </c>
      <c r="D36" s="30" t="s">
        <v>66</v>
      </c>
      <c r="E36" s="31">
        <v>0.50627111679343895</v>
      </c>
      <c r="F36" s="47">
        <v>3.9618480033907944E-6</v>
      </c>
      <c r="G36" s="32">
        <v>1.4880297245726342</v>
      </c>
      <c r="H36" s="33">
        <v>3.9856544859536811</v>
      </c>
      <c r="I36" s="21"/>
    </row>
    <row r="37" spans="1:9" x14ac:dyDescent="0.3">
      <c r="A37" s="65"/>
      <c r="B37" s="64" t="s">
        <v>0</v>
      </c>
      <c r="C37" s="34" t="s">
        <v>2</v>
      </c>
      <c r="D37" s="40">
        <v>-0.33333333333333215</v>
      </c>
      <c r="E37" s="36">
        <v>0.49375320668405659</v>
      </c>
      <c r="F37" s="48">
        <v>1</v>
      </c>
      <c r="G37" s="37">
        <v>-1.5512679479289235</v>
      </c>
      <c r="H37" s="38">
        <v>0.88460128126225923</v>
      </c>
      <c r="I37" s="21"/>
    </row>
    <row r="38" spans="1:9" x14ac:dyDescent="0.3">
      <c r="A38" s="65"/>
      <c r="B38" s="64"/>
      <c r="C38" s="29" t="s">
        <v>1</v>
      </c>
      <c r="D38" s="30" t="s">
        <v>67</v>
      </c>
      <c r="E38" s="31">
        <v>0.50036415915785226</v>
      </c>
      <c r="F38" s="47">
        <v>3.5133913211588927E-5</v>
      </c>
      <c r="G38" s="32">
        <v>1.1692670068301276</v>
      </c>
      <c r="H38" s="33">
        <v>3.6377505370295231</v>
      </c>
      <c r="I38" s="21"/>
    </row>
    <row r="39" spans="1:9" x14ac:dyDescent="0.3">
      <c r="A39" s="65"/>
      <c r="B39" s="64" t="s">
        <v>1</v>
      </c>
      <c r="C39" s="34" t="s">
        <v>2</v>
      </c>
      <c r="D39" s="35" t="s">
        <v>68</v>
      </c>
      <c r="E39" s="36">
        <v>0.50627111679343895</v>
      </c>
      <c r="F39" s="48">
        <v>3.9618480033907944E-6</v>
      </c>
      <c r="G39" s="37">
        <v>-3.9856544859536811</v>
      </c>
      <c r="H39" s="38">
        <v>-1.4880297245726342</v>
      </c>
      <c r="I39" s="21"/>
    </row>
    <row r="40" spans="1:9" x14ac:dyDescent="0.3">
      <c r="A40" s="64"/>
      <c r="B40" s="64"/>
      <c r="C40" s="29" t="s">
        <v>0</v>
      </c>
      <c r="D40" s="30" t="s">
        <v>69</v>
      </c>
      <c r="E40" s="31">
        <v>0.50036415915785226</v>
      </c>
      <c r="F40" s="47">
        <v>3.5133913211588927E-5</v>
      </c>
      <c r="G40" s="32">
        <v>-3.6377505370295231</v>
      </c>
      <c r="H40" s="33">
        <v>-1.1692670068301276</v>
      </c>
      <c r="I40" s="21"/>
    </row>
    <row r="41" spans="1:9" x14ac:dyDescent="0.3">
      <c r="A41" s="64" t="s">
        <v>12</v>
      </c>
      <c r="B41" s="64" t="s">
        <v>2</v>
      </c>
      <c r="C41" s="34" t="s">
        <v>0</v>
      </c>
      <c r="D41" s="40">
        <v>2.3809523809523796</v>
      </c>
      <c r="E41" s="36">
        <v>2.0204359269307419</v>
      </c>
      <c r="F41" s="48">
        <v>0.73055846406468083</v>
      </c>
      <c r="G41" s="37">
        <v>-2.6028306480377958</v>
      </c>
      <c r="H41" s="38">
        <v>7.364735409942555</v>
      </c>
      <c r="I41" s="21"/>
    </row>
    <row r="42" spans="1:9" x14ac:dyDescent="0.3">
      <c r="A42" s="65"/>
      <c r="B42" s="64"/>
      <c r="C42" s="29" t="s">
        <v>1</v>
      </c>
      <c r="D42" s="30" t="s">
        <v>70</v>
      </c>
      <c r="E42" s="31">
        <v>2.0716591594540081</v>
      </c>
      <c r="F42" s="47">
        <v>2.0100626518363711E-6</v>
      </c>
      <c r="G42" s="32">
        <v>6.4688126578275549</v>
      </c>
      <c r="H42" s="33">
        <v>16.689082079014554</v>
      </c>
      <c r="I42" s="21"/>
    </row>
    <row r="43" spans="1:9" x14ac:dyDescent="0.3">
      <c r="A43" s="65"/>
      <c r="B43" s="64" t="s">
        <v>0</v>
      </c>
      <c r="C43" s="34" t="s">
        <v>2</v>
      </c>
      <c r="D43" s="40">
        <v>-2.3809523809523796</v>
      </c>
      <c r="E43" s="36">
        <v>2.0204359269307419</v>
      </c>
      <c r="F43" s="48">
        <v>0.73055846406468083</v>
      </c>
      <c r="G43" s="37">
        <v>-7.364735409942555</v>
      </c>
      <c r="H43" s="38">
        <v>2.6028306480377958</v>
      </c>
      <c r="I43" s="21"/>
    </row>
    <row r="44" spans="1:9" x14ac:dyDescent="0.3">
      <c r="A44" s="65"/>
      <c r="B44" s="64"/>
      <c r="C44" s="29" t="s">
        <v>1</v>
      </c>
      <c r="D44" s="30" t="s">
        <v>71</v>
      </c>
      <c r="E44" s="31">
        <v>2.0474879150666596</v>
      </c>
      <c r="F44" s="47">
        <v>1.0473116034059678E-4</v>
      </c>
      <c r="G44" s="32">
        <v>4.1474831711038682</v>
      </c>
      <c r="H44" s="33">
        <v>14.248506803833482</v>
      </c>
      <c r="I44" s="21"/>
    </row>
    <row r="45" spans="1:9" x14ac:dyDescent="0.3">
      <c r="A45" s="65"/>
      <c r="B45" s="64" t="s">
        <v>1</v>
      </c>
      <c r="C45" s="34" t="s">
        <v>2</v>
      </c>
      <c r="D45" s="35" t="s">
        <v>72</v>
      </c>
      <c r="E45" s="36">
        <v>2.0716591594540081</v>
      </c>
      <c r="F45" s="48">
        <v>2.0100626518363711E-6</v>
      </c>
      <c r="G45" s="37">
        <v>-16.689082079014554</v>
      </c>
      <c r="H45" s="38">
        <v>-6.4688126578275549</v>
      </c>
      <c r="I45" s="21"/>
    </row>
    <row r="46" spans="1:9" x14ac:dyDescent="0.3">
      <c r="A46" s="66"/>
      <c r="B46" s="66"/>
      <c r="C46" s="41" t="s">
        <v>0</v>
      </c>
      <c r="D46" s="42" t="s">
        <v>73</v>
      </c>
      <c r="E46" s="43">
        <v>2.0474879150666596</v>
      </c>
      <c r="F46" s="49">
        <v>1.0473116034059678E-4</v>
      </c>
      <c r="G46" s="44">
        <v>-14.248506803833482</v>
      </c>
      <c r="H46" s="45">
        <v>-4.1474831711038682</v>
      </c>
      <c r="I46" s="21"/>
    </row>
    <row r="47" spans="1:9" x14ac:dyDescent="0.3">
      <c r="A47" s="67" t="s">
        <v>43</v>
      </c>
      <c r="B47" s="67"/>
      <c r="C47" s="67"/>
      <c r="D47" s="67"/>
      <c r="E47" s="67"/>
      <c r="F47" s="67"/>
      <c r="G47" s="67"/>
      <c r="H47" s="67"/>
      <c r="I47" s="21"/>
    </row>
  </sheetData>
  <mergeCells count="36">
    <mergeCell ref="A1:H1"/>
    <mergeCell ref="A2:H2"/>
    <mergeCell ref="A3:C4"/>
    <mergeCell ref="D3:D4"/>
    <mergeCell ref="E3:E4"/>
    <mergeCell ref="F3:F4"/>
    <mergeCell ref="G3:H3"/>
    <mergeCell ref="A5:A10"/>
    <mergeCell ref="B5:B6"/>
    <mergeCell ref="B7:B8"/>
    <mergeCell ref="B9:B10"/>
    <mergeCell ref="A11:A16"/>
    <mergeCell ref="B11:B12"/>
    <mergeCell ref="B13:B14"/>
    <mergeCell ref="B15:B16"/>
    <mergeCell ref="A17:A22"/>
    <mergeCell ref="B17:B18"/>
    <mergeCell ref="B19:B20"/>
    <mergeCell ref="B21:B22"/>
    <mergeCell ref="A23:A28"/>
    <mergeCell ref="B23:B24"/>
    <mergeCell ref="B25:B26"/>
    <mergeCell ref="B27:B28"/>
    <mergeCell ref="A29:A34"/>
    <mergeCell ref="B29:B30"/>
    <mergeCell ref="B31:B32"/>
    <mergeCell ref="B33:B34"/>
    <mergeCell ref="A35:A40"/>
    <mergeCell ref="B35:B36"/>
    <mergeCell ref="B37:B38"/>
    <mergeCell ref="B39:B40"/>
    <mergeCell ref="A41:A46"/>
    <mergeCell ref="B41:B42"/>
    <mergeCell ref="B43:B44"/>
    <mergeCell ref="B45:B46"/>
    <mergeCell ref="A47:H47"/>
  </mergeCells>
  <conditionalFormatting sqref="F48:F1048576 F5:F46">
    <cfRule type="cellIs" dxfId="0" priority="2" operator="lessThan"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MTM-HD</vt:lpstr>
      <vt:lpstr>one-way ANOVA main effects</vt:lpstr>
      <vt:lpstr>one-way ANOVA Bonferroni</vt:lpstr>
      <vt:lpstr>'MTM-HD'!biopsy_Tanja_all_annot</vt:lpstr>
      <vt:lpstr>'MTM-HD'!biopsy_Tanja_Ulm_annot</vt:lpstr>
      <vt:lpstr>'MTM-HD'!london_biopsy_annot_1</vt:lpstr>
    </vt:vector>
  </TitlesOfParts>
  <Company>Universitätsklinikum Ulm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Orth Michael</dc:creator>
  <cp:lastModifiedBy>Andreas Neueder</cp:lastModifiedBy>
  <cp:lastPrinted>2019-06-24T09:37:29Z</cp:lastPrinted>
  <dcterms:created xsi:type="dcterms:W3CDTF">2018-04-10T10:12:40Z</dcterms:created>
  <dcterms:modified xsi:type="dcterms:W3CDTF">2022-06-27T16:30:53Z</dcterms:modified>
</cp:coreProperties>
</file>