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1160"/>
  </bookViews>
  <sheets>
    <sheet name="ext_ratio_intra" sheetId="1" r:id="rId1"/>
  </sheets>
  <definedNames>
    <definedName name="_xlnm._FilterDatabase" localSheetId="0" hidden="1">ext_ratio_intra!$A$1:$T$103</definedName>
  </definedNames>
  <calcPr calcId="144525"/>
</workbook>
</file>

<file path=xl/sharedStrings.xml><?xml version="1.0" encoding="utf-8"?>
<sst xmlns="http://schemas.openxmlformats.org/spreadsheetml/2006/main" count="657" uniqueCount="420">
  <si>
    <t>DG</t>
  </si>
  <si>
    <t>chr</t>
  </si>
  <si>
    <t>start1</t>
  </si>
  <si>
    <t>end1</t>
  </si>
  <si>
    <t>start2</t>
  </si>
  <si>
    <t>end2</t>
  </si>
  <si>
    <t>strand</t>
  </si>
  <si>
    <t>snoRNA_id</t>
  </si>
  <si>
    <t>host_id</t>
  </si>
  <si>
    <t>snoRNA_name</t>
  </si>
  <si>
    <t>host_name</t>
  </si>
  <si>
    <t>intron_start</t>
  </si>
  <si>
    <t>intron_end</t>
  </si>
  <si>
    <t>snoRNA_mean_tpm</t>
  </si>
  <si>
    <t>host_mean_tpm</t>
  </si>
  <si>
    <t>support</t>
  </si>
  <si>
    <t>E</t>
  </si>
  <si>
    <t>target_mean_cons</t>
  </si>
  <si>
    <t>splice_dist</t>
  </si>
  <si>
    <t>extension_ratio</t>
  </si>
  <si>
    <t>253188_P1</t>
  </si>
  <si>
    <t>+</t>
  </si>
  <si>
    <t>NR_132753</t>
  </si>
  <si>
    <t>ENSG00000161813</t>
  </si>
  <si>
    <t>SNORD133</t>
  </si>
  <si>
    <t>LARP4</t>
  </si>
  <si>
    <t>48881_L0</t>
  </si>
  <si>
    <t>ENSG00000283551</t>
  </si>
  <si>
    <t>ENSG00000060339</t>
  </si>
  <si>
    <t>SNORD98</t>
  </si>
  <si>
    <t>CCAR1</t>
  </si>
  <si>
    <t>273061_L0|273063_L0|488949_L1|488953_L1|692461_P0</t>
  </si>
  <si>
    <t>ENSG00000238942</t>
  </si>
  <si>
    <t>ENSG00000156976</t>
  </si>
  <si>
    <t>SNORD2</t>
  </si>
  <si>
    <t>EIF4A2</t>
  </si>
  <si>
    <t>77251_L1</t>
  </si>
  <si>
    <t>-</t>
  </si>
  <si>
    <t>ENSG00000212464</t>
  </si>
  <si>
    <t>ENSG00000095485</t>
  </si>
  <si>
    <t>SNORA12</t>
  </si>
  <si>
    <t>CWF19L1</t>
  </si>
  <si>
    <t>386915_P1</t>
  </si>
  <si>
    <t>ENSG00000281910</t>
  </si>
  <si>
    <t>ENSG00000125107</t>
  </si>
  <si>
    <t>SNORA50A</t>
  </si>
  <si>
    <t>CNOT1</t>
  </si>
  <si>
    <t>622904_P1</t>
  </si>
  <si>
    <t>ENSG00000212232</t>
  </si>
  <si>
    <t>ENSG00000089006</t>
  </si>
  <si>
    <t>SNORD17</t>
  </si>
  <si>
    <t>SNX5</t>
  </si>
  <si>
    <t>365238_P2</t>
  </si>
  <si>
    <t>NR_000026</t>
  </si>
  <si>
    <t>ENSG00000100316</t>
  </si>
  <si>
    <t>SNORD139</t>
  </si>
  <si>
    <t>RPL3</t>
  </si>
  <si>
    <t>125381_L1</t>
  </si>
  <si>
    <t>ENSG00000275146</t>
  </si>
  <si>
    <t>ENSG00000166004</t>
  </si>
  <si>
    <t>AP003499.3</t>
  </si>
  <si>
    <t>CEP295</t>
  </si>
  <si>
    <t>18544_S3|69866_L0</t>
  </si>
  <si>
    <t>43557_L0|77250_L1</t>
  </si>
  <si>
    <t>43556_L0</t>
  </si>
  <si>
    <t>228533_P1</t>
  </si>
  <si>
    <t>ENSG00000202335</t>
  </si>
  <si>
    <t>ENSG00000111237</t>
  </si>
  <si>
    <t>AC002350.1</t>
  </si>
  <si>
    <t>VPS29</t>
  </si>
  <si>
    <t>1062902_P1</t>
  </si>
  <si>
    <t>NR_145795</t>
  </si>
  <si>
    <t>ENSG00000164930</t>
  </si>
  <si>
    <t>SNORD173</t>
  </si>
  <si>
    <t>FZD6</t>
  </si>
  <si>
    <t>143396_L0</t>
  </si>
  <si>
    <t>ENSG00000221514</t>
  </si>
  <si>
    <t>ENSG00000189091</t>
  </si>
  <si>
    <t>SNORD111B</t>
  </si>
  <si>
    <t>SF3B3</t>
  </si>
  <si>
    <t>701856_L1</t>
  </si>
  <si>
    <t>X</t>
  </si>
  <si>
    <t>ENSG00000201592</t>
  </si>
  <si>
    <t>ENSG00000173674</t>
  </si>
  <si>
    <t>AL732366.1</t>
  </si>
  <si>
    <t>EIF1AX</t>
  </si>
  <si>
    <t>533832_L1</t>
  </si>
  <si>
    <t>ENSG00000264549</t>
  </si>
  <si>
    <t>ENSG00000204628</t>
  </si>
  <si>
    <t>SNORD95</t>
  </si>
  <si>
    <t>RACK1</t>
  </si>
  <si>
    <t>125382_L1</t>
  </si>
  <si>
    <t>146904_P1</t>
  </si>
  <si>
    <t>NR_132769</t>
  </si>
  <si>
    <t>ENSG00000148737</t>
  </si>
  <si>
    <t>SNORA87</t>
  </si>
  <si>
    <t>TCF7L2</t>
  </si>
  <si>
    <t>229274_P3</t>
  </si>
  <si>
    <t>snoDB1292</t>
  </si>
  <si>
    <t>ENSG00000101596</t>
  </si>
  <si>
    <t>snoU13</t>
  </si>
  <si>
    <t>SMCHD1</t>
  </si>
  <si>
    <t>64542_P1</t>
  </si>
  <si>
    <t>ENSG00000281859</t>
  </si>
  <si>
    <t>ENSG00000142937</t>
  </si>
  <si>
    <t>SNORD38B</t>
  </si>
  <si>
    <t>RPS8</t>
  </si>
  <si>
    <t>239525_L1</t>
  </si>
  <si>
    <t>ENSG00000207405</t>
  </si>
  <si>
    <t>ENSG00000140988</t>
  </si>
  <si>
    <t>SNORA64</t>
  </si>
  <si>
    <t>RPS2</t>
  </si>
  <si>
    <t>820173_P0</t>
  </si>
  <si>
    <t>ENSG00000265236</t>
  </si>
  <si>
    <t>ENSG00000198563</t>
  </si>
  <si>
    <t>SNORD84</t>
  </si>
  <si>
    <t>DDX39B</t>
  </si>
  <si>
    <t>563940_L1</t>
  </si>
  <si>
    <t>ENSG00000201785</t>
  </si>
  <si>
    <t>SNORD117</t>
  </si>
  <si>
    <t>638592_P1</t>
  </si>
  <si>
    <t>snoDB1086</t>
  </si>
  <si>
    <t>ENSG00000088367</t>
  </si>
  <si>
    <t>EPB41L1</t>
  </si>
  <si>
    <t>559397_P0</t>
  </si>
  <si>
    <t>ENSG00000212517</t>
  </si>
  <si>
    <t>ENSG00000132646</t>
  </si>
  <si>
    <t>AL121924.1</t>
  </si>
  <si>
    <t>PCNA</t>
  </si>
  <si>
    <t>43555_L0</t>
  </si>
  <si>
    <t>149434_P0</t>
  </si>
  <si>
    <t>ENSG00000212135</t>
  </si>
  <si>
    <t>ENSG00000175216</t>
  </si>
  <si>
    <t>SNORD67</t>
  </si>
  <si>
    <t>CKAP5</t>
  </si>
  <si>
    <t>375937_L0|684645_L1</t>
  </si>
  <si>
    <t>ENSG00000206611</t>
  </si>
  <si>
    <t>ENSG00000148303</t>
  </si>
  <si>
    <t>SNORD24</t>
  </si>
  <si>
    <t>RPL7A</t>
  </si>
  <si>
    <t>8020_P0</t>
  </si>
  <si>
    <t>ENSG00000201003</t>
  </si>
  <si>
    <t>ENSG00000058804</t>
  </si>
  <si>
    <t>AL049745.1</t>
  </si>
  <si>
    <t>NDC1</t>
  </si>
  <si>
    <t>367741_L0</t>
  </si>
  <si>
    <t>ENSG00000201302</t>
  </si>
  <si>
    <t>ENSG00000197958</t>
  </si>
  <si>
    <t>SNORA65</t>
  </si>
  <si>
    <t>RPL12</t>
  </si>
  <si>
    <t>650159_P0</t>
  </si>
  <si>
    <t>snoDB831</t>
  </si>
  <si>
    <t>ENSG00000057019</t>
  </si>
  <si>
    <t>U3</t>
  </si>
  <si>
    <t>DCBLD2</t>
  </si>
  <si>
    <t>533830_L1</t>
  </si>
  <si>
    <t>412204_P1</t>
  </si>
  <si>
    <t>cluster_428</t>
  </si>
  <si>
    <t>ENSG00000172530</t>
  </si>
  <si>
    <t>echoes7</t>
  </si>
  <si>
    <t>BANP</t>
  </si>
  <si>
    <t>125384_L1</t>
  </si>
  <si>
    <t>215549_L0</t>
  </si>
  <si>
    <t>ENSG00000212534</t>
  </si>
  <si>
    <t>ENSG00000055044</t>
  </si>
  <si>
    <t>SNORD70</t>
  </si>
  <si>
    <t>NOP58</t>
  </si>
  <si>
    <t>125387_L1|69868_L0</t>
  </si>
  <si>
    <t>ENSG00000273885</t>
  </si>
  <si>
    <t>AP003499.2</t>
  </si>
  <si>
    <t>51422_L1</t>
  </si>
  <si>
    <t>ENSG00000201129</t>
  </si>
  <si>
    <t>ENSG00000143569</t>
  </si>
  <si>
    <t>SNORA58B</t>
  </si>
  <si>
    <t>UBAP2L</t>
  </si>
  <si>
    <t>488392_P4</t>
  </si>
  <si>
    <t>716521_L1</t>
  </si>
  <si>
    <t>ENSG00000221475</t>
  </si>
  <si>
    <t>ENSG00000154545</t>
  </si>
  <si>
    <t>SNORA11D</t>
  </si>
  <si>
    <t>MAGED4</t>
  </si>
  <si>
    <t>431183_P1</t>
  </si>
  <si>
    <t>ENSG00000252699</t>
  </si>
  <si>
    <t>ENSG00000125691</t>
  </si>
  <si>
    <t>SNORA21B</t>
  </si>
  <si>
    <t>RPL23</t>
  </si>
  <si>
    <t>650643_P0|721485_P1</t>
  </si>
  <si>
    <t>cluster_818</t>
  </si>
  <si>
    <t>ENSG00000114446</t>
  </si>
  <si>
    <t>doors7</t>
  </si>
  <si>
    <t>IFT57</t>
  </si>
  <si>
    <t>172547_P2</t>
  </si>
  <si>
    <t>ENSG00000238578</t>
  </si>
  <si>
    <t>ENSG00000198242</t>
  </si>
  <si>
    <t>SNORD4A</t>
  </si>
  <si>
    <t>RPL23A</t>
  </si>
  <si>
    <t>1206249_P4</t>
  </si>
  <si>
    <t>snoDB1168</t>
  </si>
  <si>
    <t>ENSG00000184903</t>
  </si>
  <si>
    <t>IMMP2L</t>
  </si>
  <si>
    <t>151988_L0|273352_L1</t>
  </si>
  <si>
    <t>702578_L1</t>
  </si>
  <si>
    <t>ENSG00000221705</t>
  </si>
  <si>
    <t>ENSG00000187243</t>
  </si>
  <si>
    <t>SNORA11E</t>
  </si>
  <si>
    <t>MAGED4B</t>
  </si>
  <si>
    <t>1035038_P1|942790_P0</t>
  </si>
  <si>
    <t>snoDB993</t>
  </si>
  <si>
    <t>ENSG00000104517</t>
  </si>
  <si>
    <t>UBR5</t>
  </si>
  <si>
    <t>1010051_P0|1108337_P1</t>
  </si>
  <si>
    <t>ENSG00000231587</t>
  </si>
  <si>
    <t>ENSG00000130723</t>
  </si>
  <si>
    <t>SNORD62B</t>
  </si>
  <si>
    <t>PRRC2B</t>
  </si>
  <si>
    <t>453750_P1</t>
  </si>
  <si>
    <t>snoDB1183</t>
  </si>
  <si>
    <t>ENSG00000007168</t>
  </si>
  <si>
    <t>PAFAH1B1</t>
  </si>
  <si>
    <t>40593_L1</t>
  </si>
  <si>
    <t>ENSG00000239149</t>
  </si>
  <si>
    <t>ENSG00000048707</t>
  </si>
  <si>
    <t>SNORA59A</t>
  </si>
  <si>
    <t>VPS13D</t>
  </si>
  <si>
    <t>270215_P3</t>
  </si>
  <si>
    <t>ENSG00000206937</t>
  </si>
  <si>
    <t>ENSG00000115464</t>
  </si>
  <si>
    <t>SNORA70B</t>
  </si>
  <si>
    <t>USP34</t>
  </si>
  <si>
    <t>245615_L0|439426_L1</t>
  </si>
  <si>
    <t>ENSG00000209480</t>
  </si>
  <si>
    <t>SNORD83B</t>
  </si>
  <si>
    <t>482534_L1</t>
  </si>
  <si>
    <t>ENSG00000206760</t>
  </si>
  <si>
    <t>ENSG00000168028</t>
  </si>
  <si>
    <t>SNORA6</t>
  </si>
  <si>
    <t>RPSA</t>
  </si>
  <si>
    <t>590004_L1</t>
  </si>
  <si>
    <t>ENSG00000206754</t>
  </si>
  <si>
    <t>ENSG00000112306</t>
  </si>
  <si>
    <t>SNORD101</t>
  </si>
  <si>
    <t>RPS12</t>
  </si>
  <si>
    <t>257735_L0|461053_L1</t>
  </si>
  <si>
    <t>NR_132776</t>
  </si>
  <si>
    <t>ENSG00000010256</t>
  </si>
  <si>
    <t>SNORA94</t>
  </si>
  <si>
    <t>UQCRC1</t>
  </si>
  <si>
    <t>308749_L1</t>
  </si>
  <si>
    <t>ENSG00000271982</t>
  </si>
  <si>
    <t>ENSG00000265681</t>
  </si>
  <si>
    <t>SNORD58B</t>
  </si>
  <si>
    <t>RPL17</t>
  </si>
  <si>
    <t>26718_L0|45877_L1</t>
  </si>
  <si>
    <t>ENSG00000202031</t>
  </si>
  <si>
    <t>SNORD38A</t>
  </si>
  <si>
    <t>245766_L0</t>
  </si>
  <si>
    <t>296865_L0</t>
  </si>
  <si>
    <t>311984_L0</t>
  </si>
  <si>
    <t>375936_L0</t>
  </si>
  <si>
    <t>47466_L1</t>
  </si>
  <si>
    <t>ENSG00000207241</t>
  </si>
  <si>
    <t>ENSG00000137955</t>
  </si>
  <si>
    <t>SNORD45A</t>
  </si>
  <si>
    <t>RABGGTB</t>
  </si>
  <si>
    <t>684707_L1</t>
  </si>
  <si>
    <t>ENSG00000199744</t>
  </si>
  <si>
    <t>SNORD36A</t>
  </si>
  <si>
    <t>269098_L0</t>
  </si>
  <si>
    <t>ENSG00000202363</t>
  </si>
  <si>
    <t>SNORA62</t>
  </si>
  <si>
    <t>583843_P0|650059_P1</t>
  </si>
  <si>
    <t>snoDB737</t>
  </si>
  <si>
    <t>ENSG00000205581</t>
  </si>
  <si>
    <t>HMGN1</t>
  </si>
  <si>
    <t>623835_L1</t>
  </si>
  <si>
    <t>ENSG00000207217</t>
  </si>
  <si>
    <t>ENSG00000106305</t>
  </si>
  <si>
    <t>SNORA80D</t>
  </si>
  <si>
    <t>AIMP2</t>
  </si>
  <si>
    <t>488783_L1</t>
  </si>
  <si>
    <t>ENSG00000212158</t>
  </si>
  <si>
    <t>ENSG00000114867</t>
  </si>
  <si>
    <t>SNORD66</t>
  </si>
  <si>
    <t>EIF4G1</t>
  </si>
  <si>
    <t>482545_L1</t>
  </si>
  <si>
    <t>563972_L1</t>
  </si>
  <si>
    <t>193591_L0</t>
  </si>
  <si>
    <t>ENSG00000200259</t>
  </si>
  <si>
    <t>ENSG00000142541</t>
  </si>
  <si>
    <t>SNORD35A</t>
  </si>
  <si>
    <t>RPL13A</t>
  </si>
  <si>
    <t>193592_L0</t>
  </si>
  <si>
    <t>225107_L0</t>
  </si>
  <si>
    <t>ENSG00000271798</t>
  </si>
  <si>
    <t>ENSG00000101361</t>
  </si>
  <si>
    <t>SNORA51</t>
  </si>
  <si>
    <t>NOP56</t>
  </si>
  <si>
    <t>439934_L1</t>
  </si>
  <si>
    <t>ENSG00000263764</t>
  </si>
  <si>
    <t>SNORD43</t>
  </si>
  <si>
    <t>1108336_P1</t>
  </si>
  <si>
    <t>225103_L0</t>
  </si>
  <si>
    <t>458935_L1|458936_L1</t>
  </si>
  <si>
    <t>ENSG00000207496</t>
  </si>
  <si>
    <t>ENSG00000144713</t>
  </si>
  <si>
    <t>SNORA7A</t>
  </si>
  <si>
    <t>RPL32</t>
  </si>
  <si>
    <t>685133_L1</t>
  </si>
  <si>
    <t>ENSG00000252542</t>
  </si>
  <si>
    <t>SNORD36C</t>
  </si>
  <si>
    <t>269043_L0</t>
  </si>
  <si>
    <t>720993_L1</t>
  </si>
  <si>
    <t>ENSG00000206693</t>
  </si>
  <si>
    <t>ENSG00000130826</t>
  </si>
  <si>
    <t>SNORA56</t>
  </si>
  <si>
    <t>DKC1</t>
  </si>
  <si>
    <t>259255_L1</t>
  </si>
  <si>
    <t>ENSG00000200084</t>
  </si>
  <si>
    <t>ENSG00000167526</t>
  </si>
  <si>
    <t>SNORD68</t>
  </si>
  <si>
    <t>RPL13</t>
  </si>
  <si>
    <t>685135_L1</t>
  </si>
  <si>
    <t>174692_P0</t>
  </si>
  <si>
    <t>ENSG00000206597</t>
  </si>
  <si>
    <t>ENSG00000214756</t>
  </si>
  <si>
    <t>SNORA57</t>
  </si>
  <si>
    <t>CSKMT</t>
  </si>
  <si>
    <t>506542_P4</t>
  </si>
  <si>
    <t>NR_132756</t>
  </si>
  <si>
    <t>ENSG00000105576</t>
  </si>
  <si>
    <t>SNORD135</t>
  </si>
  <si>
    <t>TNPO2</t>
  </si>
  <si>
    <t>161463_P4</t>
  </si>
  <si>
    <t>ENSG00000207008</t>
  </si>
  <si>
    <t>ENSG00000205531</t>
  </si>
  <si>
    <t>SNORA54</t>
  </si>
  <si>
    <t>NAP1L4</t>
  </si>
  <si>
    <t>67346_P4</t>
  </si>
  <si>
    <t>ENSG00000264294</t>
  </si>
  <si>
    <t>SNORD55</t>
  </si>
  <si>
    <t>45627_L1</t>
  </si>
  <si>
    <t>ENSG00000200913</t>
  </si>
  <si>
    <t>SNORD46</t>
  </si>
  <si>
    <t>273356_L1</t>
  </si>
  <si>
    <t>987549_P0</t>
  </si>
  <si>
    <t>snoDB534</t>
  </si>
  <si>
    <t>ENSG00000158169</t>
  </si>
  <si>
    <t>FANCC</t>
  </si>
  <si>
    <t>81265_P2</t>
  </si>
  <si>
    <t>ENSG00000238795</t>
  </si>
  <si>
    <t>ENSG00000215021</t>
  </si>
  <si>
    <t>SCARNA12</t>
  </si>
  <si>
    <t>PHB2</t>
  </si>
  <si>
    <t>310450_P3</t>
  </si>
  <si>
    <t>ENSG00000221116</t>
  </si>
  <si>
    <t>SNORD110</t>
  </si>
  <si>
    <t>10052_S1</t>
  </si>
  <si>
    <t>ENSG00000200879</t>
  </si>
  <si>
    <t>ENSG00000109971</t>
  </si>
  <si>
    <t>SNORD14E</t>
  </si>
  <si>
    <t>HSPA8</t>
  </si>
  <si>
    <t>432984_P4</t>
  </si>
  <si>
    <t>NR_132755</t>
  </si>
  <si>
    <t>ENSG00000169710</t>
  </si>
  <si>
    <t>SNORD134</t>
  </si>
  <si>
    <t>FASN</t>
  </si>
  <si>
    <t>384994_L1</t>
  </si>
  <si>
    <t>ENSG00000208772</t>
  </si>
  <si>
    <t>ENSG00000132300</t>
  </si>
  <si>
    <t>SNORD94</t>
  </si>
  <si>
    <t>PTCD3</t>
  </si>
  <si>
    <t>163444_L0</t>
  </si>
  <si>
    <t>190410_P2</t>
  </si>
  <si>
    <t>ENSG00000206775</t>
  </si>
  <si>
    <t>ENSG00000167658</t>
  </si>
  <si>
    <t>SNORD37</t>
  </si>
  <si>
    <t>EEF2</t>
  </si>
  <si>
    <t>67343_P4</t>
  </si>
  <si>
    <t>432985_P4</t>
  </si>
  <si>
    <t>1036413_P1</t>
  </si>
  <si>
    <t>NR_145799</t>
  </si>
  <si>
    <t>ENSG00000182197</t>
  </si>
  <si>
    <t>SNORD168</t>
  </si>
  <si>
    <t>EXT1</t>
  </si>
  <si>
    <t>251572_P3</t>
  </si>
  <si>
    <t>ENSG00000238531</t>
  </si>
  <si>
    <t>ENSG00000130810</t>
  </si>
  <si>
    <t>SNORD105B</t>
  </si>
  <si>
    <t>PPAN</t>
  </si>
  <si>
    <t>593053_P3</t>
  </si>
  <si>
    <t>317490_P3</t>
  </si>
  <si>
    <t>NR_145780</t>
  </si>
  <si>
    <t>ENSG00000160285</t>
  </si>
  <si>
    <t>SNORD159</t>
  </si>
  <si>
    <t>LSS</t>
  </si>
  <si>
    <t>347500_L1</t>
  </si>
  <si>
    <t>ENSG00000201675</t>
  </si>
  <si>
    <t>SNORD32A</t>
  </si>
  <si>
    <t>317489_P3</t>
  </si>
  <si>
    <r>
      <t xml:space="preserve">Table S1. Characteristics of same intron snoRNA-protein-coding host interactions. Green cells represent features above a certain arbitrary threshold (see upset plot in figure 2E). </t>
    </r>
    <r>
      <rPr>
        <sz val="11"/>
        <color theme="1"/>
        <rFont val="Calibri"/>
        <charset val="134"/>
        <scheme val="minor"/>
      </rPr>
      <t>Our thresholds are: support (Number of reads supporting this interaction) &gt; 3, E (Minimum energy predicted by IntaRNA for the interaction) &lt; 0 kcal/mol, target_mean_cons (Mean conservation of the target region (in the host intron)) &gt; 0.2, splice_dist (Distance from the closest alternative splicing event (nt)) &lt; 150 and extension_ratio (Ratio between the mean abundance of the target region over the mean abundance of the rest of the intron) &gt; 2.</t>
    </r>
  </si>
  <si>
    <r>
      <rPr>
        <b/>
        <sz val="11"/>
        <color theme="1"/>
        <rFont val="Calibri"/>
        <charset val="134"/>
        <scheme val="minor"/>
      </rPr>
      <t>DG</t>
    </r>
    <r>
      <rPr>
        <sz val="11"/>
        <color theme="1"/>
        <rFont val="Calibri"/>
        <charset val="134"/>
        <scheme val="minor"/>
      </rPr>
      <t>: Unique identifier</t>
    </r>
  </si>
  <si>
    <r>
      <rPr>
        <b/>
        <sz val="11"/>
        <color theme="1"/>
        <rFont val="Calibri"/>
        <charset val="134"/>
        <scheme val="minor"/>
      </rPr>
      <t>chr</t>
    </r>
    <r>
      <rPr>
        <sz val="11"/>
        <color theme="1"/>
        <rFont val="Calibri"/>
        <charset val="134"/>
        <scheme val="minor"/>
      </rPr>
      <t>: Chromosome</t>
    </r>
  </si>
  <si>
    <r>
      <rPr>
        <b/>
        <sz val="11"/>
        <color theme="1"/>
        <rFont val="Calibri"/>
        <charset val="134"/>
        <scheme val="minor"/>
      </rPr>
      <t>start1</t>
    </r>
    <r>
      <rPr>
        <sz val="11"/>
        <color theme="1"/>
        <rFont val="Calibri"/>
        <charset val="134"/>
        <scheme val="minor"/>
      </rPr>
      <t>: Start of the snoRNA interaction</t>
    </r>
  </si>
  <si>
    <r>
      <rPr>
        <b/>
        <sz val="11"/>
        <color theme="1"/>
        <rFont val="Calibri"/>
        <charset val="134"/>
        <scheme val="minor"/>
      </rPr>
      <t>end1</t>
    </r>
    <r>
      <rPr>
        <sz val="11"/>
        <color theme="1"/>
        <rFont val="Calibri"/>
        <charset val="134"/>
        <scheme val="minor"/>
      </rPr>
      <t>: End of the snoRNA interaction</t>
    </r>
  </si>
  <si>
    <r>
      <rPr>
        <b/>
        <sz val="11"/>
        <color theme="1"/>
        <rFont val="Calibri"/>
        <charset val="134"/>
        <scheme val="minor"/>
      </rPr>
      <t>start2</t>
    </r>
    <r>
      <rPr>
        <sz val="11"/>
        <color theme="1"/>
        <rFont val="Calibri"/>
        <charset val="134"/>
        <scheme val="minor"/>
      </rPr>
      <t>: Start of the host target interaction</t>
    </r>
  </si>
  <si>
    <r>
      <rPr>
        <b/>
        <sz val="11"/>
        <color theme="1"/>
        <rFont val="Calibri"/>
        <charset val="134"/>
        <scheme val="minor"/>
      </rPr>
      <t>end2</t>
    </r>
    <r>
      <rPr>
        <sz val="11"/>
        <color theme="1"/>
        <rFont val="Calibri"/>
        <charset val="134"/>
        <scheme val="minor"/>
      </rPr>
      <t>: End of the host target interaction</t>
    </r>
  </si>
  <si>
    <r>
      <rPr>
        <b/>
        <sz val="11"/>
        <color theme="1"/>
        <rFont val="Calibri"/>
        <charset val="134"/>
        <scheme val="minor"/>
      </rPr>
      <t>strand</t>
    </r>
    <r>
      <rPr>
        <sz val="11"/>
        <color theme="1"/>
        <rFont val="Calibri"/>
        <charset val="134"/>
        <scheme val="minor"/>
      </rPr>
      <t>: Strand of both snoRNA and host gene</t>
    </r>
  </si>
  <si>
    <r>
      <rPr>
        <b/>
        <sz val="11"/>
        <color theme="1"/>
        <rFont val="Calibri"/>
        <charset val="134"/>
        <scheme val="minor"/>
      </rPr>
      <t>snoRNA_id</t>
    </r>
    <r>
      <rPr>
        <sz val="11"/>
        <color theme="1"/>
        <rFont val="Calibri"/>
        <charset val="134"/>
        <scheme val="minor"/>
      </rPr>
      <t>: Id of the snoRNA</t>
    </r>
  </si>
  <si>
    <r>
      <rPr>
        <b/>
        <sz val="11"/>
        <color theme="1"/>
        <rFont val="Calibri"/>
        <charset val="134"/>
        <scheme val="minor"/>
      </rPr>
      <t>host_id</t>
    </r>
    <r>
      <rPr>
        <sz val="11"/>
        <color theme="1"/>
        <rFont val="Calibri"/>
        <charset val="134"/>
        <scheme val="minor"/>
      </rPr>
      <t>: Id of the host gene</t>
    </r>
  </si>
  <si>
    <r>
      <rPr>
        <b/>
        <sz val="11"/>
        <color theme="1"/>
        <rFont val="Calibri"/>
        <charset val="134"/>
        <scheme val="minor"/>
      </rPr>
      <t>snoRNA_name</t>
    </r>
    <r>
      <rPr>
        <sz val="11"/>
        <color theme="1"/>
        <rFont val="Calibri"/>
        <charset val="134"/>
        <scheme val="minor"/>
      </rPr>
      <t>: Gene name of the snoRNA</t>
    </r>
  </si>
  <si>
    <r>
      <rPr>
        <b/>
        <sz val="11"/>
        <color theme="1"/>
        <rFont val="Calibri"/>
        <charset val="134"/>
        <scheme val="minor"/>
      </rPr>
      <t>host_name</t>
    </r>
    <r>
      <rPr>
        <sz val="11"/>
        <color theme="1"/>
        <rFont val="Calibri"/>
        <charset val="134"/>
        <scheme val="minor"/>
      </rPr>
      <t>: Gene name of the host gene</t>
    </r>
  </si>
  <si>
    <r>
      <rPr>
        <b/>
        <sz val="11"/>
        <color theme="1"/>
        <rFont val="Calibri"/>
        <charset val="134"/>
        <scheme val="minor"/>
      </rPr>
      <t>intron_start</t>
    </r>
    <r>
      <rPr>
        <sz val="11"/>
        <color theme="1"/>
        <rFont val="Calibri"/>
        <charset val="134"/>
        <scheme val="minor"/>
      </rPr>
      <t>: Start of the intron considered (where the snoRNA is located)</t>
    </r>
  </si>
  <si>
    <r>
      <rPr>
        <b/>
        <sz val="11"/>
        <color theme="1"/>
        <rFont val="Calibri"/>
        <charset val="134"/>
        <scheme val="minor"/>
      </rPr>
      <t>intron_end</t>
    </r>
    <r>
      <rPr>
        <sz val="11"/>
        <color theme="1"/>
        <rFont val="Calibri"/>
        <charset val="134"/>
        <scheme val="minor"/>
      </rPr>
      <t>:  End of the intron considered (where the snoRNA is located)</t>
    </r>
  </si>
  <si>
    <r>
      <rPr>
        <b/>
        <sz val="11"/>
        <color theme="1"/>
        <rFont val="Calibri"/>
        <charset val="134"/>
        <scheme val="minor"/>
      </rPr>
      <t>snoRNA_mean_tpm</t>
    </r>
    <r>
      <rPr>
        <sz val="11"/>
        <color theme="1"/>
        <rFont val="Calibri"/>
        <charset val="134"/>
        <scheme val="minor"/>
      </rPr>
      <t xml:space="preserve">: Mean snoRNA abundance (TPM) for 7 healthy tissues, 6 cell lines and two human reference tissue mix (done with TGIRT-Seq) </t>
    </r>
  </si>
  <si>
    <r>
      <rPr>
        <b/>
        <sz val="11"/>
        <color theme="1"/>
        <rFont val="Calibri"/>
        <charset val="134"/>
        <scheme val="minor"/>
      </rPr>
      <t>host_mean_tpm</t>
    </r>
    <r>
      <rPr>
        <sz val="11"/>
        <color theme="1"/>
        <rFont val="Calibri"/>
        <charset val="134"/>
        <scheme val="minor"/>
      </rPr>
      <t xml:space="preserve">:  Mean host gene abundance (tpm) for 7 healthy tissues, 6 cell lines and two human reference tissues mix (done with TGIRT-Seq) </t>
    </r>
  </si>
  <si>
    <r>
      <rPr>
        <b/>
        <sz val="11"/>
        <color theme="1"/>
        <rFont val="Calibri"/>
        <charset val="134"/>
        <scheme val="minor"/>
      </rPr>
      <t>support</t>
    </r>
    <r>
      <rPr>
        <sz val="11"/>
        <color theme="1"/>
        <rFont val="Calibri"/>
        <charset val="134"/>
        <scheme val="minor"/>
      </rPr>
      <t>: Number of reads supporting this interaction</t>
    </r>
  </si>
  <si>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>: Minimum energy predicted by IntaRNA for the interaction</t>
    </r>
  </si>
  <si>
    <r>
      <rPr>
        <b/>
        <sz val="11"/>
        <color theme="1"/>
        <rFont val="Calibri"/>
        <charset val="134"/>
        <scheme val="minor"/>
      </rPr>
      <t>target_mean_cons</t>
    </r>
    <r>
      <rPr>
        <sz val="11"/>
        <color theme="1"/>
        <rFont val="Calibri"/>
        <charset val="134"/>
        <scheme val="minor"/>
      </rPr>
      <t>: Mean conservation of the target region (in the host)</t>
    </r>
  </si>
  <si>
    <r>
      <rPr>
        <b/>
        <sz val="11"/>
        <color theme="1"/>
        <rFont val="Calibri"/>
        <charset val="134"/>
        <scheme val="minor"/>
      </rPr>
      <t>splice_dist</t>
    </r>
    <r>
      <rPr>
        <sz val="11"/>
        <color theme="1"/>
        <rFont val="Calibri"/>
        <charset val="134"/>
        <scheme val="minor"/>
      </rPr>
      <t xml:space="preserve">: Distance from the closest alternative splicing event (pb) </t>
    </r>
  </si>
  <si>
    <r>
      <rPr>
        <b/>
        <sz val="11"/>
        <color theme="1"/>
        <rFont val="Calibri"/>
        <charset val="134"/>
        <scheme val="minor"/>
      </rPr>
      <t>extension_ratio</t>
    </r>
    <r>
      <rPr>
        <sz val="11"/>
        <color theme="1"/>
        <rFont val="Calibri"/>
        <charset val="134"/>
        <scheme val="minor"/>
      </rPr>
      <t>: Ratio between the mean abundance of the target region over the mean abundance of the rest of the intron</t>
    </r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</si>
</sst>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178" formatCode="0.00_ 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sz val="11"/>
      <color theme="0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theme="6" tint="0.399975585192419"/>
      </left>
      <right style="thin">
        <color theme="6" tint="0.399975585192419"/>
      </right>
      <top style="thin">
        <color theme="6" tint="0.399975585192419"/>
      </top>
      <bottom style="thin">
        <color theme="6" tint="0.399975585192419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178" fontId="0" fillId="3" borderId="1" xfId="0" applyNumberFormat="1" applyFont="1" applyFill="1" applyBorder="1" applyAlignment="1">
      <alignment vertical="center"/>
    </xf>
    <xf numFmtId="178" fontId="0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7"/>
  <sheetViews>
    <sheetView tabSelected="1" zoomScale="70" zoomScaleNormal="70" workbookViewId="0">
      <pane ySplit="1" topLeftCell="A90" activePane="bottomLeft" state="frozen"/>
      <selection/>
      <selection pane="bottomLeft" activeCell="I117" sqref="I117"/>
    </sheetView>
  </sheetViews>
  <sheetFormatPr defaultColWidth="9" defaultRowHeight="14.25"/>
  <cols>
    <col min="1" max="1" width="10.625" customWidth="1"/>
    <col min="2" max="2" width="6.375" customWidth="1"/>
    <col min="3" max="3" width="14.125" customWidth="1"/>
    <col min="4" max="4" width="11.125" customWidth="1"/>
    <col min="5" max="5" width="14.125" customWidth="1"/>
    <col min="6" max="6" width="10.375" customWidth="1"/>
    <col min="7" max="7" width="9.375" customWidth="1"/>
    <col min="8" max="9" width="18.625" customWidth="1"/>
    <col min="10" max="10" width="16.25" customWidth="1"/>
    <col min="11" max="11" width="13.25" customWidth="1"/>
    <col min="12" max="12" width="13.5" customWidth="1"/>
    <col min="13" max="13" width="13.625" customWidth="1"/>
    <col min="14" max="14" width="20.25" customWidth="1"/>
    <col min="15" max="15" width="18.25" customWidth="1"/>
    <col min="17" max="17" width="11.7833333333333" customWidth="1"/>
    <col min="18" max="18" width="22.125" customWidth="1"/>
    <col min="19" max="19" width="16.375" customWidth="1"/>
    <col min="20" max="20" width="15.875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>
        <v>12</v>
      </c>
      <c r="C2" s="2">
        <v>50456721</v>
      </c>
      <c r="D2" s="2">
        <v>50456777</v>
      </c>
      <c r="E2" s="2">
        <v>50461334</v>
      </c>
      <c r="F2" s="2">
        <v>50461348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>
        <v>50454417</v>
      </c>
      <c r="M2" s="2">
        <v>50462582</v>
      </c>
      <c r="N2" s="4">
        <v>124.2812607</v>
      </c>
      <c r="O2" s="4">
        <v>4.582576581</v>
      </c>
      <c r="P2" s="2">
        <v>13</v>
      </c>
      <c r="Q2" s="2">
        <v>-5.06</v>
      </c>
      <c r="R2" s="2">
        <v>1</v>
      </c>
      <c r="S2" s="2">
        <v>2154</v>
      </c>
      <c r="T2" s="4">
        <v>2.134976471</v>
      </c>
    </row>
    <row r="3" spans="1:20">
      <c r="A3" s="3" t="s">
        <v>26</v>
      </c>
      <c r="B3" s="3">
        <v>10</v>
      </c>
      <c r="C3" s="3">
        <v>68755153</v>
      </c>
      <c r="D3" s="3">
        <v>68755240</v>
      </c>
      <c r="E3" s="3">
        <v>68755242</v>
      </c>
      <c r="F3" s="3">
        <v>68755265</v>
      </c>
      <c r="G3" s="3" t="s">
        <v>21</v>
      </c>
      <c r="H3" s="3" t="s">
        <v>27</v>
      </c>
      <c r="I3" s="3" t="s">
        <v>28</v>
      </c>
      <c r="J3" s="3" t="s">
        <v>29</v>
      </c>
      <c r="K3" s="3" t="s">
        <v>30</v>
      </c>
      <c r="L3" s="3">
        <v>68754827</v>
      </c>
      <c r="M3" s="3">
        <v>68755370</v>
      </c>
      <c r="N3" s="5">
        <v>65.0596117</v>
      </c>
      <c r="O3" s="5">
        <v>5.73813644</v>
      </c>
      <c r="P3" s="3">
        <v>2</v>
      </c>
      <c r="Q3" s="3"/>
      <c r="R3" s="3">
        <v>1</v>
      </c>
      <c r="S3" s="3">
        <v>47</v>
      </c>
      <c r="T3" s="5">
        <v>1.906132029</v>
      </c>
    </row>
    <row r="4" spans="1:20">
      <c r="A4" s="2" t="s">
        <v>31</v>
      </c>
      <c r="B4" s="2">
        <v>3</v>
      </c>
      <c r="C4" s="2">
        <v>186784797</v>
      </c>
      <c r="D4" s="2">
        <v>186784879</v>
      </c>
      <c r="E4" s="2">
        <v>186784881</v>
      </c>
      <c r="F4" s="2">
        <v>186784950</v>
      </c>
      <c r="G4" s="2" t="s">
        <v>21</v>
      </c>
      <c r="H4" s="2" t="s">
        <v>32</v>
      </c>
      <c r="I4" s="2" t="s">
        <v>33</v>
      </c>
      <c r="J4" s="2" t="s">
        <v>34</v>
      </c>
      <c r="K4" s="2" t="s">
        <v>35</v>
      </c>
      <c r="L4" s="2">
        <v>186784696</v>
      </c>
      <c r="M4" s="2">
        <v>186784962</v>
      </c>
      <c r="N4" s="4">
        <v>265.1185774</v>
      </c>
      <c r="O4" s="4">
        <v>48.09576648</v>
      </c>
      <c r="P4" s="2">
        <v>36</v>
      </c>
      <c r="Q4" s="2">
        <v>-5.76</v>
      </c>
      <c r="R4" s="2">
        <v>0.92</v>
      </c>
      <c r="S4" s="2">
        <v>98</v>
      </c>
      <c r="T4" s="4">
        <v>4.197995813</v>
      </c>
    </row>
    <row r="5" spans="1:20">
      <c r="A5" s="3" t="s">
        <v>36</v>
      </c>
      <c r="B5" s="3">
        <v>10</v>
      </c>
      <c r="C5" s="3">
        <v>100237160</v>
      </c>
      <c r="D5" s="3">
        <v>100237184</v>
      </c>
      <c r="E5" s="3">
        <v>100237113</v>
      </c>
      <c r="F5" s="3">
        <v>100237137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>
        <v>100236969</v>
      </c>
      <c r="M5" s="3">
        <v>100238022</v>
      </c>
      <c r="N5" s="5">
        <v>93.30089208</v>
      </c>
      <c r="O5" s="5">
        <v>7.847920226</v>
      </c>
      <c r="P5" s="3">
        <v>2</v>
      </c>
      <c r="Q5" s="3"/>
      <c r="R5" s="3">
        <v>0.88</v>
      </c>
      <c r="S5" s="3" t="str">
        <f>+""</f>
        <v/>
      </c>
      <c r="T5" s="5">
        <v>9.716334808</v>
      </c>
    </row>
    <row r="6" spans="1:20">
      <c r="A6" s="2" t="s">
        <v>42</v>
      </c>
      <c r="B6" s="2">
        <v>16</v>
      </c>
      <c r="C6" s="2">
        <v>58559786</v>
      </c>
      <c r="D6" s="2">
        <v>58559806</v>
      </c>
      <c r="E6" s="2">
        <v>58559736</v>
      </c>
      <c r="F6" s="2">
        <v>58559772</v>
      </c>
      <c r="G6" s="2" t="s">
        <v>37</v>
      </c>
      <c r="H6" s="2" t="s">
        <v>43</v>
      </c>
      <c r="I6" s="2" t="s">
        <v>44</v>
      </c>
      <c r="J6" s="2" t="s">
        <v>45</v>
      </c>
      <c r="K6" s="2" t="s">
        <v>46</v>
      </c>
      <c r="L6" s="2">
        <v>58558674</v>
      </c>
      <c r="M6" s="2">
        <v>58560212</v>
      </c>
      <c r="N6" s="4">
        <v>143.8720749</v>
      </c>
      <c r="O6" s="4">
        <v>10.26182134</v>
      </c>
      <c r="P6" s="2">
        <v>10</v>
      </c>
      <c r="Q6" s="2"/>
      <c r="R6" s="2">
        <v>0.75</v>
      </c>
      <c r="S6" s="3" t="str">
        <f>+""</f>
        <v/>
      </c>
      <c r="T6" s="4">
        <v>0.998738677</v>
      </c>
    </row>
    <row r="7" spans="1:20">
      <c r="A7" s="3" t="s">
        <v>47</v>
      </c>
      <c r="B7" s="3">
        <v>20</v>
      </c>
      <c r="C7" s="3">
        <v>17962908</v>
      </c>
      <c r="D7" s="3">
        <v>17962982</v>
      </c>
      <c r="E7" s="3">
        <v>17962695</v>
      </c>
      <c r="F7" s="3">
        <v>17962723</v>
      </c>
      <c r="G7" s="3" t="s">
        <v>37</v>
      </c>
      <c r="H7" s="3" t="s">
        <v>48</v>
      </c>
      <c r="I7" s="3" t="s">
        <v>49</v>
      </c>
      <c r="J7" s="3" t="s">
        <v>50</v>
      </c>
      <c r="K7" s="3" t="s">
        <v>51</v>
      </c>
      <c r="L7" s="3">
        <v>17957037</v>
      </c>
      <c r="M7" s="3">
        <v>17968375</v>
      </c>
      <c r="N7" s="5">
        <v>687.9476609</v>
      </c>
      <c r="O7" s="5">
        <v>8.146753912</v>
      </c>
      <c r="P7" s="3">
        <v>3</v>
      </c>
      <c r="Q7" s="3">
        <v>-9.57</v>
      </c>
      <c r="R7" s="3">
        <v>0.73</v>
      </c>
      <c r="S7" s="3">
        <v>1570</v>
      </c>
      <c r="T7" s="5">
        <v>4.565498731</v>
      </c>
    </row>
    <row r="8" spans="1:20">
      <c r="A8" s="2" t="s">
        <v>52</v>
      </c>
      <c r="B8" s="2">
        <v>22</v>
      </c>
      <c r="C8" s="2">
        <v>39316863</v>
      </c>
      <c r="D8" s="2">
        <v>39316892</v>
      </c>
      <c r="E8" s="2">
        <v>39316903</v>
      </c>
      <c r="F8" s="2">
        <v>39316930</v>
      </c>
      <c r="G8" s="2" t="s">
        <v>37</v>
      </c>
      <c r="H8" s="2" t="s">
        <v>53</v>
      </c>
      <c r="I8" s="2" t="s">
        <v>54</v>
      </c>
      <c r="J8" s="2" t="s">
        <v>55</v>
      </c>
      <c r="K8" s="2" t="s">
        <v>56</v>
      </c>
      <c r="L8" s="2">
        <v>39316841</v>
      </c>
      <c r="M8" s="2">
        <v>39317461</v>
      </c>
      <c r="N8" s="4">
        <v>0.248028511</v>
      </c>
      <c r="O8" s="4">
        <v>111.3773346</v>
      </c>
      <c r="P8" s="2">
        <v>2</v>
      </c>
      <c r="Q8" s="2"/>
      <c r="R8" s="2">
        <v>0.7</v>
      </c>
      <c r="S8" s="2">
        <v>1</v>
      </c>
      <c r="T8" s="4">
        <v>1.193517425</v>
      </c>
    </row>
    <row r="9" spans="1:20">
      <c r="A9" s="3" t="s">
        <v>57</v>
      </c>
      <c r="B9" s="3">
        <v>11</v>
      </c>
      <c r="C9" s="3">
        <v>93721611</v>
      </c>
      <c r="D9" s="3">
        <v>93721629</v>
      </c>
      <c r="E9" s="3">
        <v>93721514</v>
      </c>
      <c r="F9" s="3">
        <v>93721560</v>
      </c>
      <c r="G9" s="3" t="s">
        <v>21</v>
      </c>
      <c r="H9" s="3" t="s">
        <v>58</v>
      </c>
      <c r="I9" s="3" t="s">
        <v>59</v>
      </c>
      <c r="J9" s="3" t="s">
        <v>60</v>
      </c>
      <c r="K9" s="3" t="s">
        <v>61</v>
      </c>
      <c r="L9" s="3">
        <v>93721412</v>
      </c>
      <c r="M9" s="3">
        <v>93721954</v>
      </c>
      <c r="N9" s="5">
        <v>26.04416354</v>
      </c>
      <c r="O9" s="5">
        <v>3.751001957</v>
      </c>
      <c r="P9" s="3">
        <v>6</v>
      </c>
      <c r="Q9" s="3"/>
      <c r="R9" s="3">
        <v>0.69</v>
      </c>
      <c r="S9" s="3">
        <v>333</v>
      </c>
      <c r="T9" s="5">
        <v>0.429360374</v>
      </c>
    </row>
    <row r="10" spans="1:20">
      <c r="A10" s="2" t="s">
        <v>62</v>
      </c>
      <c r="B10" s="2">
        <v>11</v>
      </c>
      <c r="C10" s="2">
        <v>93721557</v>
      </c>
      <c r="D10" s="2">
        <v>93721608</v>
      </c>
      <c r="E10" s="2">
        <v>93721517</v>
      </c>
      <c r="F10" s="2">
        <v>93721541</v>
      </c>
      <c r="G10" s="2" t="s">
        <v>21</v>
      </c>
      <c r="H10" s="2" t="s">
        <v>58</v>
      </c>
      <c r="I10" s="2" t="s">
        <v>59</v>
      </c>
      <c r="J10" s="2" t="s">
        <v>60</v>
      </c>
      <c r="K10" s="2" t="s">
        <v>61</v>
      </c>
      <c r="L10" s="2">
        <v>93721412</v>
      </c>
      <c r="M10" s="2">
        <v>93721954</v>
      </c>
      <c r="N10" s="4">
        <v>26.04416354</v>
      </c>
      <c r="O10" s="4">
        <v>3.751001957</v>
      </c>
      <c r="P10" s="2">
        <v>16</v>
      </c>
      <c r="Q10" s="2"/>
      <c r="R10" s="2">
        <v>0.65</v>
      </c>
      <c r="S10" s="2">
        <v>333</v>
      </c>
      <c r="T10" s="4">
        <v>0.44857856</v>
      </c>
    </row>
    <row r="11" spans="1:20">
      <c r="A11" s="3" t="s">
        <v>63</v>
      </c>
      <c r="B11" s="3">
        <v>10</v>
      </c>
      <c r="C11" s="3">
        <v>100237149</v>
      </c>
      <c r="D11" s="3">
        <v>100237202</v>
      </c>
      <c r="E11" s="3">
        <v>100237051</v>
      </c>
      <c r="F11" s="3">
        <v>100237078</v>
      </c>
      <c r="G11" s="3" t="s">
        <v>37</v>
      </c>
      <c r="H11" s="3" t="s">
        <v>38</v>
      </c>
      <c r="I11" s="3" t="s">
        <v>39</v>
      </c>
      <c r="J11" s="3" t="s">
        <v>40</v>
      </c>
      <c r="K11" s="3" t="s">
        <v>41</v>
      </c>
      <c r="L11" s="3">
        <v>100236969</v>
      </c>
      <c r="M11" s="3">
        <v>100238022</v>
      </c>
      <c r="N11" s="5">
        <v>93.30089208</v>
      </c>
      <c r="O11" s="5">
        <v>7.847920226</v>
      </c>
      <c r="P11" s="3">
        <v>50</v>
      </c>
      <c r="Q11" s="3"/>
      <c r="R11" s="3">
        <v>0.59</v>
      </c>
      <c r="S11" s="3" t="str">
        <f>+""</f>
        <v/>
      </c>
      <c r="T11" s="5">
        <v>279.7519645</v>
      </c>
    </row>
    <row r="12" spans="1:20">
      <c r="A12" s="2" t="s">
        <v>64</v>
      </c>
      <c r="B12" s="2">
        <v>10</v>
      </c>
      <c r="C12" s="2">
        <v>100237225</v>
      </c>
      <c r="D12" s="2">
        <v>100237268</v>
      </c>
      <c r="E12" s="2">
        <v>100237054</v>
      </c>
      <c r="F12" s="2">
        <v>100237080</v>
      </c>
      <c r="G12" s="2" t="s">
        <v>37</v>
      </c>
      <c r="H12" s="2" t="s">
        <v>38</v>
      </c>
      <c r="I12" s="2" t="s">
        <v>39</v>
      </c>
      <c r="J12" s="2" t="s">
        <v>40</v>
      </c>
      <c r="K12" s="2" t="s">
        <v>41</v>
      </c>
      <c r="L12" s="2">
        <v>100236969</v>
      </c>
      <c r="M12" s="2">
        <v>100238022</v>
      </c>
      <c r="N12" s="4">
        <v>93.30089208</v>
      </c>
      <c r="O12" s="4">
        <v>7.847920226</v>
      </c>
      <c r="P12" s="2">
        <v>15</v>
      </c>
      <c r="Q12" s="2"/>
      <c r="R12" s="2">
        <v>0.58</v>
      </c>
      <c r="S12" s="2" t="str">
        <f>+""</f>
        <v/>
      </c>
      <c r="T12" s="4">
        <v>130.2042169</v>
      </c>
    </row>
    <row r="13" spans="1:20">
      <c r="A13" s="3" t="s">
        <v>65</v>
      </c>
      <c r="B13" s="3">
        <v>12</v>
      </c>
      <c r="C13" s="3">
        <v>110496384</v>
      </c>
      <c r="D13" s="3">
        <v>110496408</v>
      </c>
      <c r="E13" s="3">
        <v>110496327</v>
      </c>
      <c r="F13" s="3">
        <v>110496352</v>
      </c>
      <c r="G13" s="3" t="s">
        <v>37</v>
      </c>
      <c r="H13" s="3" t="s">
        <v>66</v>
      </c>
      <c r="I13" s="3" t="s">
        <v>67</v>
      </c>
      <c r="J13" s="3" t="s">
        <v>68</v>
      </c>
      <c r="K13" s="3" t="s">
        <v>69</v>
      </c>
      <c r="L13" s="3">
        <v>110496203</v>
      </c>
      <c r="M13" s="3">
        <v>110499535</v>
      </c>
      <c r="N13" s="5">
        <v>0.263319405</v>
      </c>
      <c r="O13" s="5">
        <v>7.207955324</v>
      </c>
      <c r="P13" s="3">
        <v>2</v>
      </c>
      <c r="Q13" s="3"/>
      <c r="R13" s="3">
        <v>0.42</v>
      </c>
      <c r="S13" s="3">
        <v>149</v>
      </c>
      <c r="T13" s="5">
        <v>0.880728436</v>
      </c>
    </row>
    <row r="14" spans="1:20">
      <c r="A14" s="2" t="s">
        <v>70</v>
      </c>
      <c r="B14" s="2">
        <v>8</v>
      </c>
      <c r="C14" s="2">
        <v>103309011</v>
      </c>
      <c r="D14" s="2">
        <v>103309041</v>
      </c>
      <c r="E14" s="2">
        <v>103308942</v>
      </c>
      <c r="F14" s="2">
        <v>103308978</v>
      </c>
      <c r="G14" s="2" t="s">
        <v>21</v>
      </c>
      <c r="H14" s="2" t="s">
        <v>71</v>
      </c>
      <c r="I14" s="2" t="s">
        <v>72</v>
      </c>
      <c r="J14" s="2" t="s">
        <v>73</v>
      </c>
      <c r="K14" s="2" t="s">
        <v>74</v>
      </c>
      <c r="L14" s="2">
        <v>103300284</v>
      </c>
      <c r="M14" s="2">
        <v>103318590</v>
      </c>
      <c r="N14" s="4">
        <v>0.405840989</v>
      </c>
      <c r="O14" s="4">
        <v>2.776705879</v>
      </c>
      <c r="P14" s="2">
        <v>2</v>
      </c>
      <c r="Q14" s="2">
        <v>-17.71</v>
      </c>
      <c r="R14" s="2">
        <v>0.35</v>
      </c>
      <c r="S14" s="2">
        <v>1098</v>
      </c>
      <c r="T14" s="4">
        <v>1.388048296</v>
      </c>
    </row>
    <row r="15" spans="1:20">
      <c r="A15" s="3" t="s">
        <v>75</v>
      </c>
      <c r="B15" s="3">
        <v>16</v>
      </c>
      <c r="C15" s="3">
        <v>70529560</v>
      </c>
      <c r="D15" s="3">
        <v>70529587</v>
      </c>
      <c r="E15" s="3">
        <v>70529591</v>
      </c>
      <c r="F15" s="3">
        <v>70529623</v>
      </c>
      <c r="G15" s="3" t="s">
        <v>21</v>
      </c>
      <c r="H15" s="3" t="s">
        <v>76</v>
      </c>
      <c r="I15" s="3" t="s">
        <v>77</v>
      </c>
      <c r="J15" s="3" t="s">
        <v>78</v>
      </c>
      <c r="K15" s="3" t="s">
        <v>79</v>
      </c>
      <c r="L15" s="3">
        <v>70529199</v>
      </c>
      <c r="M15" s="3">
        <v>70530745</v>
      </c>
      <c r="N15" s="5">
        <v>300.4736129</v>
      </c>
      <c r="O15" s="5">
        <v>78.00111515</v>
      </c>
      <c r="P15" s="3">
        <v>3</v>
      </c>
      <c r="Q15" s="3">
        <v>-1.19</v>
      </c>
      <c r="R15" s="3">
        <v>0.22</v>
      </c>
      <c r="S15" s="3" t="str">
        <f>+""</f>
        <v/>
      </c>
      <c r="T15" s="5">
        <v>1.841662887</v>
      </c>
    </row>
    <row r="16" spans="1:20">
      <c r="A16" s="2" t="s">
        <v>80</v>
      </c>
      <c r="B16" s="2" t="s">
        <v>81</v>
      </c>
      <c r="C16" s="2">
        <v>20136287</v>
      </c>
      <c r="D16" s="2">
        <v>20136345</v>
      </c>
      <c r="E16" s="2">
        <v>20136346</v>
      </c>
      <c r="F16" s="2">
        <v>20136436</v>
      </c>
      <c r="G16" s="2" t="s">
        <v>37</v>
      </c>
      <c r="H16" s="2" t="s">
        <v>82</v>
      </c>
      <c r="I16" s="2" t="s">
        <v>83</v>
      </c>
      <c r="J16" s="2" t="s">
        <v>84</v>
      </c>
      <c r="K16" s="2" t="s">
        <v>85</v>
      </c>
      <c r="L16" s="2">
        <v>20135841</v>
      </c>
      <c r="M16" s="2">
        <v>20141625</v>
      </c>
      <c r="N16" s="4">
        <v>2.682726476</v>
      </c>
      <c r="O16" s="4">
        <v>30.42979324</v>
      </c>
      <c r="P16" s="2">
        <v>2</v>
      </c>
      <c r="Q16" s="2">
        <v>-8.88</v>
      </c>
      <c r="R16" s="2">
        <v>0.21</v>
      </c>
      <c r="S16" s="2">
        <v>465</v>
      </c>
      <c r="T16" s="4">
        <v>0.240890228</v>
      </c>
    </row>
    <row r="17" spans="1:20">
      <c r="A17" s="3" t="s">
        <v>86</v>
      </c>
      <c r="B17" s="3">
        <v>5</v>
      </c>
      <c r="C17" s="3">
        <v>181243347</v>
      </c>
      <c r="D17" s="3">
        <v>181243378</v>
      </c>
      <c r="E17" s="3">
        <v>181243270</v>
      </c>
      <c r="F17" s="3">
        <v>181243309</v>
      </c>
      <c r="G17" s="3" t="s">
        <v>37</v>
      </c>
      <c r="H17" s="3" t="s">
        <v>87</v>
      </c>
      <c r="I17" s="3" t="s">
        <v>88</v>
      </c>
      <c r="J17" s="3" t="s">
        <v>89</v>
      </c>
      <c r="K17" s="3" t="s">
        <v>90</v>
      </c>
      <c r="L17" s="3">
        <v>181242213</v>
      </c>
      <c r="M17" s="3">
        <v>181243692</v>
      </c>
      <c r="N17" s="5">
        <v>2135.896359</v>
      </c>
      <c r="O17" s="5">
        <v>120.3287032</v>
      </c>
      <c r="P17" s="3">
        <v>4</v>
      </c>
      <c r="Q17" s="3">
        <v>-9.68</v>
      </c>
      <c r="R17" s="3">
        <v>0.2</v>
      </c>
      <c r="S17" s="3">
        <v>26</v>
      </c>
      <c r="T17" s="5">
        <v>0.081369098</v>
      </c>
    </row>
    <row r="18" spans="1:20">
      <c r="A18" s="2" t="s">
        <v>91</v>
      </c>
      <c r="B18" s="2">
        <v>11</v>
      </c>
      <c r="C18" s="2">
        <v>93721604</v>
      </c>
      <c r="D18" s="2">
        <v>93721666</v>
      </c>
      <c r="E18" s="2">
        <v>93721674</v>
      </c>
      <c r="F18" s="2">
        <v>93721735</v>
      </c>
      <c r="G18" s="2" t="s">
        <v>21</v>
      </c>
      <c r="H18" s="2" t="s">
        <v>58</v>
      </c>
      <c r="I18" s="2" t="s">
        <v>59</v>
      </c>
      <c r="J18" s="2" t="s">
        <v>60</v>
      </c>
      <c r="K18" s="2" t="s">
        <v>61</v>
      </c>
      <c r="L18" s="2">
        <v>93721412</v>
      </c>
      <c r="M18" s="2">
        <v>93721954</v>
      </c>
      <c r="N18" s="4">
        <v>26.04416354</v>
      </c>
      <c r="O18" s="4">
        <v>3.751001957</v>
      </c>
      <c r="P18" s="2">
        <v>2</v>
      </c>
      <c r="Q18" s="2">
        <v>-7.46</v>
      </c>
      <c r="R18" s="2">
        <v>0.19</v>
      </c>
      <c r="S18" s="2">
        <v>333</v>
      </c>
      <c r="T18" s="4">
        <v>0.385416667</v>
      </c>
    </row>
    <row r="19" spans="1:20">
      <c r="A19" s="3" t="s">
        <v>92</v>
      </c>
      <c r="B19" s="3">
        <v>10</v>
      </c>
      <c r="C19" s="3">
        <v>113045368</v>
      </c>
      <c r="D19" s="3">
        <v>113045408</v>
      </c>
      <c r="E19" s="3">
        <v>113045322</v>
      </c>
      <c r="F19" s="3">
        <v>113045355</v>
      </c>
      <c r="G19" s="3" t="s">
        <v>21</v>
      </c>
      <c r="H19" s="3" t="s">
        <v>93</v>
      </c>
      <c r="I19" s="3" t="s">
        <v>94</v>
      </c>
      <c r="J19" s="3" t="s">
        <v>95</v>
      </c>
      <c r="K19" s="3" t="s">
        <v>96</v>
      </c>
      <c r="L19" s="3">
        <v>113040126</v>
      </c>
      <c r="M19" s="3">
        <v>113089400</v>
      </c>
      <c r="N19" s="5">
        <v>1.524291012</v>
      </c>
      <c r="O19" s="5">
        <v>2.284390748</v>
      </c>
      <c r="P19" s="3">
        <v>5</v>
      </c>
      <c r="Q19" s="3"/>
      <c r="R19" s="3">
        <v>0.17</v>
      </c>
      <c r="S19" s="3">
        <v>43821</v>
      </c>
      <c r="T19" s="5">
        <v>1.235418654</v>
      </c>
    </row>
    <row r="20" spans="1:20">
      <c r="A20" s="2" t="s">
        <v>97</v>
      </c>
      <c r="B20" s="2">
        <v>18</v>
      </c>
      <c r="C20" s="2">
        <v>2774876</v>
      </c>
      <c r="D20" s="2">
        <v>2774901</v>
      </c>
      <c r="E20" s="2">
        <v>2774767</v>
      </c>
      <c r="F20" s="2">
        <v>2774803</v>
      </c>
      <c r="G20" s="2" t="s">
        <v>21</v>
      </c>
      <c r="H20" s="2" t="s">
        <v>98</v>
      </c>
      <c r="I20" s="2" t="s">
        <v>99</v>
      </c>
      <c r="J20" s="2" t="s">
        <v>100</v>
      </c>
      <c r="K20" s="2" t="s">
        <v>101</v>
      </c>
      <c r="L20" s="2">
        <v>2772372</v>
      </c>
      <c r="M20" s="2">
        <v>2775734</v>
      </c>
      <c r="N20" s="4">
        <v>0.712225842</v>
      </c>
      <c r="O20" s="4">
        <v>38.87045833</v>
      </c>
      <c r="P20" s="2">
        <v>2</v>
      </c>
      <c r="Q20" s="2"/>
      <c r="R20" s="2">
        <v>0.15</v>
      </c>
      <c r="S20" s="2" t="str">
        <f>+""</f>
        <v/>
      </c>
      <c r="T20" s="4">
        <v>1.352104012</v>
      </c>
    </row>
    <row r="21" spans="1:20">
      <c r="A21" s="3" t="s">
        <v>102</v>
      </c>
      <c r="B21" s="3">
        <v>1</v>
      </c>
      <c r="C21" s="3">
        <v>44778433</v>
      </c>
      <c r="D21" s="3">
        <v>44778470</v>
      </c>
      <c r="E21" s="3">
        <v>44778354</v>
      </c>
      <c r="F21" s="3">
        <v>44778416</v>
      </c>
      <c r="G21" s="3" t="s">
        <v>21</v>
      </c>
      <c r="H21" s="3" t="s">
        <v>103</v>
      </c>
      <c r="I21" s="3" t="s">
        <v>104</v>
      </c>
      <c r="J21" s="3" t="s">
        <v>105</v>
      </c>
      <c r="K21" s="3" t="s">
        <v>106</v>
      </c>
      <c r="L21" s="3">
        <v>44778129</v>
      </c>
      <c r="M21" s="3">
        <v>44778576</v>
      </c>
      <c r="N21" s="5">
        <v>2338.838807</v>
      </c>
      <c r="O21" s="5">
        <v>213.078734</v>
      </c>
      <c r="P21" s="3">
        <v>7</v>
      </c>
      <c r="Q21" s="3">
        <v>-8.51</v>
      </c>
      <c r="R21" s="3">
        <v>0.14</v>
      </c>
      <c r="S21" s="3" t="str">
        <f>+""</f>
        <v/>
      </c>
      <c r="T21" s="5">
        <v>0.881449051</v>
      </c>
    </row>
    <row r="22" spans="1:20">
      <c r="A22" s="2" t="s">
        <v>107</v>
      </c>
      <c r="B22" s="2">
        <v>16</v>
      </c>
      <c r="C22" s="2">
        <v>1963040</v>
      </c>
      <c r="D22" s="2">
        <v>1963080</v>
      </c>
      <c r="E22" s="2">
        <v>1963127</v>
      </c>
      <c r="F22" s="2">
        <v>1963148</v>
      </c>
      <c r="G22" s="2" t="s">
        <v>37</v>
      </c>
      <c r="H22" s="2" t="s">
        <v>108</v>
      </c>
      <c r="I22" s="2" t="s">
        <v>109</v>
      </c>
      <c r="J22" s="2" t="s">
        <v>110</v>
      </c>
      <c r="K22" s="2" t="s">
        <v>111</v>
      </c>
      <c r="L22" s="2">
        <v>1962909</v>
      </c>
      <c r="M22" s="2">
        <v>1963149</v>
      </c>
      <c r="N22" s="4">
        <v>223.567594</v>
      </c>
      <c r="O22" s="4">
        <v>129.1838375</v>
      </c>
      <c r="P22" s="2">
        <v>4</v>
      </c>
      <c r="Q22" s="2"/>
      <c r="R22" s="2">
        <v>0.14</v>
      </c>
      <c r="S22" s="2">
        <v>43</v>
      </c>
      <c r="T22" s="4">
        <v>0.65844519</v>
      </c>
    </row>
    <row r="23" spans="1:20">
      <c r="A23" s="3" t="s">
        <v>112</v>
      </c>
      <c r="B23" s="3">
        <v>6</v>
      </c>
      <c r="C23" s="3">
        <v>31541096</v>
      </c>
      <c r="D23" s="3">
        <v>31541110</v>
      </c>
      <c r="E23" s="3">
        <v>31541174</v>
      </c>
      <c r="F23" s="3">
        <v>31541189</v>
      </c>
      <c r="G23" s="3" t="s">
        <v>37</v>
      </c>
      <c r="H23" s="3" t="s">
        <v>113</v>
      </c>
      <c r="I23" s="3" t="s">
        <v>114</v>
      </c>
      <c r="J23" s="3" t="s">
        <v>115</v>
      </c>
      <c r="K23" s="3" t="s">
        <v>116</v>
      </c>
      <c r="L23" s="3">
        <v>31540664</v>
      </c>
      <c r="M23" s="3">
        <v>31541950</v>
      </c>
      <c r="N23" s="5">
        <v>552.8091906</v>
      </c>
      <c r="O23" s="5">
        <v>5.16828671</v>
      </c>
      <c r="P23" s="3">
        <v>3</v>
      </c>
      <c r="Q23" s="3">
        <v>-12.37</v>
      </c>
      <c r="R23" s="3">
        <v>0.11</v>
      </c>
      <c r="S23" s="3">
        <v>0</v>
      </c>
      <c r="T23" s="5">
        <v>1.703654923</v>
      </c>
    </row>
    <row r="24" spans="1:20">
      <c r="A24" s="2" t="s">
        <v>117</v>
      </c>
      <c r="B24" s="2">
        <v>6</v>
      </c>
      <c r="C24" s="2">
        <v>31536404</v>
      </c>
      <c r="D24" s="2">
        <v>31536449</v>
      </c>
      <c r="E24" s="2">
        <v>31536353</v>
      </c>
      <c r="F24" s="2">
        <v>31536373</v>
      </c>
      <c r="G24" s="2" t="s">
        <v>37</v>
      </c>
      <c r="H24" s="2" t="s">
        <v>118</v>
      </c>
      <c r="I24" s="2" t="s">
        <v>114</v>
      </c>
      <c r="J24" s="2" t="s">
        <v>119</v>
      </c>
      <c r="K24" s="2" t="s">
        <v>116</v>
      </c>
      <c r="L24" s="2">
        <v>31535485</v>
      </c>
      <c r="M24" s="2">
        <v>31536500</v>
      </c>
      <c r="N24" s="4">
        <v>360.6573092</v>
      </c>
      <c r="O24" s="4">
        <v>5.16828671</v>
      </c>
      <c r="P24" s="2">
        <v>2</v>
      </c>
      <c r="Q24" s="2"/>
      <c r="R24" s="2">
        <v>0.11</v>
      </c>
      <c r="S24" s="3" t="str">
        <f>+""</f>
        <v/>
      </c>
      <c r="T24" s="4">
        <v>1.884177215</v>
      </c>
    </row>
    <row r="25" spans="1:20">
      <c r="A25" s="3" t="s">
        <v>120</v>
      </c>
      <c r="B25" s="3">
        <v>20</v>
      </c>
      <c r="C25" s="3">
        <v>36120959</v>
      </c>
      <c r="D25" s="3">
        <v>36120986</v>
      </c>
      <c r="E25" s="3">
        <v>36120843</v>
      </c>
      <c r="F25" s="3">
        <v>36120898</v>
      </c>
      <c r="G25" s="3" t="s">
        <v>21</v>
      </c>
      <c r="H25" s="3" t="s">
        <v>121</v>
      </c>
      <c r="I25" s="3" t="s">
        <v>122</v>
      </c>
      <c r="J25" s="3" t="s">
        <v>100</v>
      </c>
      <c r="K25" s="3" t="s">
        <v>123</v>
      </c>
      <c r="L25" s="3">
        <v>36112480</v>
      </c>
      <c r="M25" s="3">
        <v>36175551</v>
      </c>
      <c r="N25" s="5">
        <v>0.062033795</v>
      </c>
      <c r="O25" s="5">
        <v>3.433200376</v>
      </c>
      <c r="P25" s="3">
        <v>9</v>
      </c>
      <c r="Q25" s="3">
        <v>-2.66</v>
      </c>
      <c r="R25" s="3">
        <v>0.1</v>
      </c>
      <c r="S25" s="3">
        <v>588</v>
      </c>
      <c r="T25" s="5">
        <v>1.603608432</v>
      </c>
    </row>
    <row r="26" spans="1:20">
      <c r="A26" s="2" t="s">
        <v>124</v>
      </c>
      <c r="B26" s="2">
        <v>20</v>
      </c>
      <c r="C26" s="2">
        <v>5121423</v>
      </c>
      <c r="D26" s="2">
        <v>5121478</v>
      </c>
      <c r="E26" s="2">
        <v>5121242</v>
      </c>
      <c r="F26" s="2">
        <v>5121268</v>
      </c>
      <c r="G26" s="2" t="s">
        <v>37</v>
      </c>
      <c r="H26" s="2" t="s">
        <v>125</v>
      </c>
      <c r="I26" s="2" t="s">
        <v>126</v>
      </c>
      <c r="J26" s="2" t="s">
        <v>127</v>
      </c>
      <c r="K26" s="2" t="s">
        <v>128</v>
      </c>
      <c r="L26" s="2">
        <v>5119914</v>
      </c>
      <c r="M26" s="2">
        <v>5126500</v>
      </c>
      <c r="N26" s="4">
        <v>0.039943782</v>
      </c>
      <c r="O26" s="4">
        <v>10.63583105</v>
      </c>
      <c r="P26" s="2">
        <v>2</v>
      </c>
      <c r="Q26" s="2">
        <v>-9.61</v>
      </c>
      <c r="R26" s="2">
        <v>0.1</v>
      </c>
      <c r="S26" s="2" t="str">
        <f>+""</f>
        <v/>
      </c>
      <c r="T26" s="4">
        <v>1.119507767</v>
      </c>
    </row>
    <row r="27" spans="1:20">
      <c r="A27" s="3" t="s">
        <v>129</v>
      </c>
      <c r="B27" s="3">
        <v>10</v>
      </c>
      <c r="C27" s="3">
        <v>100237149</v>
      </c>
      <c r="D27" s="3">
        <v>100237175</v>
      </c>
      <c r="E27" s="3">
        <v>100236992</v>
      </c>
      <c r="F27" s="3">
        <v>100237050</v>
      </c>
      <c r="G27" s="3" t="s">
        <v>37</v>
      </c>
      <c r="H27" s="3" t="s">
        <v>38</v>
      </c>
      <c r="I27" s="3" t="s">
        <v>39</v>
      </c>
      <c r="J27" s="3" t="s">
        <v>40</v>
      </c>
      <c r="K27" s="3" t="s">
        <v>41</v>
      </c>
      <c r="L27" s="3">
        <v>100236969</v>
      </c>
      <c r="M27" s="3">
        <v>100238022</v>
      </c>
      <c r="N27" s="5">
        <v>93.30089208</v>
      </c>
      <c r="O27" s="5">
        <v>7.847920226</v>
      </c>
      <c r="P27" s="3">
        <v>4</v>
      </c>
      <c r="Q27" s="3"/>
      <c r="R27" s="3">
        <v>0.09</v>
      </c>
      <c r="S27" s="3" t="str">
        <f>+""</f>
        <v/>
      </c>
      <c r="T27" s="5">
        <v>438.9785714</v>
      </c>
    </row>
    <row r="28" spans="1:20">
      <c r="A28" s="2" t="s">
        <v>130</v>
      </c>
      <c r="B28" s="2">
        <v>11</v>
      </c>
      <c r="C28" s="2">
        <v>46762385</v>
      </c>
      <c r="D28" s="2">
        <v>46762414</v>
      </c>
      <c r="E28" s="2">
        <v>46762484</v>
      </c>
      <c r="F28" s="2">
        <v>46762529</v>
      </c>
      <c r="G28" s="2" t="s">
        <v>37</v>
      </c>
      <c r="H28" s="2" t="s">
        <v>131</v>
      </c>
      <c r="I28" s="2" t="s">
        <v>132</v>
      </c>
      <c r="J28" s="2" t="s">
        <v>133</v>
      </c>
      <c r="K28" s="2" t="s">
        <v>134</v>
      </c>
      <c r="L28" s="2">
        <v>46762193</v>
      </c>
      <c r="M28" s="2">
        <v>46762627</v>
      </c>
      <c r="N28" s="4">
        <v>207.454674</v>
      </c>
      <c r="O28" s="4">
        <v>6.410175959</v>
      </c>
      <c r="P28" s="2">
        <v>2</v>
      </c>
      <c r="Q28" s="2">
        <v>-8.33</v>
      </c>
      <c r="R28" s="2">
        <v>0.09</v>
      </c>
      <c r="S28" s="2" t="str">
        <f>+""</f>
        <v/>
      </c>
      <c r="T28" s="4">
        <v>0.758326452</v>
      </c>
    </row>
    <row r="29" spans="1:20">
      <c r="A29" s="3" t="s">
        <v>135</v>
      </c>
      <c r="B29" s="3">
        <v>9</v>
      </c>
      <c r="C29" s="3">
        <v>133349397</v>
      </c>
      <c r="D29" s="3">
        <v>133349456</v>
      </c>
      <c r="E29" s="3">
        <v>133349517</v>
      </c>
      <c r="F29" s="3">
        <v>133349550</v>
      </c>
      <c r="G29" s="3" t="s">
        <v>21</v>
      </c>
      <c r="H29" s="3" t="s">
        <v>136</v>
      </c>
      <c r="I29" s="3" t="s">
        <v>137</v>
      </c>
      <c r="J29" s="3" t="s">
        <v>138</v>
      </c>
      <c r="K29" s="3" t="s">
        <v>139</v>
      </c>
      <c r="L29" s="3">
        <v>133349042</v>
      </c>
      <c r="M29" s="3">
        <v>133349551</v>
      </c>
      <c r="N29" s="5">
        <v>576.0396519</v>
      </c>
      <c r="O29" s="5">
        <v>194.5406638</v>
      </c>
      <c r="P29" s="3">
        <v>10</v>
      </c>
      <c r="Q29" s="3">
        <v>-5.66</v>
      </c>
      <c r="R29" s="3">
        <v>0.08</v>
      </c>
      <c r="S29" s="3">
        <v>9</v>
      </c>
      <c r="T29" s="5">
        <v>1.286223278</v>
      </c>
    </row>
    <row r="30" spans="1:20">
      <c r="A30" s="2" t="s">
        <v>140</v>
      </c>
      <c r="B30" s="2">
        <v>1</v>
      </c>
      <c r="C30" s="2">
        <v>53771056</v>
      </c>
      <c r="D30" s="2">
        <v>53771092</v>
      </c>
      <c r="E30" s="2">
        <v>53770947</v>
      </c>
      <c r="F30" s="2">
        <v>53770969</v>
      </c>
      <c r="G30" s="2" t="s">
        <v>37</v>
      </c>
      <c r="H30" s="2" t="s">
        <v>141</v>
      </c>
      <c r="I30" s="2" t="s">
        <v>142</v>
      </c>
      <c r="J30" s="2" t="s">
        <v>143</v>
      </c>
      <c r="K30" s="2" t="s">
        <v>144</v>
      </c>
      <c r="L30" s="2">
        <v>53768033</v>
      </c>
      <c r="M30" s="2">
        <v>53772329</v>
      </c>
      <c r="N30" s="4">
        <v>0.049644925</v>
      </c>
      <c r="O30" s="4">
        <v>2.256315231</v>
      </c>
      <c r="P30" s="2">
        <v>8</v>
      </c>
      <c r="Q30" s="2"/>
      <c r="R30" s="2">
        <v>0.08</v>
      </c>
      <c r="S30" s="2" t="str">
        <f>+""</f>
        <v/>
      </c>
      <c r="T30" s="4">
        <v>2.178571429</v>
      </c>
    </row>
    <row r="31" spans="1:20">
      <c r="A31" s="3" t="s">
        <v>145</v>
      </c>
      <c r="B31" s="3">
        <v>9</v>
      </c>
      <c r="C31" s="3">
        <v>127448481</v>
      </c>
      <c r="D31" s="3">
        <v>127448537</v>
      </c>
      <c r="E31" s="3">
        <v>127448424</v>
      </c>
      <c r="F31" s="3">
        <v>127448475</v>
      </c>
      <c r="G31" s="3" t="s">
        <v>37</v>
      </c>
      <c r="H31" s="3" t="s">
        <v>146</v>
      </c>
      <c r="I31" s="3" t="s">
        <v>147</v>
      </c>
      <c r="J31" s="3" t="s">
        <v>148</v>
      </c>
      <c r="K31" s="3" t="s">
        <v>149</v>
      </c>
      <c r="L31" s="3">
        <v>127448423</v>
      </c>
      <c r="M31" s="3">
        <v>127449281</v>
      </c>
      <c r="N31" s="5">
        <v>399.3930454</v>
      </c>
      <c r="O31" s="5">
        <v>155.605676</v>
      </c>
      <c r="P31" s="3">
        <v>16</v>
      </c>
      <c r="Q31" s="3">
        <v>-3.37</v>
      </c>
      <c r="R31" s="3">
        <v>0.06</v>
      </c>
      <c r="S31" s="3" t="str">
        <f>+""</f>
        <v/>
      </c>
      <c r="T31" s="5">
        <v>0.153213779</v>
      </c>
    </row>
    <row r="32" spans="1:20">
      <c r="A32" s="2" t="s">
        <v>150</v>
      </c>
      <c r="B32" s="2">
        <v>3</v>
      </c>
      <c r="C32" s="2">
        <v>98872157</v>
      </c>
      <c r="D32" s="2">
        <v>98872190</v>
      </c>
      <c r="E32" s="2">
        <v>98872191</v>
      </c>
      <c r="F32" s="2">
        <v>98872206</v>
      </c>
      <c r="G32" s="2" t="s">
        <v>37</v>
      </c>
      <c r="H32" s="2" t="s">
        <v>151</v>
      </c>
      <c r="I32" s="2" t="s">
        <v>152</v>
      </c>
      <c r="J32" s="2" t="s">
        <v>153</v>
      </c>
      <c r="K32" s="2" t="s">
        <v>154</v>
      </c>
      <c r="L32" s="2">
        <v>98849598</v>
      </c>
      <c r="M32" s="2">
        <v>98881540</v>
      </c>
      <c r="N32" s="4">
        <v>0.272725509</v>
      </c>
      <c r="O32" s="4">
        <v>10.81887443</v>
      </c>
      <c r="P32" s="2">
        <v>3</v>
      </c>
      <c r="Q32" s="2"/>
      <c r="R32" s="2">
        <v>0.06</v>
      </c>
      <c r="S32" s="2">
        <v>9360</v>
      </c>
      <c r="T32" s="4">
        <v>1.088827666</v>
      </c>
    </row>
    <row r="33" spans="1:20">
      <c r="A33" s="3" t="s">
        <v>155</v>
      </c>
      <c r="B33" s="3">
        <v>5</v>
      </c>
      <c r="C33" s="3">
        <v>181243361</v>
      </c>
      <c r="D33" s="3">
        <v>181243379</v>
      </c>
      <c r="E33" s="3">
        <v>181242567</v>
      </c>
      <c r="F33" s="3">
        <v>181242650</v>
      </c>
      <c r="G33" s="3" t="s">
        <v>37</v>
      </c>
      <c r="H33" s="3" t="s">
        <v>87</v>
      </c>
      <c r="I33" s="3" t="s">
        <v>88</v>
      </c>
      <c r="J33" s="3" t="s">
        <v>89</v>
      </c>
      <c r="K33" s="3" t="s">
        <v>90</v>
      </c>
      <c r="L33" s="3">
        <v>181242213</v>
      </c>
      <c r="M33" s="3">
        <v>181243692</v>
      </c>
      <c r="N33" s="5">
        <v>2135.896359</v>
      </c>
      <c r="O33" s="5">
        <v>120.3287032</v>
      </c>
      <c r="P33" s="3">
        <v>3</v>
      </c>
      <c r="Q33" s="3"/>
      <c r="R33" s="3">
        <v>0.06</v>
      </c>
      <c r="S33" s="3">
        <v>26</v>
      </c>
      <c r="T33" s="5">
        <v>0.022074857</v>
      </c>
    </row>
    <row r="34" spans="1:20">
      <c r="A34" s="2" t="s">
        <v>156</v>
      </c>
      <c r="B34" s="2">
        <v>16</v>
      </c>
      <c r="C34" s="2">
        <v>88046921</v>
      </c>
      <c r="D34" s="2">
        <v>88046948</v>
      </c>
      <c r="E34" s="2">
        <v>88046660</v>
      </c>
      <c r="F34" s="2">
        <v>88046727</v>
      </c>
      <c r="G34" s="2" t="s">
        <v>21</v>
      </c>
      <c r="H34" s="2" t="s">
        <v>157</v>
      </c>
      <c r="I34" s="2" t="s">
        <v>158</v>
      </c>
      <c r="J34" s="2" t="s">
        <v>159</v>
      </c>
      <c r="K34" s="2" t="s">
        <v>160</v>
      </c>
      <c r="L34" s="2">
        <v>88038011</v>
      </c>
      <c r="M34" s="2">
        <v>88065267</v>
      </c>
      <c r="N34" s="4">
        <v>0.839160263</v>
      </c>
      <c r="O34" s="4">
        <v>1.828821826</v>
      </c>
      <c r="P34" s="2">
        <v>2</v>
      </c>
      <c r="Q34" s="2">
        <v>-20.13</v>
      </c>
      <c r="R34" s="2">
        <v>0.06</v>
      </c>
      <c r="S34" s="2">
        <v>18216</v>
      </c>
      <c r="T34" s="4">
        <v>1.505428841</v>
      </c>
    </row>
    <row r="35" spans="1:20">
      <c r="A35" s="3" t="s">
        <v>161</v>
      </c>
      <c r="B35" s="3">
        <v>11</v>
      </c>
      <c r="C35" s="3">
        <v>93721587</v>
      </c>
      <c r="D35" s="3">
        <v>93721657</v>
      </c>
      <c r="E35" s="3">
        <v>93721746</v>
      </c>
      <c r="F35" s="3">
        <v>93721781</v>
      </c>
      <c r="G35" s="3" t="s">
        <v>21</v>
      </c>
      <c r="H35" s="3" t="s">
        <v>58</v>
      </c>
      <c r="I35" s="3" t="s">
        <v>59</v>
      </c>
      <c r="J35" s="3" t="s">
        <v>60</v>
      </c>
      <c r="K35" s="3" t="s">
        <v>61</v>
      </c>
      <c r="L35" s="3">
        <v>93721412</v>
      </c>
      <c r="M35" s="3">
        <v>93721954</v>
      </c>
      <c r="N35" s="5">
        <v>26.04416354</v>
      </c>
      <c r="O35" s="5">
        <v>3.751001957</v>
      </c>
      <c r="P35" s="3">
        <v>6</v>
      </c>
      <c r="Q35" s="3">
        <v>-5.75</v>
      </c>
      <c r="R35" s="3">
        <v>0.05</v>
      </c>
      <c r="S35" s="3">
        <v>333</v>
      </c>
      <c r="T35" s="5">
        <v>0.44510453</v>
      </c>
    </row>
    <row r="36" spans="1:20">
      <c r="A36" s="2" t="s">
        <v>162</v>
      </c>
      <c r="B36" s="2">
        <v>2</v>
      </c>
      <c r="C36" s="2">
        <v>202276505</v>
      </c>
      <c r="D36" s="2">
        <v>202276573</v>
      </c>
      <c r="E36" s="2">
        <v>202276575</v>
      </c>
      <c r="F36" s="2">
        <v>202276611</v>
      </c>
      <c r="G36" s="2" t="s">
        <v>21</v>
      </c>
      <c r="H36" s="2" t="s">
        <v>163</v>
      </c>
      <c r="I36" s="2" t="s">
        <v>164</v>
      </c>
      <c r="J36" s="2" t="s">
        <v>165</v>
      </c>
      <c r="K36" s="2" t="s">
        <v>166</v>
      </c>
      <c r="L36" s="2">
        <v>202275189</v>
      </c>
      <c r="M36" s="2">
        <v>202277950</v>
      </c>
      <c r="N36" s="4">
        <v>110.902034</v>
      </c>
      <c r="O36" s="4">
        <v>6.226562383</v>
      </c>
      <c r="P36" s="2">
        <v>5</v>
      </c>
      <c r="Q36" s="2"/>
      <c r="R36" s="2">
        <v>0.05</v>
      </c>
      <c r="S36" s="2">
        <v>1242</v>
      </c>
      <c r="T36" s="4">
        <v>1.233813716</v>
      </c>
    </row>
    <row r="37" spans="1:20">
      <c r="A37" s="3" t="s">
        <v>167</v>
      </c>
      <c r="B37" s="3">
        <v>11</v>
      </c>
      <c r="C37" s="3">
        <v>93721774</v>
      </c>
      <c r="D37" s="3">
        <v>93721866</v>
      </c>
      <c r="E37" s="3">
        <v>93721700</v>
      </c>
      <c r="F37" s="3">
        <v>93721755</v>
      </c>
      <c r="G37" s="3" t="s">
        <v>21</v>
      </c>
      <c r="H37" s="3" t="s">
        <v>168</v>
      </c>
      <c r="I37" s="3" t="s">
        <v>59</v>
      </c>
      <c r="J37" s="3" t="s">
        <v>169</v>
      </c>
      <c r="K37" s="3" t="s">
        <v>61</v>
      </c>
      <c r="L37" s="3">
        <v>93721412</v>
      </c>
      <c r="M37" s="3">
        <v>93721954</v>
      </c>
      <c r="N37" s="5">
        <v>176.9884217</v>
      </c>
      <c r="O37" s="5">
        <v>3.751001957</v>
      </c>
      <c r="P37" s="3">
        <v>16</v>
      </c>
      <c r="Q37" s="3">
        <v>-6.17</v>
      </c>
      <c r="R37" s="3">
        <v>0.03</v>
      </c>
      <c r="S37" s="3">
        <v>88</v>
      </c>
      <c r="T37" s="5">
        <v>1.972175128</v>
      </c>
    </row>
    <row r="38" spans="1:20">
      <c r="A38" s="2" t="s">
        <v>170</v>
      </c>
      <c r="B38" s="2">
        <v>1</v>
      </c>
      <c r="C38" s="2">
        <v>154259736</v>
      </c>
      <c r="D38" s="2">
        <v>154259778</v>
      </c>
      <c r="E38" s="2">
        <v>154259910</v>
      </c>
      <c r="F38" s="2">
        <v>154259934</v>
      </c>
      <c r="G38" s="2" t="s">
        <v>21</v>
      </c>
      <c r="H38" s="2" t="s">
        <v>171</v>
      </c>
      <c r="I38" s="2" t="s">
        <v>172</v>
      </c>
      <c r="J38" s="2" t="s">
        <v>173</v>
      </c>
      <c r="K38" s="2" t="s">
        <v>174</v>
      </c>
      <c r="L38" s="2">
        <v>154259030</v>
      </c>
      <c r="M38" s="2">
        <v>154259948</v>
      </c>
      <c r="N38" s="4">
        <v>116.8587803</v>
      </c>
      <c r="O38" s="4">
        <v>4.127623568</v>
      </c>
      <c r="P38" s="2">
        <v>7</v>
      </c>
      <c r="Q38" s="2">
        <v>-0.36</v>
      </c>
      <c r="R38" s="2">
        <v>0.03</v>
      </c>
      <c r="S38" s="2" t="str">
        <f>+""</f>
        <v/>
      </c>
      <c r="T38" s="4">
        <v>2.521628838</v>
      </c>
    </row>
    <row r="39" spans="1:20">
      <c r="A39" s="3" t="s">
        <v>175</v>
      </c>
      <c r="B39" s="3">
        <v>18</v>
      </c>
      <c r="C39" s="3">
        <v>2774936</v>
      </c>
      <c r="D39" s="3">
        <v>2774964</v>
      </c>
      <c r="E39" s="3">
        <v>2774746</v>
      </c>
      <c r="F39" s="3">
        <v>2774773</v>
      </c>
      <c r="G39" s="3" t="s">
        <v>21</v>
      </c>
      <c r="H39" s="3" t="s">
        <v>98</v>
      </c>
      <c r="I39" s="3" t="s">
        <v>99</v>
      </c>
      <c r="J39" s="3" t="s">
        <v>100</v>
      </c>
      <c r="K39" s="3" t="s">
        <v>101</v>
      </c>
      <c r="L39" s="3">
        <v>2772372</v>
      </c>
      <c r="M39" s="3">
        <v>2775734</v>
      </c>
      <c r="N39" s="5">
        <v>0.712225842</v>
      </c>
      <c r="O39" s="5">
        <v>38.87045833</v>
      </c>
      <c r="P39" s="3">
        <v>2</v>
      </c>
      <c r="Q39" s="3">
        <v>-13.78</v>
      </c>
      <c r="R39" s="3">
        <v>0.03</v>
      </c>
      <c r="S39" s="3" t="str">
        <f>+""</f>
        <v/>
      </c>
      <c r="T39" s="5">
        <v>1.423007246</v>
      </c>
    </row>
    <row r="40" spans="1:20">
      <c r="A40" s="2" t="s">
        <v>176</v>
      </c>
      <c r="B40" s="2" t="s">
        <v>81</v>
      </c>
      <c r="C40" s="2">
        <v>52190670</v>
      </c>
      <c r="D40" s="2">
        <v>52190716</v>
      </c>
      <c r="E40" s="2">
        <v>52190257</v>
      </c>
      <c r="F40" s="2">
        <v>52190317</v>
      </c>
      <c r="G40" s="2" t="s">
        <v>21</v>
      </c>
      <c r="H40" s="2" t="s">
        <v>177</v>
      </c>
      <c r="I40" s="2" t="s">
        <v>178</v>
      </c>
      <c r="J40" s="2" t="s">
        <v>179</v>
      </c>
      <c r="K40" s="2" t="s">
        <v>180</v>
      </c>
      <c r="L40" s="2">
        <v>52190048</v>
      </c>
      <c r="M40" s="2">
        <v>52190994</v>
      </c>
      <c r="N40" s="4">
        <v>31.32493012</v>
      </c>
      <c r="O40" s="4">
        <v>1.110304998</v>
      </c>
      <c r="P40" s="2">
        <v>4</v>
      </c>
      <c r="Q40" s="2">
        <v>-0.53</v>
      </c>
      <c r="R40" s="2">
        <v>0.02</v>
      </c>
      <c r="S40" s="2">
        <v>229</v>
      </c>
      <c r="T40" s="4">
        <v>1.375895525</v>
      </c>
    </row>
    <row r="41" spans="1:20">
      <c r="A41" s="3" t="s">
        <v>181</v>
      </c>
      <c r="B41" s="3">
        <v>17</v>
      </c>
      <c r="C41" s="3">
        <v>38851510</v>
      </c>
      <c r="D41" s="3">
        <v>38851573</v>
      </c>
      <c r="E41" s="3">
        <v>38850866</v>
      </c>
      <c r="F41" s="3">
        <v>38850904</v>
      </c>
      <c r="G41" s="3" t="s">
        <v>37</v>
      </c>
      <c r="H41" s="3" t="s">
        <v>182</v>
      </c>
      <c r="I41" s="3" t="s">
        <v>183</v>
      </c>
      <c r="J41" s="3" t="s">
        <v>184</v>
      </c>
      <c r="K41" s="3" t="s">
        <v>185</v>
      </c>
      <c r="L41" s="3">
        <v>38850475</v>
      </c>
      <c r="M41" s="3">
        <v>38852604</v>
      </c>
      <c r="N41" s="5">
        <v>4.161390026</v>
      </c>
      <c r="O41" s="5">
        <v>178.0056316</v>
      </c>
      <c r="P41" s="3">
        <v>4</v>
      </c>
      <c r="Q41" s="3">
        <v>-11.48</v>
      </c>
      <c r="R41" s="3">
        <v>0.02</v>
      </c>
      <c r="S41" s="3">
        <v>1049</v>
      </c>
      <c r="T41" s="5">
        <v>1.206445125</v>
      </c>
    </row>
    <row r="42" spans="1:20">
      <c r="A42" s="2" t="s">
        <v>186</v>
      </c>
      <c r="B42" s="2">
        <v>3</v>
      </c>
      <c r="C42" s="2">
        <v>108210464</v>
      </c>
      <c r="D42" s="2">
        <v>108210503</v>
      </c>
      <c r="E42" s="2">
        <v>108209916</v>
      </c>
      <c r="F42" s="2">
        <v>108209968</v>
      </c>
      <c r="G42" s="2" t="s">
        <v>37</v>
      </c>
      <c r="H42" s="2" t="s">
        <v>187</v>
      </c>
      <c r="I42" s="2" t="s">
        <v>188</v>
      </c>
      <c r="J42" s="2" t="s">
        <v>189</v>
      </c>
      <c r="K42" s="2" t="s">
        <v>190</v>
      </c>
      <c r="L42" s="2">
        <v>108206696</v>
      </c>
      <c r="M42" s="2">
        <v>108213931</v>
      </c>
      <c r="N42" s="4">
        <v>0.122362465</v>
      </c>
      <c r="O42" s="4">
        <v>18.97924088</v>
      </c>
      <c r="P42" s="2">
        <v>4</v>
      </c>
      <c r="Q42" s="2">
        <v>-14.92</v>
      </c>
      <c r="R42" s="2">
        <v>0.02</v>
      </c>
      <c r="S42" s="2" t="str">
        <f>+""</f>
        <v/>
      </c>
      <c r="T42" s="4">
        <v>0.854763978</v>
      </c>
    </row>
    <row r="43" spans="1:20">
      <c r="A43" s="3" t="s">
        <v>191</v>
      </c>
      <c r="B43" s="3">
        <v>17</v>
      </c>
      <c r="C43" s="3">
        <v>28722564</v>
      </c>
      <c r="D43" s="3">
        <v>28722591</v>
      </c>
      <c r="E43" s="3">
        <v>28721014</v>
      </c>
      <c r="F43" s="3">
        <v>28721043</v>
      </c>
      <c r="G43" s="3" t="s">
        <v>21</v>
      </c>
      <c r="H43" s="3" t="s">
        <v>192</v>
      </c>
      <c r="I43" s="3" t="s">
        <v>193</v>
      </c>
      <c r="J43" s="3" t="s">
        <v>194</v>
      </c>
      <c r="K43" s="3" t="s">
        <v>195</v>
      </c>
      <c r="L43" s="3">
        <v>28720890</v>
      </c>
      <c r="M43" s="3">
        <v>28722723</v>
      </c>
      <c r="N43" s="5">
        <v>165.3655199</v>
      </c>
      <c r="O43" s="5">
        <v>129.5014942</v>
      </c>
      <c r="P43" s="3">
        <v>3</v>
      </c>
      <c r="Q43" s="3"/>
      <c r="R43" s="3">
        <v>0.02</v>
      </c>
      <c r="S43" s="3" t="str">
        <f>+""</f>
        <v/>
      </c>
      <c r="T43" s="5">
        <v>0.972933103</v>
      </c>
    </row>
    <row r="44" spans="1:20">
      <c r="A44" s="2" t="s">
        <v>196</v>
      </c>
      <c r="B44" s="2">
        <v>7</v>
      </c>
      <c r="C44" s="2">
        <v>111109292</v>
      </c>
      <c r="D44" s="2">
        <v>111109317</v>
      </c>
      <c r="E44" s="2">
        <v>111111446</v>
      </c>
      <c r="F44" s="2">
        <v>111111471</v>
      </c>
      <c r="G44" s="2" t="s">
        <v>37</v>
      </c>
      <c r="H44" s="2" t="s">
        <v>197</v>
      </c>
      <c r="I44" s="2" t="s">
        <v>198</v>
      </c>
      <c r="J44" s="2" t="s">
        <v>100</v>
      </c>
      <c r="K44" s="2" t="s">
        <v>199</v>
      </c>
      <c r="L44" s="2">
        <v>110963565</v>
      </c>
      <c r="M44" s="2">
        <v>111487238</v>
      </c>
      <c r="N44" s="4">
        <v>0.156284547</v>
      </c>
      <c r="O44" s="4">
        <v>2.44934451</v>
      </c>
      <c r="P44" s="2">
        <v>3</v>
      </c>
      <c r="Q44" s="2">
        <v>-9.39</v>
      </c>
      <c r="R44" s="2">
        <v>0.02</v>
      </c>
      <c r="S44" s="2">
        <v>145703</v>
      </c>
      <c r="T44" s="4">
        <v>0.562301005</v>
      </c>
    </row>
    <row r="45" spans="1:20">
      <c r="A45" s="3" t="s">
        <v>200</v>
      </c>
      <c r="B45" s="3">
        <v>17</v>
      </c>
      <c r="C45" s="3">
        <v>38851612</v>
      </c>
      <c r="D45" s="3">
        <v>38851629</v>
      </c>
      <c r="E45" s="3">
        <v>38851513</v>
      </c>
      <c r="F45" s="3">
        <v>38851523</v>
      </c>
      <c r="G45" s="3" t="s">
        <v>37</v>
      </c>
      <c r="H45" s="3" t="s">
        <v>182</v>
      </c>
      <c r="I45" s="3" t="s">
        <v>183</v>
      </c>
      <c r="J45" s="3" t="s">
        <v>184</v>
      </c>
      <c r="K45" s="3" t="s">
        <v>185</v>
      </c>
      <c r="L45" s="3">
        <v>38850475</v>
      </c>
      <c r="M45" s="3">
        <v>38852604</v>
      </c>
      <c r="N45" s="5">
        <v>4.161390026</v>
      </c>
      <c r="O45" s="5">
        <v>178.0056316</v>
      </c>
      <c r="P45" s="3">
        <v>159</v>
      </c>
      <c r="Q45" s="3"/>
      <c r="R45" s="3">
        <v>0.01</v>
      </c>
      <c r="S45" s="3">
        <v>1049</v>
      </c>
      <c r="T45" s="5">
        <v>6.298553442</v>
      </c>
    </row>
    <row r="46" spans="1:20">
      <c r="A46" s="2" t="s">
        <v>201</v>
      </c>
      <c r="B46" s="2" t="s">
        <v>81</v>
      </c>
      <c r="C46" s="2">
        <v>52063380</v>
      </c>
      <c r="D46" s="2">
        <v>52063420</v>
      </c>
      <c r="E46" s="2">
        <v>52063782</v>
      </c>
      <c r="F46" s="2">
        <v>52063839</v>
      </c>
      <c r="G46" s="2" t="s">
        <v>37</v>
      </c>
      <c r="H46" s="2" t="s">
        <v>202</v>
      </c>
      <c r="I46" s="2" t="s">
        <v>203</v>
      </c>
      <c r="J46" s="2" t="s">
        <v>204</v>
      </c>
      <c r="K46" s="2" t="s">
        <v>205</v>
      </c>
      <c r="L46" s="2">
        <v>52063101</v>
      </c>
      <c r="M46" s="2">
        <v>52064047</v>
      </c>
      <c r="N46" s="4">
        <v>10.6993867</v>
      </c>
      <c r="O46" s="4">
        <v>0.489381731</v>
      </c>
      <c r="P46" s="2">
        <v>10</v>
      </c>
      <c r="Q46" s="2">
        <v>-0.36</v>
      </c>
      <c r="R46" s="2">
        <v>0.01</v>
      </c>
      <c r="S46" s="2">
        <v>229</v>
      </c>
      <c r="T46" s="4">
        <v>1.429411765</v>
      </c>
    </row>
    <row r="47" spans="1:20">
      <c r="A47" s="3" t="s">
        <v>206</v>
      </c>
      <c r="B47" s="3">
        <v>8</v>
      </c>
      <c r="C47" s="3">
        <v>102388599</v>
      </c>
      <c r="D47" s="3">
        <v>102388641</v>
      </c>
      <c r="E47" s="3">
        <v>102389169</v>
      </c>
      <c r="F47" s="3">
        <v>102389207</v>
      </c>
      <c r="G47" s="3" t="s">
        <v>37</v>
      </c>
      <c r="H47" s="3" t="s">
        <v>207</v>
      </c>
      <c r="I47" s="3" t="s">
        <v>208</v>
      </c>
      <c r="J47" s="3" t="s">
        <v>100</v>
      </c>
      <c r="K47" s="3" t="s">
        <v>209</v>
      </c>
      <c r="L47" s="3">
        <v>102361626</v>
      </c>
      <c r="M47" s="3">
        <v>102412173</v>
      </c>
      <c r="N47" s="5">
        <v>0.385963644</v>
      </c>
      <c r="O47" s="5">
        <v>6.128208542</v>
      </c>
      <c r="P47" s="3">
        <v>9</v>
      </c>
      <c r="Q47" s="3"/>
      <c r="R47" s="3">
        <v>0.01</v>
      </c>
      <c r="S47" s="3" t="str">
        <f>+""</f>
        <v/>
      </c>
      <c r="T47" s="5">
        <v>1.112254397</v>
      </c>
    </row>
    <row r="48" spans="1:20">
      <c r="A48" s="2" t="s">
        <v>210</v>
      </c>
      <c r="B48" s="2">
        <v>9</v>
      </c>
      <c r="C48" s="2">
        <v>131490558</v>
      </c>
      <c r="D48" s="2">
        <v>131490578</v>
      </c>
      <c r="E48" s="2">
        <v>131490579</v>
      </c>
      <c r="F48" s="2">
        <v>131490594</v>
      </c>
      <c r="G48" s="2" t="s">
        <v>21</v>
      </c>
      <c r="H48" s="2" t="s">
        <v>211</v>
      </c>
      <c r="I48" s="2" t="s">
        <v>212</v>
      </c>
      <c r="J48" s="2" t="s">
        <v>213</v>
      </c>
      <c r="K48" s="2" t="s">
        <v>214</v>
      </c>
      <c r="L48" s="2">
        <v>131488096</v>
      </c>
      <c r="M48" s="2">
        <v>131491425</v>
      </c>
      <c r="N48" s="4">
        <v>129.5872947</v>
      </c>
      <c r="O48" s="4">
        <v>51.01741218</v>
      </c>
      <c r="P48" s="2">
        <v>6</v>
      </c>
      <c r="Q48" s="2"/>
      <c r="R48" s="2">
        <v>0.01</v>
      </c>
      <c r="S48" s="2">
        <v>851</v>
      </c>
      <c r="T48" s="4">
        <v>3.635186231</v>
      </c>
    </row>
    <row r="49" spans="1:20">
      <c r="A49" s="3" t="s">
        <v>215</v>
      </c>
      <c r="B49" s="3">
        <v>17</v>
      </c>
      <c r="C49" s="3">
        <v>2655712</v>
      </c>
      <c r="D49" s="3">
        <v>2655749</v>
      </c>
      <c r="E49" s="3">
        <v>2655337</v>
      </c>
      <c r="F49" s="3">
        <v>2655359</v>
      </c>
      <c r="G49" s="3" t="s">
        <v>21</v>
      </c>
      <c r="H49" s="3" t="s">
        <v>216</v>
      </c>
      <c r="I49" s="3" t="s">
        <v>217</v>
      </c>
      <c r="J49" s="3" t="s">
        <v>100</v>
      </c>
      <c r="K49" s="3" t="s">
        <v>218</v>
      </c>
      <c r="L49" s="3">
        <v>2638320</v>
      </c>
      <c r="M49" s="3">
        <v>2665372</v>
      </c>
      <c r="N49" s="5">
        <v>0.334117572</v>
      </c>
      <c r="O49" s="5">
        <v>37.19024918</v>
      </c>
      <c r="P49" s="3">
        <v>6</v>
      </c>
      <c r="Q49" s="3">
        <v>-13.02</v>
      </c>
      <c r="R49" s="3">
        <v>0.01</v>
      </c>
      <c r="S49" s="3">
        <v>1728</v>
      </c>
      <c r="T49" s="5">
        <v>1.054681292</v>
      </c>
    </row>
    <row r="50" spans="1:20">
      <c r="A50" s="2" t="s">
        <v>219</v>
      </c>
      <c r="B50" s="2">
        <v>1</v>
      </c>
      <c r="C50" s="2">
        <v>12507347</v>
      </c>
      <c r="D50" s="2">
        <v>12507408</v>
      </c>
      <c r="E50" s="2">
        <v>12507724</v>
      </c>
      <c r="F50" s="2">
        <v>12507750</v>
      </c>
      <c r="G50" s="2" t="s">
        <v>21</v>
      </c>
      <c r="H50" s="2" t="s">
        <v>220</v>
      </c>
      <c r="I50" s="2" t="s">
        <v>221</v>
      </c>
      <c r="J50" s="2" t="s">
        <v>222</v>
      </c>
      <c r="K50" s="2" t="s">
        <v>223</v>
      </c>
      <c r="L50" s="2">
        <v>12507093</v>
      </c>
      <c r="M50" s="2">
        <v>12508893</v>
      </c>
      <c r="N50" s="4">
        <v>7.987727107</v>
      </c>
      <c r="O50" s="4">
        <v>2.507843246</v>
      </c>
      <c r="P50" s="2">
        <v>2</v>
      </c>
      <c r="Q50" s="2"/>
      <c r="R50" s="2">
        <v>0.01</v>
      </c>
      <c r="S50" s="2" t="str">
        <f>+""</f>
        <v/>
      </c>
      <c r="T50" s="4">
        <v>4.319862388</v>
      </c>
    </row>
    <row r="51" spans="1:20">
      <c r="A51" s="3" t="s">
        <v>224</v>
      </c>
      <c r="B51" s="3">
        <v>2</v>
      </c>
      <c r="C51" s="3">
        <v>61417298</v>
      </c>
      <c r="D51" s="3">
        <v>61417342</v>
      </c>
      <c r="E51" s="3">
        <v>61417417</v>
      </c>
      <c r="F51" s="3">
        <v>61417434</v>
      </c>
      <c r="G51" s="3" t="s">
        <v>37</v>
      </c>
      <c r="H51" s="3" t="s">
        <v>225</v>
      </c>
      <c r="I51" s="3" t="s">
        <v>226</v>
      </c>
      <c r="J51" s="3" t="s">
        <v>227</v>
      </c>
      <c r="K51" s="3" t="s">
        <v>228</v>
      </c>
      <c r="L51" s="3">
        <v>61406128</v>
      </c>
      <c r="M51" s="3">
        <v>61420746</v>
      </c>
      <c r="N51" s="5">
        <v>0.288938225</v>
      </c>
      <c r="O51" s="5">
        <v>21.5049835</v>
      </c>
      <c r="P51" s="3">
        <v>2</v>
      </c>
      <c r="Q51" s="3">
        <v>-9.91</v>
      </c>
      <c r="R51" s="3">
        <v>0.01</v>
      </c>
      <c r="S51" s="3">
        <v>11116</v>
      </c>
      <c r="T51" s="5">
        <v>1.140380149</v>
      </c>
    </row>
    <row r="52" spans="1:20">
      <c r="A52" s="2" t="s">
        <v>229</v>
      </c>
      <c r="B52" s="2">
        <v>22</v>
      </c>
      <c r="C52" s="2">
        <v>39313862</v>
      </c>
      <c r="D52" s="2">
        <v>39313909</v>
      </c>
      <c r="E52" s="2">
        <v>39313748</v>
      </c>
      <c r="F52" s="2">
        <v>39313760</v>
      </c>
      <c r="G52" s="2" t="s">
        <v>37</v>
      </c>
      <c r="H52" s="2" t="s">
        <v>230</v>
      </c>
      <c r="I52" s="2" t="s">
        <v>54</v>
      </c>
      <c r="J52" s="2" t="s">
        <v>231</v>
      </c>
      <c r="K52" s="2" t="s">
        <v>56</v>
      </c>
      <c r="L52" s="2">
        <v>39313729</v>
      </c>
      <c r="M52" s="2">
        <v>39314107</v>
      </c>
      <c r="N52" s="4">
        <v>990.3839756</v>
      </c>
      <c r="O52" s="4">
        <v>111.3773346</v>
      </c>
      <c r="P52" s="2">
        <v>123</v>
      </c>
      <c r="Q52" s="2"/>
      <c r="R52" s="2">
        <v>0</v>
      </c>
      <c r="S52" s="2" t="str">
        <f>+""</f>
        <v/>
      </c>
      <c r="T52" s="4">
        <v>1.873052778</v>
      </c>
    </row>
    <row r="53" spans="1:20">
      <c r="A53" s="3" t="s">
        <v>232</v>
      </c>
      <c r="B53" s="3">
        <v>3</v>
      </c>
      <c r="C53" s="3">
        <v>39408385</v>
      </c>
      <c r="D53" s="3">
        <v>39408398</v>
      </c>
      <c r="E53" s="3">
        <v>39408303</v>
      </c>
      <c r="F53" s="3">
        <v>39408332</v>
      </c>
      <c r="G53" s="3" t="s">
        <v>21</v>
      </c>
      <c r="H53" s="3" t="s">
        <v>233</v>
      </c>
      <c r="I53" s="3" t="s">
        <v>234</v>
      </c>
      <c r="J53" s="3" t="s">
        <v>235</v>
      </c>
      <c r="K53" s="3" t="s">
        <v>236</v>
      </c>
      <c r="L53" s="3">
        <v>39407786</v>
      </c>
      <c r="M53" s="3">
        <v>39408606</v>
      </c>
      <c r="N53" s="5">
        <v>474.3505599</v>
      </c>
      <c r="O53" s="5">
        <v>116.1335361</v>
      </c>
      <c r="P53" s="3">
        <v>24</v>
      </c>
      <c r="Q53" s="3"/>
      <c r="R53" s="3">
        <v>0</v>
      </c>
      <c r="S53" s="3" t="str">
        <f>+""</f>
        <v/>
      </c>
      <c r="T53" s="5">
        <v>0.98771304</v>
      </c>
    </row>
    <row r="54" spans="1:20">
      <c r="A54" s="2" t="s">
        <v>237</v>
      </c>
      <c r="B54" s="2">
        <v>6</v>
      </c>
      <c r="C54" s="2">
        <v>132815351</v>
      </c>
      <c r="D54" s="2">
        <v>132815375</v>
      </c>
      <c r="E54" s="2">
        <v>132815438</v>
      </c>
      <c r="F54" s="2">
        <v>132815480</v>
      </c>
      <c r="G54" s="2" t="s">
        <v>21</v>
      </c>
      <c r="H54" s="2" t="s">
        <v>238</v>
      </c>
      <c r="I54" s="2" t="s">
        <v>239</v>
      </c>
      <c r="J54" s="2" t="s">
        <v>240</v>
      </c>
      <c r="K54" s="2" t="s">
        <v>241</v>
      </c>
      <c r="L54" s="2">
        <v>132815088</v>
      </c>
      <c r="M54" s="2">
        <v>132816461</v>
      </c>
      <c r="N54" s="4">
        <v>239.754329</v>
      </c>
      <c r="O54" s="4">
        <v>232.5586946</v>
      </c>
      <c r="P54" s="2">
        <v>22</v>
      </c>
      <c r="Q54" s="2"/>
      <c r="R54" s="2">
        <v>0</v>
      </c>
      <c r="S54" s="2">
        <v>83</v>
      </c>
      <c r="T54" s="4">
        <v>0.5386233</v>
      </c>
    </row>
    <row r="55" spans="1:20">
      <c r="A55" s="3" t="s">
        <v>242</v>
      </c>
      <c r="B55" s="3">
        <v>3</v>
      </c>
      <c r="C55" s="3">
        <v>48605102</v>
      </c>
      <c r="D55" s="3">
        <v>48605162</v>
      </c>
      <c r="E55" s="3">
        <v>48605161</v>
      </c>
      <c r="F55" s="3">
        <v>48605214</v>
      </c>
      <c r="G55" s="3" t="s">
        <v>37</v>
      </c>
      <c r="H55" s="3" t="s">
        <v>243</v>
      </c>
      <c r="I55" s="3" t="s">
        <v>244</v>
      </c>
      <c r="J55" s="3" t="s">
        <v>245</v>
      </c>
      <c r="K55" s="3" t="s">
        <v>246</v>
      </c>
      <c r="L55" s="3">
        <v>48604780</v>
      </c>
      <c r="M55" s="3">
        <v>48605770</v>
      </c>
      <c r="N55" s="5">
        <v>1.777156998</v>
      </c>
      <c r="O55" s="5">
        <v>16.19581998</v>
      </c>
      <c r="P55" s="3">
        <v>21</v>
      </c>
      <c r="Q55" s="3">
        <v>-7.51</v>
      </c>
      <c r="R55" s="3">
        <v>0</v>
      </c>
      <c r="S55" s="3">
        <v>620</v>
      </c>
      <c r="T55" s="5">
        <v>1.323655207</v>
      </c>
    </row>
    <row r="56" spans="1:20">
      <c r="A56" s="2" t="s">
        <v>247</v>
      </c>
      <c r="B56" s="2">
        <v>18</v>
      </c>
      <c r="C56" s="2">
        <v>49491690</v>
      </c>
      <c r="D56" s="2">
        <v>49491720</v>
      </c>
      <c r="E56" s="2">
        <v>49491744</v>
      </c>
      <c r="F56" s="2">
        <v>49491822</v>
      </c>
      <c r="G56" s="2" t="s">
        <v>37</v>
      </c>
      <c r="H56" s="2" t="s">
        <v>248</v>
      </c>
      <c r="I56" s="2" t="s">
        <v>249</v>
      </c>
      <c r="J56" s="2" t="s">
        <v>250</v>
      </c>
      <c r="K56" s="2" t="s">
        <v>251</v>
      </c>
      <c r="L56" s="2">
        <v>49491584</v>
      </c>
      <c r="M56" s="2">
        <v>49492131</v>
      </c>
      <c r="N56" s="4">
        <v>816.1325416</v>
      </c>
      <c r="O56" s="4">
        <v>15.96123675</v>
      </c>
      <c r="P56" s="2">
        <v>18</v>
      </c>
      <c r="Q56" s="2"/>
      <c r="R56" s="2">
        <v>0</v>
      </c>
      <c r="S56" s="2">
        <v>7</v>
      </c>
      <c r="T56" s="4">
        <v>6.916584856</v>
      </c>
    </row>
    <row r="57" spans="1:20">
      <c r="A57" s="3" t="s">
        <v>252</v>
      </c>
      <c r="B57" s="3">
        <v>1</v>
      </c>
      <c r="C57" s="3">
        <v>44777841</v>
      </c>
      <c r="D57" s="3">
        <v>44777936</v>
      </c>
      <c r="E57" s="3">
        <v>44777937</v>
      </c>
      <c r="F57" s="3">
        <v>44777982</v>
      </c>
      <c r="G57" s="3" t="s">
        <v>21</v>
      </c>
      <c r="H57" s="3" t="s">
        <v>253</v>
      </c>
      <c r="I57" s="3" t="s">
        <v>104</v>
      </c>
      <c r="J57" s="3" t="s">
        <v>254</v>
      </c>
      <c r="K57" s="3" t="s">
        <v>106</v>
      </c>
      <c r="L57" s="3">
        <v>44777789</v>
      </c>
      <c r="M57" s="3">
        <v>44778000</v>
      </c>
      <c r="N57" s="5">
        <v>1685.497833</v>
      </c>
      <c r="O57" s="5">
        <v>213.078734</v>
      </c>
      <c r="P57" s="3">
        <v>18</v>
      </c>
      <c r="Q57" s="3">
        <v>-11.87</v>
      </c>
      <c r="R57" s="3">
        <v>0</v>
      </c>
      <c r="S57" s="3">
        <v>54</v>
      </c>
      <c r="T57" s="5">
        <v>1.188957639</v>
      </c>
    </row>
    <row r="58" spans="1:20">
      <c r="A58" s="2" t="s">
        <v>255</v>
      </c>
      <c r="B58" s="2">
        <v>22</v>
      </c>
      <c r="C58" s="2">
        <v>39316838</v>
      </c>
      <c r="D58" s="2">
        <v>39316886</v>
      </c>
      <c r="E58" s="2">
        <v>39317099</v>
      </c>
      <c r="F58" s="2">
        <v>39317139</v>
      </c>
      <c r="G58" s="2" t="s">
        <v>37</v>
      </c>
      <c r="H58" s="2" t="s">
        <v>53</v>
      </c>
      <c r="I58" s="2" t="s">
        <v>54</v>
      </c>
      <c r="J58" s="2" t="s">
        <v>55</v>
      </c>
      <c r="K58" s="2" t="s">
        <v>56</v>
      </c>
      <c r="L58" s="2">
        <v>39316841</v>
      </c>
      <c r="M58" s="2">
        <v>39317461</v>
      </c>
      <c r="N58" s="4">
        <v>0.248028511</v>
      </c>
      <c r="O58" s="4">
        <v>111.3773346</v>
      </c>
      <c r="P58" s="2">
        <v>18</v>
      </c>
      <c r="Q58" s="2">
        <v>-1.13</v>
      </c>
      <c r="R58" s="2">
        <v>0</v>
      </c>
      <c r="S58" s="2">
        <v>1</v>
      </c>
      <c r="T58" s="4">
        <v>0.714749461</v>
      </c>
    </row>
    <row r="59" spans="1:20">
      <c r="A59" s="3" t="s">
        <v>256</v>
      </c>
      <c r="B59" s="3">
        <v>5</v>
      </c>
      <c r="C59" s="3">
        <v>181243297</v>
      </c>
      <c r="D59" s="3">
        <v>181243379</v>
      </c>
      <c r="E59" s="3">
        <v>181243238</v>
      </c>
      <c r="F59" s="3">
        <v>181243267</v>
      </c>
      <c r="G59" s="3" t="s">
        <v>37</v>
      </c>
      <c r="H59" s="3" t="s">
        <v>87</v>
      </c>
      <c r="I59" s="3" t="s">
        <v>88</v>
      </c>
      <c r="J59" s="3" t="s">
        <v>89</v>
      </c>
      <c r="K59" s="3" t="s">
        <v>90</v>
      </c>
      <c r="L59" s="3">
        <v>181242213</v>
      </c>
      <c r="M59" s="3">
        <v>181243692</v>
      </c>
      <c r="N59" s="5">
        <v>2135.896359</v>
      </c>
      <c r="O59" s="5">
        <v>120.3287032</v>
      </c>
      <c r="P59" s="3">
        <v>13</v>
      </c>
      <c r="Q59" s="3">
        <v>-5.26</v>
      </c>
      <c r="R59" s="3">
        <v>0</v>
      </c>
      <c r="S59" s="3">
        <v>26</v>
      </c>
      <c r="T59" s="5">
        <v>0.063584623</v>
      </c>
    </row>
    <row r="60" spans="1:20">
      <c r="A60" s="2" t="s">
        <v>257</v>
      </c>
      <c r="B60" s="2">
        <v>6</v>
      </c>
      <c r="C60" s="2">
        <v>31541131</v>
      </c>
      <c r="D60" s="2">
        <v>31541151</v>
      </c>
      <c r="E60" s="2">
        <v>31541188</v>
      </c>
      <c r="F60" s="2">
        <v>31541255</v>
      </c>
      <c r="G60" s="2" t="s">
        <v>37</v>
      </c>
      <c r="H60" s="2" t="s">
        <v>113</v>
      </c>
      <c r="I60" s="2" t="s">
        <v>114</v>
      </c>
      <c r="J60" s="2" t="s">
        <v>115</v>
      </c>
      <c r="K60" s="2" t="s">
        <v>116</v>
      </c>
      <c r="L60" s="2">
        <v>31540664</v>
      </c>
      <c r="M60" s="2">
        <v>31541950</v>
      </c>
      <c r="N60" s="4">
        <v>552.8091906</v>
      </c>
      <c r="O60" s="4">
        <v>5.16828671</v>
      </c>
      <c r="P60" s="2">
        <v>11</v>
      </c>
      <c r="Q60" s="2"/>
      <c r="R60" s="2">
        <v>0</v>
      </c>
      <c r="S60" s="2">
        <v>0</v>
      </c>
      <c r="T60" s="4">
        <v>1.241819017</v>
      </c>
    </row>
    <row r="61" spans="1:20">
      <c r="A61" s="3" t="s">
        <v>258</v>
      </c>
      <c r="B61" s="3">
        <v>9</v>
      </c>
      <c r="C61" s="3">
        <v>133349403</v>
      </c>
      <c r="D61" s="3">
        <v>133349455</v>
      </c>
      <c r="E61" s="3">
        <v>133349477</v>
      </c>
      <c r="F61" s="3">
        <v>133349502</v>
      </c>
      <c r="G61" s="3" t="s">
        <v>21</v>
      </c>
      <c r="H61" s="3" t="s">
        <v>136</v>
      </c>
      <c r="I61" s="3" t="s">
        <v>137</v>
      </c>
      <c r="J61" s="3" t="s">
        <v>138</v>
      </c>
      <c r="K61" s="3" t="s">
        <v>139</v>
      </c>
      <c r="L61" s="3">
        <v>133349042</v>
      </c>
      <c r="M61" s="3">
        <v>133349551</v>
      </c>
      <c r="N61" s="5">
        <v>576.0396519</v>
      </c>
      <c r="O61" s="5">
        <v>194.5406638</v>
      </c>
      <c r="P61" s="3">
        <v>10</v>
      </c>
      <c r="Q61" s="3"/>
      <c r="R61" s="3">
        <v>0</v>
      </c>
      <c r="S61" s="3">
        <v>9</v>
      </c>
      <c r="T61" s="5">
        <v>1.686182336</v>
      </c>
    </row>
    <row r="62" spans="1:20">
      <c r="A62" s="2" t="s">
        <v>259</v>
      </c>
      <c r="B62" s="2">
        <v>1</v>
      </c>
      <c r="C62" s="2">
        <v>75787880</v>
      </c>
      <c r="D62" s="2">
        <v>75787898</v>
      </c>
      <c r="E62" s="2">
        <v>75787797</v>
      </c>
      <c r="F62" s="2">
        <v>75787827</v>
      </c>
      <c r="G62" s="2" t="s">
        <v>21</v>
      </c>
      <c r="H62" s="2" t="s">
        <v>260</v>
      </c>
      <c r="I62" s="2" t="s">
        <v>261</v>
      </c>
      <c r="J62" s="2" t="s">
        <v>262</v>
      </c>
      <c r="K62" s="2" t="s">
        <v>263</v>
      </c>
      <c r="L62" s="2">
        <v>75787604</v>
      </c>
      <c r="M62" s="2">
        <v>75789159</v>
      </c>
      <c r="N62" s="4">
        <v>320.7335605</v>
      </c>
      <c r="O62" s="4">
        <v>28.17568969</v>
      </c>
      <c r="P62" s="2">
        <v>10</v>
      </c>
      <c r="Q62" s="2"/>
      <c r="R62" s="2">
        <v>0</v>
      </c>
      <c r="S62" s="2">
        <v>1187</v>
      </c>
      <c r="T62" s="4">
        <v>1.180647998</v>
      </c>
    </row>
    <row r="63" spans="1:20">
      <c r="A63" s="3" t="s">
        <v>264</v>
      </c>
      <c r="B63" s="3">
        <v>9</v>
      </c>
      <c r="C63" s="3">
        <v>133350437</v>
      </c>
      <c r="D63" s="3">
        <v>133350473</v>
      </c>
      <c r="E63" s="3">
        <v>133350385</v>
      </c>
      <c r="F63" s="3">
        <v>133350409</v>
      </c>
      <c r="G63" s="3" t="s">
        <v>21</v>
      </c>
      <c r="H63" s="3" t="s">
        <v>265</v>
      </c>
      <c r="I63" s="3" t="s">
        <v>137</v>
      </c>
      <c r="J63" s="3" t="s">
        <v>266</v>
      </c>
      <c r="K63" s="3" t="s">
        <v>139</v>
      </c>
      <c r="L63" s="3">
        <v>133350319</v>
      </c>
      <c r="M63" s="3">
        <v>133350597</v>
      </c>
      <c r="N63" s="5">
        <v>349.659664</v>
      </c>
      <c r="O63" s="5">
        <v>194.5406638</v>
      </c>
      <c r="P63" s="3">
        <v>8</v>
      </c>
      <c r="Q63" s="3"/>
      <c r="R63" s="3">
        <v>0</v>
      </c>
      <c r="S63" s="3" t="str">
        <f>+""</f>
        <v/>
      </c>
      <c r="T63" s="5">
        <v>1.171002899</v>
      </c>
    </row>
    <row r="64" spans="1:20">
      <c r="A64" s="2" t="s">
        <v>267</v>
      </c>
      <c r="B64" s="2">
        <v>3</v>
      </c>
      <c r="C64" s="2">
        <v>39411051</v>
      </c>
      <c r="D64" s="2">
        <v>39411156</v>
      </c>
      <c r="E64" s="2">
        <v>39411018</v>
      </c>
      <c r="F64" s="2">
        <v>39411050</v>
      </c>
      <c r="G64" s="2" t="s">
        <v>21</v>
      </c>
      <c r="H64" s="2" t="s">
        <v>268</v>
      </c>
      <c r="I64" s="2" t="s">
        <v>234</v>
      </c>
      <c r="J64" s="2" t="s">
        <v>269</v>
      </c>
      <c r="K64" s="2" t="s">
        <v>236</v>
      </c>
      <c r="L64" s="2">
        <v>39410999</v>
      </c>
      <c r="M64" s="2">
        <v>39411649</v>
      </c>
      <c r="N64" s="4">
        <v>357.3733047</v>
      </c>
      <c r="O64" s="4">
        <v>116.1335361</v>
      </c>
      <c r="P64" s="2">
        <v>8</v>
      </c>
      <c r="Q64" s="2"/>
      <c r="R64" s="2">
        <v>0</v>
      </c>
      <c r="S64" s="2" t="str">
        <f>+""</f>
        <v/>
      </c>
      <c r="T64" s="4">
        <v>0.673195657</v>
      </c>
    </row>
    <row r="65" spans="1:20">
      <c r="A65" s="3" t="s">
        <v>270</v>
      </c>
      <c r="B65" s="3">
        <v>21</v>
      </c>
      <c r="C65" s="3">
        <v>39345362</v>
      </c>
      <c r="D65" s="3">
        <v>39345378</v>
      </c>
      <c r="E65" s="3">
        <v>39345300</v>
      </c>
      <c r="F65" s="3">
        <v>39345351</v>
      </c>
      <c r="G65" s="3" t="s">
        <v>37</v>
      </c>
      <c r="H65" s="3" t="s">
        <v>271</v>
      </c>
      <c r="I65" s="3" t="s">
        <v>272</v>
      </c>
      <c r="J65" s="3" t="s">
        <v>100</v>
      </c>
      <c r="K65" s="3" t="s">
        <v>273</v>
      </c>
      <c r="L65" s="3">
        <v>39345274</v>
      </c>
      <c r="M65" s="3">
        <v>39348292</v>
      </c>
      <c r="N65" s="5">
        <v>0.195766099</v>
      </c>
      <c r="O65" s="5">
        <v>45.51719503</v>
      </c>
      <c r="P65" s="3">
        <v>8</v>
      </c>
      <c r="Q65" s="3"/>
      <c r="R65" s="3">
        <v>0</v>
      </c>
      <c r="S65" s="3">
        <v>77</v>
      </c>
      <c r="T65" s="5">
        <v>0.480879061</v>
      </c>
    </row>
    <row r="66" spans="1:20">
      <c r="A66" s="2" t="s">
        <v>274</v>
      </c>
      <c r="B66" s="2">
        <v>7</v>
      </c>
      <c r="C66" s="2">
        <v>6016973</v>
      </c>
      <c r="D66" s="2">
        <v>6017030</v>
      </c>
      <c r="E66" s="2">
        <v>6017045</v>
      </c>
      <c r="F66" s="2">
        <v>6017062</v>
      </c>
      <c r="G66" s="2" t="s">
        <v>21</v>
      </c>
      <c r="H66" s="2" t="s">
        <v>275</v>
      </c>
      <c r="I66" s="2" t="s">
        <v>276</v>
      </c>
      <c r="J66" s="2" t="s">
        <v>277</v>
      </c>
      <c r="K66" s="2" t="s">
        <v>278</v>
      </c>
      <c r="L66" s="2">
        <v>6015352</v>
      </c>
      <c r="M66" s="2">
        <v>6017814</v>
      </c>
      <c r="N66" s="4">
        <v>28.49079858</v>
      </c>
      <c r="O66" s="4">
        <v>6.215021999</v>
      </c>
      <c r="P66" s="2">
        <v>7</v>
      </c>
      <c r="Q66" s="2"/>
      <c r="R66" s="2">
        <v>0</v>
      </c>
      <c r="S66" s="2">
        <v>1525</v>
      </c>
      <c r="T66" s="4">
        <v>5.350920012</v>
      </c>
    </row>
    <row r="67" spans="1:20">
      <c r="A67" s="3" t="s">
        <v>279</v>
      </c>
      <c r="B67" s="3">
        <v>3</v>
      </c>
      <c r="C67" s="3">
        <v>184325695</v>
      </c>
      <c r="D67" s="3">
        <v>184325766</v>
      </c>
      <c r="E67" s="3">
        <v>184325791</v>
      </c>
      <c r="F67" s="3">
        <v>184325814</v>
      </c>
      <c r="G67" s="3" t="s">
        <v>21</v>
      </c>
      <c r="H67" s="3" t="s">
        <v>280</v>
      </c>
      <c r="I67" s="3" t="s">
        <v>281</v>
      </c>
      <c r="J67" s="3" t="s">
        <v>282</v>
      </c>
      <c r="K67" s="3" t="s">
        <v>283</v>
      </c>
      <c r="L67" s="3">
        <v>184325639</v>
      </c>
      <c r="M67" s="3">
        <v>184325851</v>
      </c>
      <c r="N67" s="5">
        <v>749.0982889</v>
      </c>
      <c r="O67" s="5">
        <v>10.62171225</v>
      </c>
      <c r="P67" s="3">
        <v>7</v>
      </c>
      <c r="Q67" s="3">
        <v>-6.77</v>
      </c>
      <c r="R67" s="3">
        <v>0</v>
      </c>
      <c r="S67" s="3" t="str">
        <f>+""</f>
        <v/>
      </c>
      <c r="T67" s="5">
        <v>1.909577632</v>
      </c>
    </row>
    <row r="68" spans="1:20">
      <c r="A68" s="2" t="s">
        <v>284</v>
      </c>
      <c r="B68" s="2">
        <v>3</v>
      </c>
      <c r="C68" s="2">
        <v>39408424</v>
      </c>
      <c r="D68" s="2">
        <v>39408475</v>
      </c>
      <c r="E68" s="2">
        <v>39408542</v>
      </c>
      <c r="F68" s="2">
        <v>39408571</v>
      </c>
      <c r="G68" s="2" t="s">
        <v>21</v>
      </c>
      <c r="H68" s="2" t="s">
        <v>233</v>
      </c>
      <c r="I68" s="2" t="s">
        <v>234</v>
      </c>
      <c r="J68" s="2" t="s">
        <v>235</v>
      </c>
      <c r="K68" s="2" t="s">
        <v>236</v>
      </c>
      <c r="L68" s="2">
        <v>39407786</v>
      </c>
      <c r="M68" s="2">
        <v>39408606</v>
      </c>
      <c r="N68" s="4">
        <v>474.3505599</v>
      </c>
      <c r="O68" s="4">
        <v>116.1335361</v>
      </c>
      <c r="P68" s="2">
        <v>7</v>
      </c>
      <c r="Q68" s="2"/>
      <c r="R68" s="2">
        <v>0</v>
      </c>
      <c r="S68" s="2" t="str">
        <f>+""</f>
        <v/>
      </c>
      <c r="T68" s="4">
        <v>1.45825289</v>
      </c>
    </row>
    <row r="69" spans="1:20">
      <c r="A69" s="3" t="s">
        <v>285</v>
      </c>
      <c r="B69" s="3">
        <v>6</v>
      </c>
      <c r="C69" s="3">
        <v>31541096</v>
      </c>
      <c r="D69" s="3">
        <v>31541123</v>
      </c>
      <c r="E69" s="3">
        <v>31541204</v>
      </c>
      <c r="F69" s="3">
        <v>31541240</v>
      </c>
      <c r="G69" s="3" t="s">
        <v>37</v>
      </c>
      <c r="H69" s="3" t="s">
        <v>113</v>
      </c>
      <c r="I69" s="3" t="s">
        <v>114</v>
      </c>
      <c r="J69" s="3" t="s">
        <v>115</v>
      </c>
      <c r="K69" s="3" t="s">
        <v>116</v>
      </c>
      <c r="L69" s="3">
        <v>31540664</v>
      </c>
      <c r="M69" s="3">
        <v>31541950</v>
      </c>
      <c r="N69" s="5">
        <v>552.8091906</v>
      </c>
      <c r="O69" s="5">
        <v>5.16828671</v>
      </c>
      <c r="P69" s="3">
        <v>7</v>
      </c>
      <c r="Q69" s="3"/>
      <c r="R69" s="3">
        <v>0</v>
      </c>
      <c r="S69" s="3">
        <v>0</v>
      </c>
      <c r="T69" s="5">
        <v>1.301827628</v>
      </c>
    </row>
    <row r="70" spans="1:20">
      <c r="A70" s="2" t="s">
        <v>286</v>
      </c>
      <c r="B70" s="2">
        <v>19</v>
      </c>
      <c r="C70" s="2">
        <v>49491239</v>
      </c>
      <c r="D70" s="2">
        <v>49491288</v>
      </c>
      <c r="E70" s="2">
        <v>49491331</v>
      </c>
      <c r="F70" s="2">
        <v>49491365</v>
      </c>
      <c r="G70" s="2" t="s">
        <v>21</v>
      </c>
      <c r="H70" s="2" t="s">
        <v>287</v>
      </c>
      <c r="I70" s="2" t="s">
        <v>288</v>
      </c>
      <c r="J70" s="2" t="s">
        <v>289</v>
      </c>
      <c r="K70" s="2" t="s">
        <v>290</v>
      </c>
      <c r="L70" s="2">
        <v>49491099</v>
      </c>
      <c r="M70" s="2">
        <v>49491425</v>
      </c>
      <c r="N70" s="4">
        <v>1067.887468</v>
      </c>
      <c r="O70" s="4">
        <v>325.5230425</v>
      </c>
      <c r="P70" s="2">
        <v>6</v>
      </c>
      <c r="Q70" s="2"/>
      <c r="R70" s="2">
        <v>0</v>
      </c>
      <c r="S70" s="2">
        <v>6</v>
      </c>
      <c r="T70" s="4">
        <v>2.480220258</v>
      </c>
    </row>
    <row r="71" spans="1:20">
      <c r="A71" s="3" t="s">
        <v>291</v>
      </c>
      <c r="B71" s="3">
        <v>19</v>
      </c>
      <c r="C71" s="3">
        <v>49491248</v>
      </c>
      <c r="D71" s="3">
        <v>49491280</v>
      </c>
      <c r="E71" s="3">
        <v>49491370</v>
      </c>
      <c r="F71" s="3">
        <v>49491398</v>
      </c>
      <c r="G71" s="3" t="s">
        <v>21</v>
      </c>
      <c r="H71" s="3" t="s">
        <v>287</v>
      </c>
      <c r="I71" s="3" t="s">
        <v>288</v>
      </c>
      <c r="J71" s="3" t="s">
        <v>289</v>
      </c>
      <c r="K71" s="3" t="s">
        <v>290</v>
      </c>
      <c r="L71" s="3">
        <v>49491099</v>
      </c>
      <c r="M71" s="3">
        <v>49491425</v>
      </c>
      <c r="N71" s="5">
        <v>1067.887468</v>
      </c>
      <c r="O71" s="5">
        <v>325.5230425</v>
      </c>
      <c r="P71" s="3">
        <v>6</v>
      </c>
      <c r="Q71" s="3">
        <v>-1.53</v>
      </c>
      <c r="R71" s="3">
        <v>0</v>
      </c>
      <c r="S71" s="3">
        <v>6</v>
      </c>
      <c r="T71" s="5">
        <v>2.097619969</v>
      </c>
    </row>
    <row r="72" spans="1:20">
      <c r="A72" s="2" t="s">
        <v>292</v>
      </c>
      <c r="B72" s="2">
        <v>20</v>
      </c>
      <c r="C72" s="2">
        <v>2655144</v>
      </c>
      <c r="D72" s="2">
        <v>2655219</v>
      </c>
      <c r="E72" s="2">
        <v>2655220</v>
      </c>
      <c r="F72" s="2">
        <v>2655248</v>
      </c>
      <c r="G72" s="2" t="s">
        <v>21</v>
      </c>
      <c r="H72" s="2" t="s">
        <v>293</v>
      </c>
      <c r="I72" s="2" t="s">
        <v>294</v>
      </c>
      <c r="J72" s="2" t="s">
        <v>295</v>
      </c>
      <c r="K72" s="2" t="s">
        <v>296</v>
      </c>
      <c r="L72" s="2">
        <v>2654947</v>
      </c>
      <c r="M72" s="2">
        <v>2655325</v>
      </c>
      <c r="N72" s="4">
        <v>634.7390173</v>
      </c>
      <c r="O72" s="4">
        <v>12.22745042</v>
      </c>
      <c r="P72" s="2">
        <v>6</v>
      </c>
      <c r="Q72" s="2">
        <v>-13.04</v>
      </c>
      <c r="R72" s="2">
        <v>0</v>
      </c>
      <c r="S72" s="2">
        <v>40</v>
      </c>
      <c r="T72" s="4">
        <v>1.432421875</v>
      </c>
    </row>
    <row r="73" spans="1:20">
      <c r="A73" s="3" t="s">
        <v>297</v>
      </c>
      <c r="B73" s="3">
        <v>22</v>
      </c>
      <c r="C73" s="3">
        <v>39319025</v>
      </c>
      <c r="D73" s="3">
        <v>39319083</v>
      </c>
      <c r="E73" s="3">
        <v>39319116</v>
      </c>
      <c r="F73" s="3">
        <v>39319177</v>
      </c>
      <c r="G73" s="3" t="s">
        <v>37</v>
      </c>
      <c r="H73" s="3" t="s">
        <v>298</v>
      </c>
      <c r="I73" s="3" t="s">
        <v>54</v>
      </c>
      <c r="J73" s="3" t="s">
        <v>299</v>
      </c>
      <c r="K73" s="3" t="s">
        <v>56</v>
      </c>
      <c r="L73" s="3">
        <v>39318592</v>
      </c>
      <c r="M73" s="3">
        <v>39319595</v>
      </c>
      <c r="N73" s="5">
        <v>61.38274111</v>
      </c>
      <c r="O73" s="5">
        <v>111.3773346</v>
      </c>
      <c r="P73" s="3">
        <v>5</v>
      </c>
      <c r="Q73" s="3">
        <v>-11.52</v>
      </c>
      <c r="R73" s="3">
        <v>0</v>
      </c>
      <c r="S73" s="3">
        <v>22</v>
      </c>
      <c r="T73" s="5">
        <v>1.352622748</v>
      </c>
    </row>
    <row r="74" spans="1:20">
      <c r="A74" s="2" t="s">
        <v>300</v>
      </c>
      <c r="B74" s="2">
        <v>9</v>
      </c>
      <c r="C74" s="2">
        <v>131490540</v>
      </c>
      <c r="D74" s="2">
        <v>131490593</v>
      </c>
      <c r="E74" s="2">
        <v>131490463</v>
      </c>
      <c r="F74" s="2">
        <v>131490498</v>
      </c>
      <c r="G74" s="2" t="s">
        <v>21</v>
      </c>
      <c r="H74" s="2" t="s">
        <v>211</v>
      </c>
      <c r="I74" s="2" t="s">
        <v>212</v>
      </c>
      <c r="J74" s="2" t="s">
        <v>213</v>
      </c>
      <c r="K74" s="2" t="s">
        <v>214</v>
      </c>
      <c r="L74" s="2">
        <v>131488096</v>
      </c>
      <c r="M74" s="2">
        <v>131491425</v>
      </c>
      <c r="N74" s="4">
        <v>129.5872947</v>
      </c>
      <c r="O74" s="4">
        <v>51.01741218</v>
      </c>
      <c r="P74" s="2">
        <v>5</v>
      </c>
      <c r="Q74" s="2">
        <v>-15.26</v>
      </c>
      <c r="R74" s="2">
        <v>0</v>
      </c>
      <c r="S74" s="2">
        <v>851</v>
      </c>
      <c r="T74" s="4">
        <v>1.060920758</v>
      </c>
    </row>
    <row r="75" spans="1:20">
      <c r="A75" s="3" t="s">
        <v>301</v>
      </c>
      <c r="B75" s="3">
        <v>20</v>
      </c>
      <c r="C75" s="3">
        <v>2655064</v>
      </c>
      <c r="D75" s="3">
        <v>2655120</v>
      </c>
      <c r="E75" s="3">
        <v>2655008</v>
      </c>
      <c r="F75" s="3">
        <v>2655062</v>
      </c>
      <c r="G75" s="3" t="s">
        <v>21</v>
      </c>
      <c r="H75" s="3" t="s">
        <v>293</v>
      </c>
      <c r="I75" s="3" t="s">
        <v>294</v>
      </c>
      <c r="J75" s="3" t="s">
        <v>295</v>
      </c>
      <c r="K75" s="3" t="s">
        <v>296</v>
      </c>
      <c r="L75" s="3">
        <v>2654947</v>
      </c>
      <c r="M75" s="3">
        <v>2655325</v>
      </c>
      <c r="N75" s="5">
        <v>634.7390173</v>
      </c>
      <c r="O75" s="5">
        <v>12.22745042</v>
      </c>
      <c r="P75" s="3">
        <v>5</v>
      </c>
      <c r="Q75" s="3">
        <v>-2.13</v>
      </c>
      <c r="R75" s="3">
        <v>0</v>
      </c>
      <c r="S75" s="3">
        <v>40</v>
      </c>
      <c r="T75" s="5">
        <v>0.667388167</v>
      </c>
    </row>
    <row r="76" spans="1:20">
      <c r="A76" s="2" t="s">
        <v>302</v>
      </c>
      <c r="B76" s="2">
        <v>3</v>
      </c>
      <c r="C76" s="2">
        <v>12840441</v>
      </c>
      <c r="D76" s="2">
        <v>12840480</v>
      </c>
      <c r="E76" s="2">
        <v>12840479</v>
      </c>
      <c r="F76" s="2">
        <v>12840543</v>
      </c>
      <c r="G76" s="2" t="s">
        <v>37</v>
      </c>
      <c r="H76" s="2" t="s">
        <v>303</v>
      </c>
      <c r="I76" s="2" t="s">
        <v>304</v>
      </c>
      <c r="J76" s="2" t="s">
        <v>305</v>
      </c>
      <c r="K76" s="2" t="s">
        <v>306</v>
      </c>
      <c r="L76" s="2">
        <v>12840242</v>
      </c>
      <c r="M76" s="2">
        <v>12841494</v>
      </c>
      <c r="N76" s="4">
        <v>594.7388823</v>
      </c>
      <c r="O76" s="4">
        <v>69.18482067</v>
      </c>
      <c r="P76" s="2">
        <v>5</v>
      </c>
      <c r="Q76" s="2">
        <v>-6.7</v>
      </c>
      <c r="R76" s="2">
        <v>0</v>
      </c>
      <c r="S76" s="2">
        <v>0</v>
      </c>
      <c r="T76" s="4">
        <v>0.52520538</v>
      </c>
    </row>
    <row r="77" spans="1:20">
      <c r="A77" s="3" t="s">
        <v>307</v>
      </c>
      <c r="B77" s="3">
        <v>9</v>
      </c>
      <c r="C77" s="3">
        <v>133350862</v>
      </c>
      <c r="D77" s="3">
        <v>133350887</v>
      </c>
      <c r="E77" s="3">
        <v>133350955</v>
      </c>
      <c r="F77" s="3">
        <v>133350981</v>
      </c>
      <c r="G77" s="3" t="s">
        <v>21</v>
      </c>
      <c r="H77" s="3" t="s">
        <v>308</v>
      </c>
      <c r="I77" s="3" t="s">
        <v>137</v>
      </c>
      <c r="J77" s="3" t="s">
        <v>309</v>
      </c>
      <c r="K77" s="3" t="s">
        <v>139</v>
      </c>
      <c r="L77" s="3">
        <v>133350727</v>
      </c>
      <c r="M77" s="3">
        <v>133351002</v>
      </c>
      <c r="N77" s="5">
        <v>521.3624245</v>
      </c>
      <c r="O77" s="5">
        <v>194.5406638</v>
      </c>
      <c r="P77" s="3">
        <v>4</v>
      </c>
      <c r="Q77" s="3"/>
      <c r="R77" s="3">
        <v>0</v>
      </c>
      <c r="S77" s="3" t="str">
        <f>+""</f>
        <v/>
      </c>
      <c r="T77" s="5">
        <v>9.442671259</v>
      </c>
    </row>
    <row r="78" spans="1:20">
      <c r="A78" s="2" t="s">
        <v>310</v>
      </c>
      <c r="B78" s="2">
        <v>3</v>
      </c>
      <c r="C78" s="2">
        <v>39408371</v>
      </c>
      <c r="D78" s="2">
        <v>39408412</v>
      </c>
      <c r="E78" s="2">
        <v>39408349</v>
      </c>
      <c r="F78" s="2">
        <v>39408370</v>
      </c>
      <c r="G78" s="2" t="s">
        <v>21</v>
      </c>
      <c r="H78" s="2" t="s">
        <v>233</v>
      </c>
      <c r="I78" s="2" t="s">
        <v>234</v>
      </c>
      <c r="J78" s="2" t="s">
        <v>235</v>
      </c>
      <c r="K78" s="2" t="s">
        <v>236</v>
      </c>
      <c r="L78" s="2">
        <v>39407786</v>
      </c>
      <c r="M78" s="2">
        <v>39408606</v>
      </c>
      <c r="N78" s="4">
        <v>474.3505599</v>
      </c>
      <c r="O78" s="4">
        <v>116.1335361</v>
      </c>
      <c r="P78" s="2">
        <v>4</v>
      </c>
      <c r="Q78" s="2"/>
      <c r="R78" s="2">
        <v>0</v>
      </c>
      <c r="S78" s="2" t="str">
        <f>+""</f>
        <v/>
      </c>
      <c r="T78" s="4">
        <v>0.937230784</v>
      </c>
    </row>
    <row r="79" spans="1:20">
      <c r="A79" s="3" t="s">
        <v>311</v>
      </c>
      <c r="B79" s="3" t="s">
        <v>81</v>
      </c>
      <c r="C79" s="3">
        <v>154775043</v>
      </c>
      <c r="D79" s="3">
        <v>154775063</v>
      </c>
      <c r="E79" s="3">
        <v>154774803</v>
      </c>
      <c r="F79" s="3">
        <v>154774848</v>
      </c>
      <c r="G79" s="3" t="s">
        <v>21</v>
      </c>
      <c r="H79" s="3" t="s">
        <v>312</v>
      </c>
      <c r="I79" s="3" t="s">
        <v>313</v>
      </c>
      <c r="J79" s="3" t="s">
        <v>314</v>
      </c>
      <c r="K79" s="3" t="s">
        <v>315</v>
      </c>
      <c r="L79" s="3">
        <v>154774705</v>
      </c>
      <c r="M79" s="3">
        <v>154775195</v>
      </c>
      <c r="N79" s="5">
        <v>17.99606329</v>
      </c>
      <c r="O79" s="5">
        <v>4.277116144</v>
      </c>
      <c r="P79" s="3">
        <v>4</v>
      </c>
      <c r="Q79" s="3"/>
      <c r="R79" s="3">
        <v>0</v>
      </c>
      <c r="S79" s="3">
        <v>69</v>
      </c>
      <c r="T79" s="5">
        <v>0.686373072</v>
      </c>
    </row>
    <row r="80" spans="1:20">
      <c r="A80" s="2" t="s">
        <v>316</v>
      </c>
      <c r="B80" s="2">
        <v>16</v>
      </c>
      <c r="C80" s="2">
        <v>89561447</v>
      </c>
      <c r="D80" s="2">
        <v>89561466</v>
      </c>
      <c r="E80" s="2">
        <v>89561525</v>
      </c>
      <c r="F80" s="2">
        <v>89561565</v>
      </c>
      <c r="G80" s="2" t="s">
        <v>21</v>
      </c>
      <c r="H80" s="2" t="s">
        <v>317</v>
      </c>
      <c r="I80" s="2" t="s">
        <v>318</v>
      </c>
      <c r="J80" s="2" t="s">
        <v>319</v>
      </c>
      <c r="K80" s="2" t="s">
        <v>320</v>
      </c>
      <c r="L80" s="2">
        <v>89561368</v>
      </c>
      <c r="M80" s="2">
        <v>89561578</v>
      </c>
      <c r="N80" s="4">
        <v>2821.49048</v>
      </c>
      <c r="O80" s="4">
        <v>62.21275183</v>
      </c>
      <c r="P80" s="2">
        <v>4</v>
      </c>
      <c r="Q80" s="2"/>
      <c r="R80" s="2">
        <v>0</v>
      </c>
      <c r="S80" s="2" t="str">
        <f>+""</f>
        <v/>
      </c>
      <c r="T80" s="4">
        <v>0.012022711</v>
      </c>
    </row>
    <row r="81" spans="1:20">
      <c r="A81" s="3" t="s">
        <v>321</v>
      </c>
      <c r="B81" s="3">
        <v>9</v>
      </c>
      <c r="C81" s="3">
        <v>133350887</v>
      </c>
      <c r="D81" s="3">
        <v>133350912</v>
      </c>
      <c r="E81" s="3">
        <v>133350960</v>
      </c>
      <c r="F81" s="3">
        <v>133350980</v>
      </c>
      <c r="G81" s="3" t="s">
        <v>21</v>
      </c>
      <c r="H81" s="3" t="s">
        <v>308</v>
      </c>
      <c r="I81" s="3" t="s">
        <v>137</v>
      </c>
      <c r="J81" s="3" t="s">
        <v>309</v>
      </c>
      <c r="K81" s="3" t="s">
        <v>139</v>
      </c>
      <c r="L81" s="3">
        <v>133350727</v>
      </c>
      <c r="M81" s="3">
        <v>133351002</v>
      </c>
      <c r="N81" s="5">
        <v>521.3624245</v>
      </c>
      <c r="O81" s="5">
        <v>194.5406638</v>
      </c>
      <c r="P81" s="3">
        <v>3</v>
      </c>
      <c r="Q81" s="3"/>
      <c r="R81" s="3">
        <v>0</v>
      </c>
      <c r="S81" s="3" t="str">
        <f>+""</f>
        <v/>
      </c>
      <c r="T81" s="5">
        <v>9.333484471</v>
      </c>
    </row>
    <row r="82" spans="1:20">
      <c r="A82" s="2" t="s">
        <v>322</v>
      </c>
      <c r="B82" s="2">
        <v>11</v>
      </c>
      <c r="C82" s="2">
        <v>62665549</v>
      </c>
      <c r="D82" s="2">
        <v>62665580</v>
      </c>
      <c r="E82" s="2">
        <v>62665593</v>
      </c>
      <c r="F82" s="2">
        <v>62665610</v>
      </c>
      <c r="G82" s="2" t="s">
        <v>21</v>
      </c>
      <c r="H82" s="2" t="s">
        <v>323</v>
      </c>
      <c r="I82" s="2" t="s">
        <v>324</v>
      </c>
      <c r="J82" s="2" t="s">
        <v>325</v>
      </c>
      <c r="K82" s="2" t="s">
        <v>326</v>
      </c>
      <c r="L82" s="2">
        <v>62665332</v>
      </c>
      <c r="M82" s="2">
        <v>62665647</v>
      </c>
      <c r="N82" s="4">
        <v>666.1832407</v>
      </c>
      <c r="O82" s="4">
        <v>0.468396062</v>
      </c>
      <c r="P82" s="2">
        <v>3</v>
      </c>
      <c r="Q82" s="2"/>
      <c r="R82" s="2">
        <v>0</v>
      </c>
      <c r="S82" s="2" t="str">
        <f>+""</f>
        <v/>
      </c>
      <c r="T82" s="4">
        <v>1.831914894</v>
      </c>
    </row>
    <row r="83" spans="1:20">
      <c r="A83" s="3" t="s">
        <v>327</v>
      </c>
      <c r="B83" s="3">
        <v>19</v>
      </c>
      <c r="C83" s="3">
        <v>12703638</v>
      </c>
      <c r="D83" s="3">
        <v>12703665</v>
      </c>
      <c r="E83" s="3">
        <v>12703582</v>
      </c>
      <c r="F83" s="3">
        <v>12703596</v>
      </c>
      <c r="G83" s="3" t="s">
        <v>37</v>
      </c>
      <c r="H83" s="3" t="s">
        <v>328</v>
      </c>
      <c r="I83" s="3" t="s">
        <v>329</v>
      </c>
      <c r="J83" s="3" t="s">
        <v>330</v>
      </c>
      <c r="K83" s="3" t="s">
        <v>331</v>
      </c>
      <c r="L83" s="3">
        <v>12703526</v>
      </c>
      <c r="M83" s="3">
        <v>12703714</v>
      </c>
      <c r="N83" s="5">
        <v>368.5933153</v>
      </c>
      <c r="O83" s="5">
        <v>3.005177791</v>
      </c>
      <c r="P83" s="3">
        <v>3</v>
      </c>
      <c r="Q83" s="3"/>
      <c r="R83" s="3">
        <v>0</v>
      </c>
      <c r="S83" s="3" t="str">
        <f>+""</f>
        <v/>
      </c>
      <c r="T83" s="5">
        <v>1.787545788</v>
      </c>
    </row>
    <row r="84" spans="1:20">
      <c r="A84" s="2" t="s">
        <v>332</v>
      </c>
      <c r="B84" s="2">
        <v>11</v>
      </c>
      <c r="C84" s="2">
        <v>2963818</v>
      </c>
      <c r="D84" s="2">
        <v>2963843</v>
      </c>
      <c r="E84" s="2">
        <v>2963753</v>
      </c>
      <c r="F84" s="2">
        <v>2963771</v>
      </c>
      <c r="G84" s="2" t="s">
        <v>37</v>
      </c>
      <c r="H84" s="2" t="s">
        <v>333</v>
      </c>
      <c r="I84" s="2" t="s">
        <v>334</v>
      </c>
      <c r="J84" s="2" t="s">
        <v>335</v>
      </c>
      <c r="K84" s="2" t="s">
        <v>336</v>
      </c>
      <c r="L84" s="2">
        <v>2959909</v>
      </c>
      <c r="M84" s="2">
        <v>2964680</v>
      </c>
      <c r="N84" s="4">
        <v>756.8683443</v>
      </c>
      <c r="O84" s="4">
        <v>28.77587651</v>
      </c>
      <c r="P84" s="2">
        <v>3</v>
      </c>
      <c r="Q84" s="2"/>
      <c r="R84" s="2">
        <v>0</v>
      </c>
      <c r="S84" s="2" t="str">
        <f>+""</f>
        <v/>
      </c>
      <c r="T84" s="4">
        <v>1.712099955</v>
      </c>
    </row>
    <row r="85" spans="1:20">
      <c r="A85" s="3" t="s">
        <v>337</v>
      </c>
      <c r="B85" s="3">
        <v>1</v>
      </c>
      <c r="C85" s="3">
        <v>44775930</v>
      </c>
      <c r="D85" s="3">
        <v>44775954</v>
      </c>
      <c r="E85" s="3">
        <v>44775974</v>
      </c>
      <c r="F85" s="3">
        <v>44776011</v>
      </c>
      <c r="G85" s="3" t="s">
        <v>21</v>
      </c>
      <c r="H85" s="3" t="s">
        <v>338</v>
      </c>
      <c r="I85" s="3" t="s">
        <v>104</v>
      </c>
      <c r="J85" s="3" t="s">
        <v>339</v>
      </c>
      <c r="K85" s="3" t="s">
        <v>106</v>
      </c>
      <c r="L85" s="3">
        <v>44775600</v>
      </c>
      <c r="M85" s="3">
        <v>44776034</v>
      </c>
      <c r="N85" s="5">
        <v>465.4790597</v>
      </c>
      <c r="O85" s="5">
        <v>213.078734</v>
      </c>
      <c r="P85" s="3">
        <v>3</v>
      </c>
      <c r="Q85" s="3"/>
      <c r="R85" s="3">
        <v>0</v>
      </c>
      <c r="S85" s="3">
        <v>264</v>
      </c>
      <c r="T85" s="5">
        <v>1.344867141</v>
      </c>
    </row>
    <row r="86" spans="1:20">
      <c r="A86" s="2" t="s">
        <v>340</v>
      </c>
      <c r="B86" s="2">
        <v>1</v>
      </c>
      <c r="C86" s="2">
        <v>44776547</v>
      </c>
      <c r="D86" s="2">
        <v>44776572</v>
      </c>
      <c r="E86" s="2">
        <v>44776298</v>
      </c>
      <c r="F86" s="2">
        <v>44776362</v>
      </c>
      <c r="G86" s="2" t="s">
        <v>21</v>
      </c>
      <c r="H86" s="2" t="s">
        <v>341</v>
      </c>
      <c r="I86" s="2" t="s">
        <v>104</v>
      </c>
      <c r="J86" s="2" t="s">
        <v>342</v>
      </c>
      <c r="K86" s="2" t="s">
        <v>106</v>
      </c>
      <c r="L86" s="2">
        <v>44776140</v>
      </c>
      <c r="M86" s="2">
        <v>44776675</v>
      </c>
      <c r="N86" s="4">
        <v>880.821834</v>
      </c>
      <c r="O86" s="4">
        <v>213.078734</v>
      </c>
      <c r="P86" s="2">
        <v>3</v>
      </c>
      <c r="Q86" s="2"/>
      <c r="R86" s="2">
        <v>0</v>
      </c>
      <c r="S86" s="2" t="str">
        <f>+""</f>
        <v/>
      </c>
      <c r="T86" s="4">
        <v>1.126953142</v>
      </c>
    </row>
    <row r="87" spans="1:20">
      <c r="A87" s="3" t="s">
        <v>343</v>
      </c>
      <c r="B87" s="3">
        <v>17</v>
      </c>
      <c r="C87" s="3">
        <v>38851563</v>
      </c>
      <c r="D87" s="3">
        <v>38851662</v>
      </c>
      <c r="E87" s="3">
        <v>38851665</v>
      </c>
      <c r="F87" s="3">
        <v>38851684</v>
      </c>
      <c r="G87" s="3" t="s">
        <v>37</v>
      </c>
      <c r="H87" s="3" t="s">
        <v>182</v>
      </c>
      <c r="I87" s="3" t="s">
        <v>183</v>
      </c>
      <c r="J87" s="3" t="s">
        <v>184</v>
      </c>
      <c r="K87" s="3" t="s">
        <v>185</v>
      </c>
      <c r="L87" s="3">
        <v>38850475</v>
      </c>
      <c r="M87" s="3">
        <v>38852604</v>
      </c>
      <c r="N87" s="5">
        <v>4.161390026</v>
      </c>
      <c r="O87" s="5">
        <v>178.0056316</v>
      </c>
      <c r="P87" s="3">
        <v>3</v>
      </c>
      <c r="Q87" s="3"/>
      <c r="R87" s="3">
        <v>0</v>
      </c>
      <c r="S87" s="3">
        <v>1049</v>
      </c>
      <c r="T87" s="5">
        <v>0.987882255</v>
      </c>
    </row>
    <row r="88" spans="1:20">
      <c r="A88" s="2" t="s">
        <v>344</v>
      </c>
      <c r="B88" s="2">
        <v>9</v>
      </c>
      <c r="C88" s="2">
        <v>95172491</v>
      </c>
      <c r="D88" s="2">
        <v>95172520</v>
      </c>
      <c r="E88" s="2">
        <v>95173632</v>
      </c>
      <c r="F88" s="2">
        <v>95173696</v>
      </c>
      <c r="G88" s="2" t="s">
        <v>37</v>
      </c>
      <c r="H88" s="2" t="s">
        <v>345</v>
      </c>
      <c r="I88" s="2" t="s">
        <v>346</v>
      </c>
      <c r="J88" s="2" t="s">
        <v>100</v>
      </c>
      <c r="K88" s="2" t="s">
        <v>347</v>
      </c>
      <c r="L88" s="2">
        <v>95172147</v>
      </c>
      <c r="M88" s="2">
        <v>95240649</v>
      </c>
      <c r="N88" s="4">
        <v>0.348337645</v>
      </c>
      <c r="O88" s="4">
        <v>6.034701968</v>
      </c>
      <c r="P88" s="2">
        <v>3</v>
      </c>
      <c r="Q88" s="2"/>
      <c r="R88" s="2">
        <v>0</v>
      </c>
      <c r="S88" s="2">
        <v>348</v>
      </c>
      <c r="T88" s="4">
        <v>0.682281513</v>
      </c>
    </row>
    <row r="89" spans="1:20">
      <c r="A89" s="3" t="s">
        <v>348</v>
      </c>
      <c r="B89" s="3">
        <v>12</v>
      </c>
      <c r="C89" s="3">
        <v>6967338</v>
      </c>
      <c r="D89" s="3">
        <v>6967358</v>
      </c>
      <c r="E89" s="3">
        <v>6967292</v>
      </c>
      <c r="F89" s="3">
        <v>6967315</v>
      </c>
      <c r="G89" s="3" t="s">
        <v>37</v>
      </c>
      <c r="H89" s="3" t="s">
        <v>349</v>
      </c>
      <c r="I89" s="3" t="s">
        <v>350</v>
      </c>
      <c r="J89" s="3" t="s">
        <v>351</v>
      </c>
      <c r="K89" s="3" t="s">
        <v>352</v>
      </c>
      <c r="L89" s="3">
        <v>6967248</v>
      </c>
      <c r="M89" s="3">
        <v>6967676</v>
      </c>
      <c r="N89" s="5">
        <v>56.99033194</v>
      </c>
      <c r="O89" s="5">
        <v>23.48655615</v>
      </c>
      <c r="P89" s="3">
        <v>2</v>
      </c>
      <c r="Q89" s="3"/>
      <c r="R89" s="3">
        <v>0</v>
      </c>
      <c r="S89" s="3" t="str">
        <f>+""</f>
        <v/>
      </c>
      <c r="T89" s="5">
        <v>1.777181393</v>
      </c>
    </row>
    <row r="90" spans="1:20">
      <c r="A90" s="2" t="s">
        <v>353</v>
      </c>
      <c r="B90" s="2">
        <v>20</v>
      </c>
      <c r="C90" s="2">
        <v>2654273</v>
      </c>
      <c r="D90" s="2">
        <v>2654294</v>
      </c>
      <c r="E90" s="2">
        <v>2654309</v>
      </c>
      <c r="F90" s="2">
        <v>2654336</v>
      </c>
      <c r="G90" s="2" t="s">
        <v>21</v>
      </c>
      <c r="H90" s="2" t="s">
        <v>354</v>
      </c>
      <c r="I90" s="2" t="s">
        <v>294</v>
      </c>
      <c r="J90" s="2" t="s">
        <v>355</v>
      </c>
      <c r="K90" s="2" t="s">
        <v>296</v>
      </c>
      <c r="L90" s="2">
        <v>2653393</v>
      </c>
      <c r="M90" s="2">
        <v>2654414</v>
      </c>
      <c r="N90" s="4">
        <v>2113.006282</v>
      </c>
      <c r="O90" s="4">
        <v>12.22745042</v>
      </c>
      <c r="P90" s="2">
        <v>2</v>
      </c>
      <c r="Q90" s="2">
        <v>-5.9</v>
      </c>
      <c r="R90" s="2">
        <v>0</v>
      </c>
      <c r="S90" s="2">
        <v>22</v>
      </c>
      <c r="T90" s="4">
        <v>1.534785393</v>
      </c>
    </row>
    <row r="91" spans="1:20">
      <c r="A91" s="3" t="s">
        <v>356</v>
      </c>
      <c r="B91" s="3">
        <v>11</v>
      </c>
      <c r="C91" s="3">
        <v>123058016</v>
      </c>
      <c r="D91" s="3">
        <v>123058106</v>
      </c>
      <c r="E91" s="3">
        <v>123057997</v>
      </c>
      <c r="F91" s="3">
        <v>123058015</v>
      </c>
      <c r="G91" s="3" t="s">
        <v>37</v>
      </c>
      <c r="H91" s="3" t="s">
        <v>357</v>
      </c>
      <c r="I91" s="3" t="s">
        <v>358</v>
      </c>
      <c r="J91" s="3" t="s">
        <v>359</v>
      </c>
      <c r="K91" s="3" t="s">
        <v>360</v>
      </c>
      <c r="L91" s="3">
        <v>123057919</v>
      </c>
      <c r="M91" s="3">
        <v>123058252</v>
      </c>
      <c r="N91" s="5">
        <v>389.6718903</v>
      </c>
      <c r="O91" s="5">
        <v>96.96063133</v>
      </c>
      <c r="P91" s="3">
        <v>2</v>
      </c>
      <c r="Q91" s="3"/>
      <c r="R91" s="3">
        <v>0</v>
      </c>
      <c r="S91" s="3" t="str">
        <f>+""</f>
        <v/>
      </c>
      <c r="T91" s="5">
        <v>1.467682019</v>
      </c>
    </row>
    <row r="92" spans="1:20">
      <c r="A92" s="2" t="s">
        <v>361</v>
      </c>
      <c r="B92" s="2">
        <v>17</v>
      </c>
      <c r="C92" s="2">
        <v>82090034</v>
      </c>
      <c r="D92" s="2">
        <v>82090067</v>
      </c>
      <c r="E92" s="2">
        <v>82090146</v>
      </c>
      <c r="F92" s="2">
        <v>82090173</v>
      </c>
      <c r="G92" s="2" t="s">
        <v>37</v>
      </c>
      <c r="H92" s="2" t="s">
        <v>362</v>
      </c>
      <c r="I92" s="2" t="s">
        <v>363</v>
      </c>
      <c r="J92" s="2" t="s">
        <v>364</v>
      </c>
      <c r="K92" s="2" t="s">
        <v>365</v>
      </c>
      <c r="L92" s="2">
        <v>82089726</v>
      </c>
      <c r="M92" s="2">
        <v>82090375</v>
      </c>
      <c r="N92" s="4">
        <v>12.9050194</v>
      </c>
      <c r="O92" s="4">
        <v>96.34572113</v>
      </c>
      <c r="P92" s="2">
        <v>2</v>
      </c>
      <c r="Q92" s="2">
        <v>-6.72</v>
      </c>
      <c r="R92" s="2">
        <v>0</v>
      </c>
      <c r="S92" s="2" t="str">
        <f>+""</f>
        <v/>
      </c>
      <c r="T92" s="4">
        <v>1.395717897</v>
      </c>
    </row>
    <row r="93" spans="1:20">
      <c r="A93" s="3" t="s">
        <v>366</v>
      </c>
      <c r="B93" s="3">
        <v>2</v>
      </c>
      <c r="C93" s="3">
        <v>86135918</v>
      </c>
      <c r="D93" s="3">
        <v>86136017</v>
      </c>
      <c r="E93" s="3">
        <v>86135670</v>
      </c>
      <c r="F93" s="3">
        <v>86135715</v>
      </c>
      <c r="G93" s="3" t="s">
        <v>21</v>
      </c>
      <c r="H93" s="3" t="s">
        <v>367</v>
      </c>
      <c r="I93" s="3" t="s">
        <v>368</v>
      </c>
      <c r="J93" s="3" t="s">
        <v>369</v>
      </c>
      <c r="K93" s="3" t="s">
        <v>370</v>
      </c>
      <c r="L93" s="3">
        <v>86134987</v>
      </c>
      <c r="M93" s="3">
        <v>86136521</v>
      </c>
      <c r="N93" s="5">
        <v>400.6465649</v>
      </c>
      <c r="O93" s="5">
        <v>33.76969224</v>
      </c>
      <c r="P93" s="3">
        <v>2</v>
      </c>
      <c r="Q93" s="3"/>
      <c r="R93" s="3">
        <v>0</v>
      </c>
      <c r="S93" s="3" t="str">
        <f>+""</f>
        <v/>
      </c>
      <c r="T93" s="5">
        <v>1.365912004</v>
      </c>
    </row>
    <row r="94" spans="1:20">
      <c r="A94" s="2" t="s">
        <v>371</v>
      </c>
      <c r="B94" s="2">
        <v>17</v>
      </c>
      <c r="C94" s="2">
        <v>28722622</v>
      </c>
      <c r="D94" s="2">
        <v>28722650</v>
      </c>
      <c r="E94" s="2">
        <v>28722654</v>
      </c>
      <c r="F94" s="2">
        <v>28722680</v>
      </c>
      <c r="G94" s="2" t="s">
        <v>21</v>
      </c>
      <c r="H94" s="2" t="s">
        <v>192</v>
      </c>
      <c r="I94" s="2" t="s">
        <v>193</v>
      </c>
      <c r="J94" s="2" t="s">
        <v>194</v>
      </c>
      <c r="K94" s="2" t="s">
        <v>195</v>
      </c>
      <c r="L94" s="2">
        <v>28720890</v>
      </c>
      <c r="M94" s="2">
        <v>28722723</v>
      </c>
      <c r="N94" s="4">
        <v>165.3655199</v>
      </c>
      <c r="O94" s="4">
        <v>129.5014942</v>
      </c>
      <c r="P94" s="2">
        <v>2</v>
      </c>
      <c r="Q94" s="2"/>
      <c r="R94" s="2">
        <v>0</v>
      </c>
      <c r="S94" s="2" t="str">
        <f>+""</f>
        <v/>
      </c>
      <c r="T94" s="4">
        <v>1.328410337</v>
      </c>
    </row>
    <row r="95" spans="1:20">
      <c r="A95" s="3" t="s">
        <v>372</v>
      </c>
      <c r="B95" s="3">
        <v>19</v>
      </c>
      <c r="C95" s="3">
        <v>3982489</v>
      </c>
      <c r="D95" s="3">
        <v>3982527</v>
      </c>
      <c r="E95" s="3">
        <v>3982566</v>
      </c>
      <c r="F95" s="3">
        <v>3982589</v>
      </c>
      <c r="G95" s="3" t="s">
        <v>37</v>
      </c>
      <c r="H95" s="3" t="s">
        <v>373</v>
      </c>
      <c r="I95" s="3" t="s">
        <v>374</v>
      </c>
      <c r="J95" s="3" t="s">
        <v>375</v>
      </c>
      <c r="K95" s="3" t="s">
        <v>376</v>
      </c>
      <c r="L95" s="3">
        <v>3982424</v>
      </c>
      <c r="M95" s="3">
        <v>3982807</v>
      </c>
      <c r="N95" s="5">
        <v>114.0769977</v>
      </c>
      <c r="O95" s="5">
        <v>1103.320267</v>
      </c>
      <c r="P95" s="3">
        <v>2</v>
      </c>
      <c r="Q95" s="3"/>
      <c r="R95" s="3">
        <v>0</v>
      </c>
      <c r="S95" s="3" t="str">
        <f>+""</f>
        <v/>
      </c>
      <c r="T95" s="5">
        <v>1.256390302</v>
      </c>
    </row>
    <row r="96" spans="1:20">
      <c r="A96" s="2" t="s">
        <v>377</v>
      </c>
      <c r="B96" s="2">
        <v>1</v>
      </c>
      <c r="C96" s="2">
        <v>44775887</v>
      </c>
      <c r="D96" s="2">
        <v>44775903</v>
      </c>
      <c r="E96" s="2">
        <v>44775972</v>
      </c>
      <c r="F96" s="2">
        <v>44775995</v>
      </c>
      <c r="G96" s="2" t="s">
        <v>21</v>
      </c>
      <c r="H96" s="2" t="s">
        <v>338</v>
      </c>
      <c r="I96" s="2" t="s">
        <v>104</v>
      </c>
      <c r="J96" s="2" t="s">
        <v>339</v>
      </c>
      <c r="K96" s="2" t="s">
        <v>106</v>
      </c>
      <c r="L96" s="2">
        <v>44775600</v>
      </c>
      <c r="M96" s="2">
        <v>44776034</v>
      </c>
      <c r="N96" s="4">
        <v>465.4790597</v>
      </c>
      <c r="O96" s="4">
        <v>213.078734</v>
      </c>
      <c r="P96" s="2">
        <v>2</v>
      </c>
      <c r="Q96" s="2"/>
      <c r="R96" s="2">
        <v>0</v>
      </c>
      <c r="S96" s="2">
        <v>264</v>
      </c>
      <c r="T96" s="4">
        <v>1.255831996</v>
      </c>
    </row>
    <row r="97" spans="1:20">
      <c r="A97" s="3" t="s">
        <v>378</v>
      </c>
      <c r="B97" s="3">
        <v>17</v>
      </c>
      <c r="C97" s="3">
        <v>82090050</v>
      </c>
      <c r="D97" s="3">
        <v>82090076</v>
      </c>
      <c r="E97" s="3">
        <v>82090189</v>
      </c>
      <c r="F97" s="3">
        <v>82090215</v>
      </c>
      <c r="G97" s="3" t="s">
        <v>37</v>
      </c>
      <c r="H97" s="3" t="s">
        <v>362</v>
      </c>
      <c r="I97" s="3" t="s">
        <v>363</v>
      </c>
      <c r="J97" s="3" t="s">
        <v>364</v>
      </c>
      <c r="K97" s="3" t="s">
        <v>365</v>
      </c>
      <c r="L97" s="3">
        <v>82089726</v>
      </c>
      <c r="M97" s="3">
        <v>82090375</v>
      </c>
      <c r="N97" s="5">
        <v>12.9050194</v>
      </c>
      <c r="O97" s="5">
        <v>96.34572113</v>
      </c>
      <c r="P97" s="3">
        <v>2</v>
      </c>
      <c r="Q97" s="3"/>
      <c r="R97" s="3">
        <v>0</v>
      </c>
      <c r="S97" s="3" t="str">
        <f>+""</f>
        <v/>
      </c>
      <c r="T97" s="5">
        <v>1.21875</v>
      </c>
    </row>
    <row r="98" spans="1:20">
      <c r="A98" s="2" t="s">
        <v>379</v>
      </c>
      <c r="B98" s="2">
        <v>8</v>
      </c>
      <c r="C98" s="2">
        <v>117920827</v>
      </c>
      <c r="D98" s="2">
        <v>117920903</v>
      </c>
      <c r="E98" s="2">
        <v>118041535</v>
      </c>
      <c r="F98" s="2">
        <v>118041561</v>
      </c>
      <c r="G98" s="2" t="s">
        <v>37</v>
      </c>
      <c r="H98" s="2" t="s">
        <v>380</v>
      </c>
      <c r="I98" s="2" t="s">
        <v>381</v>
      </c>
      <c r="J98" s="2" t="s">
        <v>382</v>
      </c>
      <c r="K98" s="2" t="s">
        <v>383</v>
      </c>
      <c r="L98" s="2">
        <v>117837201</v>
      </c>
      <c r="M98" s="2">
        <v>118110085</v>
      </c>
      <c r="N98" s="4">
        <v>0.202473241</v>
      </c>
      <c r="O98" s="4">
        <v>1.345579144</v>
      </c>
      <c r="P98" s="2">
        <v>2</v>
      </c>
      <c r="Q98" s="2"/>
      <c r="R98" s="2">
        <v>0</v>
      </c>
      <c r="S98" s="2" t="str">
        <f>+""</f>
        <v/>
      </c>
      <c r="T98" s="4">
        <v>1.115276845</v>
      </c>
    </row>
    <row r="99" spans="1:20">
      <c r="A99" s="3" t="s">
        <v>384</v>
      </c>
      <c r="B99" s="3">
        <v>19</v>
      </c>
      <c r="C99" s="3">
        <v>10109751</v>
      </c>
      <c r="D99" s="3">
        <v>10109771</v>
      </c>
      <c r="E99" s="3">
        <v>10109839</v>
      </c>
      <c r="F99" s="3">
        <v>10109863</v>
      </c>
      <c r="G99" s="3" t="s">
        <v>21</v>
      </c>
      <c r="H99" s="3" t="s">
        <v>385</v>
      </c>
      <c r="I99" s="3" t="s">
        <v>386</v>
      </c>
      <c r="J99" s="3" t="s">
        <v>387</v>
      </c>
      <c r="K99" s="3" t="s">
        <v>388</v>
      </c>
      <c r="L99" s="3">
        <v>10109707</v>
      </c>
      <c r="M99" s="3">
        <v>10109913</v>
      </c>
      <c r="N99" s="5">
        <v>802.7601934</v>
      </c>
      <c r="O99" s="5">
        <v>2.116104584</v>
      </c>
      <c r="P99" s="3">
        <v>2</v>
      </c>
      <c r="Q99" s="3"/>
      <c r="R99" s="3">
        <v>0</v>
      </c>
      <c r="S99" s="3" t="str">
        <f>+""</f>
        <v/>
      </c>
      <c r="T99" s="5">
        <v>0.892911011</v>
      </c>
    </row>
    <row r="100" spans="1:20">
      <c r="A100" s="2" t="s">
        <v>389</v>
      </c>
      <c r="B100" s="2">
        <v>8</v>
      </c>
      <c r="C100" s="2">
        <v>117920850</v>
      </c>
      <c r="D100" s="2">
        <v>117920867</v>
      </c>
      <c r="E100" s="2">
        <v>117920747</v>
      </c>
      <c r="F100" s="2">
        <v>117920766</v>
      </c>
      <c r="G100" s="2" t="s">
        <v>37</v>
      </c>
      <c r="H100" s="2" t="s">
        <v>380</v>
      </c>
      <c r="I100" s="2" t="s">
        <v>381</v>
      </c>
      <c r="J100" s="2" t="s">
        <v>382</v>
      </c>
      <c r="K100" s="2" t="s">
        <v>383</v>
      </c>
      <c r="L100" s="2">
        <v>117837201</v>
      </c>
      <c r="M100" s="2">
        <v>118110085</v>
      </c>
      <c r="N100" s="4">
        <v>0.202473241</v>
      </c>
      <c r="O100" s="4">
        <v>1.345579144</v>
      </c>
      <c r="P100" s="2">
        <v>2</v>
      </c>
      <c r="Q100" s="2"/>
      <c r="R100" s="2">
        <v>0</v>
      </c>
      <c r="S100" s="2" t="str">
        <f>+""</f>
        <v/>
      </c>
      <c r="T100" s="4">
        <v>0.802429877</v>
      </c>
    </row>
    <row r="101" spans="1:20">
      <c r="A101" s="3" t="s">
        <v>390</v>
      </c>
      <c r="B101" s="3">
        <v>21</v>
      </c>
      <c r="C101" s="3">
        <v>46194143</v>
      </c>
      <c r="D101" s="3">
        <v>46194166</v>
      </c>
      <c r="E101" s="3">
        <v>46194237</v>
      </c>
      <c r="F101" s="3">
        <v>46194262</v>
      </c>
      <c r="G101" s="3" t="s">
        <v>37</v>
      </c>
      <c r="H101" s="3" t="s">
        <v>391</v>
      </c>
      <c r="I101" s="3" t="s">
        <v>392</v>
      </c>
      <c r="J101" s="3" t="s">
        <v>393</v>
      </c>
      <c r="K101" s="3" t="s">
        <v>394</v>
      </c>
      <c r="L101" s="3">
        <v>46191959</v>
      </c>
      <c r="M101" s="3">
        <v>46194491</v>
      </c>
      <c r="N101" s="5">
        <v>0.424410715</v>
      </c>
      <c r="O101" s="5">
        <v>5.903055097</v>
      </c>
      <c r="P101" s="3">
        <v>2</v>
      </c>
      <c r="Q101" s="3"/>
      <c r="R101" s="3">
        <v>0</v>
      </c>
      <c r="S101" s="3" t="str">
        <f>+""</f>
        <v/>
      </c>
      <c r="T101" s="5">
        <v>0.598310457</v>
      </c>
    </row>
    <row r="102" spans="1:20">
      <c r="A102" s="2" t="s">
        <v>395</v>
      </c>
      <c r="B102" s="2">
        <v>19</v>
      </c>
      <c r="C102" s="2">
        <v>49489967</v>
      </c>
      <c r="D102" s="2">
        <v>49490037</v>
      </c>
      <c r="E102" s="2">
        <v>49490137</v>
      </c>
      <c r="F102" s="2">
        <v>49490212</v>
      </c>
      <c r="G102" s="2" t="s">
        <v>21</v>
      </c>
      <c r="H102" s="2" t="s">
        <v>396</v>
      </c>
      <c r="I102" s="2" t="s">
        <v>288</v>
      </c>
      <c r="J102" s="2" t="s">
        <v>397</v>
      </c>
      <c r="K102" s="2" t="s">
        <v>290</v>
      </c>
      <c r="L102" s="2">
        <v>49489922</v>
      </c>
      <c r="M102" s="2">
        <v>49490232</v>
      </c>
      <c r="N102" s="4">
        <v>891.9108802</v>
      </c>
      <c r="O102" s="4">
        <v>325.5230425</v>
      </c>
      <c r="P102" s="2">
        <v>2</v>
      </c>
      <c r="Q102" s="2">
        <v>-3.04</v>
      </c>
      <c r="R102" s="2">
        <v>0</v>
      </c>
      <c r="S102" s="2">
        <v>42</v>
      </c>
      <c r="T102" s="4">
        <v>0.552018439</v>
      </c>
    </row>
    <row r="103" spans="1:20">
      <c r="A103" s="3" t="s">
        <v>398</v>
      </c>
      <c r="B103" s="3">
        <v>21</v>
      </c>
      <c r="C103" s="3">
        <v>46194107</v>
      </c>
      <c r="D103" s="3">
        <v>46194135</v>
      </c>
      <c r="E103" s="3">
        <v>46194193</v>
      </c>
      <c r="F103" s="3">
        <v>46194223</v>
      </c>
      <c r="G103" s="3" t="s">
        <v>37</v>
      </c>
      <c r="H103" s="3" t="s">
        <v>391</v>
      </c>
      <c r="I103" s="3" t="s">
        <v>392</v>
      </c>
      <c r="J103" s="3" t="s">
        <v>393</v>
      </c>
      <c r="K103" s="3" t="s">
        <v>394</v>
      </c>
      <c r="L103" s="3">
        <v>46191959</v>
      </c>
      <c r="M103" s="3">
        <v>46194491</v>
      </c>
      <c r="N103" s="5">
        <v>0.424410715</v>
      </c>
      <c r="O103" s="5">
        <v>5.903055097</v>
      </c>
      <c r="P103" s="3">
        <v>2</v>
      </c>
      <c r="Q103" s="3">
        <v>-18.54</v>
      </c>
      <c r="R103" s="3">
        <v>0</v>
      </c>
      <c r="S103" s="3" t="str">
        <f>+""</f>
        <v/>
      </c>
      <c r="T103" s="5">
        <v>0.488364541</v>
      </c>
    </row>
    <row r="106" ht="91" customHeight="1" spans="1:13">
      <c r="A106" s="6" t="s">
        <v>399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8" spans="1:1">
      <c r="A108" s="7" t="s">
        <v>400</v>
      </c>
    </row>
    <row r="109" spans="1:1">
      <c r="A109" s="7" t="s">
        <v>401</v>
      </c>
    </row>
    <row r="110" spans="1:1">
      <c r="A110" s="7" t="s">
        <v>402</v>
      </c>
    </row>
    <row r="111" spans="1:1">
      <c r="A111" s="7" t="s">
        <v>403</v>
      </c>
    </row>
    <row r="112" spans="1:1">
      <c r="A112" s="7" t="s">
        <v>404</v>
      </c>
    </row>
    <row r="113" spans="1:1">
      <c r="A113" s="7" t="s">
        <v>405</v>
      </c>
    </row>
    <row r="114" spans="1:1">
      <c r="A114" s="7" t="s">
        <v>406</v>
      </c>
    </row>
    <row r="115" spans="1:1">
      <c r="A115" s="7" t="s">
        <v>407</v>
      </c>
    </row>
    <row r="116" spans="1:1">
      <c r="A116" s="7" t="s">
        <v>408</v>
      </c>
    </row>
    <row r="117" spans="1:1">
      <c r="A117" s="7" t="s">
        <v>409</v>
      </c>
    </row>
    <row r="118" spans="1:1">
      <c r="A118" s="7" t="s">
        <v>410</v>
      </c>
    </row>
    <row r="119" spans="1:1">
      <c r="A119" s="7" t="s">
        <v>411</v>
      </c>
    </row>
    <row r="120" spans="1:1">
      <c r="A120" s="7" t="s">
        <v>412</v>
      </c>
    </row>
    <row r="121" spans="1:1">
      <c r="A121" s="7" t="s">
        <v>413</v>
      </c>
    </row>
    <row r="122" spans="1:1">
      <c r="A122" s="7" t="s">
        <v>414</v>
      </c>
    </row>
    <row r="123" spans="1:1">
      <c r="A123" s="7" t="s">
        <v>415</v>
      </c>
    </row>
    <row r="124" spans="1:1">
      <c r="A124" s="7" t="s">
        <v>416</v>
      </c>
    </row>
    <row r="125" spans="1:1">
      <c r="A125" s="7" t="s">
        <v>417</v>
      </c>
    </row>
    <row r="126" spans="1:1">
      <c r="A126" s="7" t="s">
        <v>418</v>
      </c>
    </row>
    <row r="127" spans="1:1">
      <c r="A127" s="7" t="s">
        <v>419</v>
      </c>
    </row>
  </sheetData>
  <autoFilter ref="A1:T103">
    <sortState ref="A1:T103">
      <sortCondition ref="R1" descending="1"/>
    </sortState>
    <extLst/>
  </autoFilter>
  <mergeCells count="1">
    <mergeCell ref="A106:M106"/>
  </mergeCells>
  <conditionalFormatting sqref="P2:P103">
    <cfRule type="cellIs" dxfId="0" priority="5" operator="greaterThan">
      <formula>3</formula>
    </cfRule>
  </conditionalFormatting>
  <conditionalFormatting sqref="Q2:Q103">
    <cfRule type="containsText" dxfId="0" priority="4" operator="between" text="-">
      <formula>NOT(ISERROR(SEARCH("-",Q2)))</formula>
    </cfRule>
  </conditionalFormatting>
  <conditionalFormatting sqref="R2:R103">
    <cfRule type="cellIs" dxfId="0" priority="3" operator="greaterThan">
      <formula>0.2</formula>
    </cfRule>
  </conditionalFormatting>
  <conditionalFormatting sqref="S2:S103">
    <cfRule type="cellIs" dxfId="0" priority="2" operator="between">
      <formula>0</formula>
      <formula>150</formula>
    </cfRule>
  </conditionalFormatting>
  <conditionalFormatting sqref="T2:T103">
    <cfRule type="cellIs" dxfId="0" priority="1" operator="greaterThan">
      <formula>2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ext_ratio_intra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danx</cp:lastModifiedBy>
  <dcterms:created xsi:type="dcterms:W3CDTF">2020-11-22T04:58:00Z</dcterms:created>
  <dcterms:modified xsi:type="dcterms:W3CDTF">2022-10-20T12:30:09Z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1033-11.1.0.10920</vt:lpwstr>
  </property>
</Properties>
</file>